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43A61228-79FC-4F1C-A110-058834A6C1C8}" xr6:coauthVersionLast="46" xr6:coauthVersionMax="46" xr10:uidLastSave="{00000000-0000-0000-0000-000000000000}"/>
  <bookViews>
    <workbookView xWindow="-120" yWindow="-120" windowWidth="38640" windowHeight="15840" xr2:uid="{2F2937C6-06C5-4534-941A-6C8DFDEB816D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5" i="1"/>
  <c r="J5" i="1" a="1"/>
  <c r="J5" i="1" s="1"/>
  <c r="J6" i="1" a="1"/>
  <c r="J6" i="1" s="1"/>
  <c r="J7" i="1" a="1"/>
  <c r="J7" i="1" s="1"/>
  <c r="J8" i="1" a="1"/>
  <c r="J8" i="1" s="1"/>
  <c r="J9" i="1" a="1"/>
  <c r="J9" i="1" s="1"/>
  <c r="J10" i="1" a="1"/>
  <c r="J1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<sst xmlns="http://schemas.openxmlformats.org/spreadsheetml/2006/main" count="12" uniqueCount="8">
  <si>
    <t>начало</t>
  </si>
  <si>
    <t>конец</t>
  </si>
  <si>
    <t>Период 1</t>
  </si>
  <si>
    <t>Период 2</t>
  </si>
  <si>
    <t>Период 3</t>
  </si>
  <si>
    <t>Дней попадания в один из периодов</t>
  </si>
  <si>
    <t>Текущий месяц</t>
  </si>
  <si>
    <t>Требуемый рез-т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</si>
</sst>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2" borderId="1" xfId="0" applyFill="1" applyBorder="1"/>
    <xf numFmtId="164" fontId="0" fillId="0" borderId="0" xfId="0" applyNumberFormat="1"/>
    <xf numFmtId="14" fontId="0" fillId="0" borderId="1" xfId="0" applyNumberFormat="1" applyBorder="1"/>
    <xf numFmtId="0" fontId="0" fillId="2" borderId="1" xfId="0" applyFill="1" applyBorder="1" applyAlignment="1">
      <alignment wrapText="1"/>
    </xf>
    <xf numFmtId="14" fontId="0" fillId="0" borderId="1" xfId="0" applyNumberFormat="1" applyBorder="1" applyAlignment="1">
      <alignment wrapText="1"/>
    </xf>
    <xf numFmtId="16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073F8-21EC-4307-A6D8-37A569AB17F6}">
  <dimension ref="A3:K18"/>
  <sheetViews>
    <sheetView tabSelected="1" workbookViewId="0">
      <selection activeCell="I5" sqref="I5"/>
    </sheetView>
  </sheetViews>
  <sheetFormatPr defaultRowHeight="15" x14ac:dyDescent="0.25"/>
  <cols>
    <col min="1" max="1" width="11" customWidth="1"/>
    <col min="2" max="7" width="8.85546875" customWidth="1"/>
    <col min="8" max="8" width="17.85546875" customWidth="1"/>
    <col min="11" max="11" width="11.28515625" customWidth="1"/>
  </cols>
  <sheetData>
    <row r="3" spans="1:11" x14ac:dyDescent="0.25">
      <c r="A3" s="1"/>
      <c r="B3" s="10" t="s">
        <v>2</v>
      </c>
      <c r="C3" s="10"/>
      <c r="D3" s="10" t="s">
        <v>3</v>
      </c>
      <c r="E3" s="10"/>
      <c r="F3" s="10" t="s">
        <v>4</v>
      </c>
      <c r="G3" s="10"/>
      <c r="H3" s="9" t="s">
        <v>7</v>
      </c>
    </row>
    <row r="4" spans="1:11" ht="30" x14ac:dyDescent="0.25">
      <c r="A4" s="6" t="s">
        <v>6</v>
      </c>
      <c r="B4" s="2" t="s">
        <v>0</v>
      </c>
      <c r="C4" s="2" t="s">
        <v>1</v>
      </c>
      <c r="D4" s="2" t="s">
        <v>0</v>
      </c>
      <c r="E4" s="2" t="s">
        <v>1</v>
      </c>
      <c r="F4" s="2" t="s">
        <v>0</v>
      </c>
      <c r="G4" s="2" t="s">
        <v>1</v>
      </c>
      <c r="H4" s="5" t="s">
        <v>5</v>
      </c>
    </row>
    <row r="5" spans="1:11" x14ac:dyDescent="0.25">
      <c r="A5" s="4">
        <v>44197</v>
      </c>
      <c r="B5" s="7">
        <v>44105</v>
      </c>
      <c r="C5" s="7">
        <v>44135</v>
      </c>
      <c r="D5" s="7"/>
      <c r="E5" s="7"/>
      <c r="F5" s="7"/>
      <c r="G5" s="7"/>
      <c r="H5" s="8">
        <v>0</v>
      </c>
      <c r="I5">
        <f>SUM(MAX(MIN(EOMONTH(A5,0),0&amp;C5)-MAX(A5,B5)+1,0),MAX(MIN(EOMONTH(A5,0),0&amp;E5)-MAX(A5,D5)+1,0),MAX(MIN(EOMONTH(A5,0),0&amp;G5)-MAX(A5,F5)+1,0))</f>
        <v>0</v>
      </c>
      <c r="J5" cm="1">
        <f t="array" ref="J5">SUM(--TEXT(EOMONTH(A5,0)-TEXT(EOMONTH(A5,0)-C5:G5*($C$4:$G$4="конец"),"0;\0")-(TEXT((B5:F5-A5)*($B$4:$F$4="начало"),"0;\0")+A5)+1,"0;\0"))</f>
        <v>0</v>
      </c>
      <c r="K5" s="1"/>
    </row>
    <row r="6" spans="1:11" x14ac:dyDescent="0.25">
      <c r="A6" s="4">
        <v>44197</v>
      </c>
      <c r="B6" s="7"/>
      <c r="C6" s="7"/>
      <c r="D6" s="7">
        <v>44193</v>
      </c>
      <c r="E6" s="7">
        <v>44221</v>
      </c>
      <c r="F6" s="7"/>
      <c r="G6" s="7"/>
      <c r="H6" s="8">
        <v>25</v>
      </c>
      <c r="I6">
        <f t="shared" ref="I6:I10" si="0">SUM(MAX(MIN(EOMONTH(A6,0),0&amp;C6)-MAX(A6,B6)+1,0),MAX(MIN(EOMONTH(A6,0),0&amp;E6)-MAX(A6,D6)+1,0),MAX(MIN(EOMONTH(A6,0),0&amp;G6)-MAX(A6,F6)+1,0))</f>
        <v>25</v>
      </c>
      <c r="J6" cm="1">
        <f t="array" ref="J6">SUM(--TEXT(EOMONTH(A6,0)-TEXT(EOMONTH(A6,0)-C6:G6*($C$4:$G$4="конец"),"0;\0")-(TEXT((B6:F6-A6)*($B$4:$F$4="начало"),"0;\0")+A6)+1,"0;\0"))</f>
        <v>25</v>
      </c>
    </row>
    <row r="7" spans="1:11" x14ac:dyDescent="0.25">
      <c r="A7" s="4">
        <v>44197</v>
      </c>
      <c r="B7" s="7">
        <v>44105</v>
      </c>
      <c r="C7" s="7">
        <v>44135</v>
      </c>
      <c r="D7" s="7">
        <v>44193</v>
      </c>
      <c r="E7" s="7">
        <v>44221</v>
      </c>
      <c r="F7" s="7"/>
      <c r="G7" s="7"/>
      <c r="H7" s="8">
        <v>25</v>
      </c>
      <c r="I7">
        <f t="shared" si="0"/>
        <v>25</v>
      </c>
      <c r="J7" cm="1">
        <f t="array" ref="J7">SUM(--TEXT(EOMONTH(A7,0)-TEXT(EOMONTH(A7,0)-C7:G7*($C$4:$G$4="конец"),"0;\0")-(TEXT((B7:F7-A7)*($B$4:$F$4="начало"),"0;\0")+A7)+1,"0;\0"))</f>
        <v>25</v>
      </c>
    </row>
    <row r="8" spans="1:11" x14ac:dyDescent="0.25">
      <c r="A8" s="4">
        <v>44197</v>
      </c>
      <c r="B8" s="7">
        <v>44105</v>
      </c>
      <c r="C8" s="7">
        <v>44135</v>
      </c>
      <c r="D8" s="7">
        <v>44193</v>
      </c>
      <c r="E8" s="7">
        <v>44221</v>
      </c>
      <c r="F8" s="7">
        <v>44222</v>
      </c>
      <c r="G8" s="7">
        <v>44229</v>
      </c>
      <c r="H8" s="8">
        <v>31</v>
      </c>
      <c r="I8">
        <f t="shared" si="0"/>
        <v>31</v>
      </c>
      <c r="J8" cm="1">
        <f t="array" ref="J8">SUM(--TEXT(EOMONTH(A8,0)-TEXT(EOMONTH(A8,0)-C8:G8*($C$4:$G$4="конец"),"0;\0")-(TEXT((B8:F8-A8)*($B$4:$F$4="начало"),"0;\0")+A8)+1,"0;\0"))</f>
        <v>31</v>
      </c>
    </row>
    <row r="9" spans="1:11" x14ac:dyDescent="0.25">
      <c r="A9" s="4">
        <v>44197</v>
      </c>
      <c r="B9" s="7">
        <v>44197</v>
      </c>
      <c r="C9" s="7">
        <v>44201</v>
      </c>
      <c r="D9" s="7">
        <v>44207</v>
      </c>
      <c r="E9" s="7">
        <v>44211</v>
      </c>
      <c r="F9" s="7">
        <v>44217</v>
      </c>
      <c r="G9" s="7">
        <v>44221</v>
      </c>
      <c r="H9" s="8">
        <v>15</v>
      </c>
      <c r="I9">
        <f t="shared" si="0"/>
        <v>15</v>
      </c>
      <c r="J9" cm="1">
        <f t="array" ref="J9">SUM(--TEXT(EOMONTH(A9,0)-TEXT(EOMONTH(A9,0)-C9:G9*($C$4:$G$4="конец"),"0;\0")-(TEXT((B9:F9-A9)*($B$4:$F$4="начало"),"0;\0")+A9)+1,"0;\0"))</f>
        <v>15</v>
      </c>
    </row>
    <row r="10" spans="1:11" x14ac:dyDescent="0.25">
      <c r="A10" s="4">
        <v>44197</v>
      </c>
      <c r="B10" s="7">
        <v>45831</v>
      </c>
      <c r="C10" s="7">
        <v>45838</v>
      </c>
      <c r="D10" s="7"/>
      <c r="E10" s="7"/>
      <c r="F10" s="7"/>
      <c r="G10" s="7"/>
      <c r="H10" s="8">
        <v>0</v>
      </c>
      <c r="I10">
        <f t="shared" si="0"/>
        <v>0</v>
      </c>
      <c r="J10" cm="1">
        <f t="array" ref="J10">SUM(--TEXT(EOMONTH(A10,0)-TEXT(EOMONTH(A10,0)-C10:G10*($C$4:$G$4="конец"),"0;\0")-(TEXT((B10:F10-A10)*($B$4:$F$4="начало"),"0;\0")+A10)+1,"0;\0"))</f>
        <v>0</v>
      </c>
    </row>
    <row r="11" spans="1:11" x14ac:dyDescent="0.25">
      <c r="A11" s="1"/>
      <c r="B11" s="3"/>
      <c r="C11" s="3"/>
      <c r="D11" s="3"/>
      <c r="E11" s="3"/>
      <c r="F11" s="3"/>
      <c r="G11" s="3"/>
    </row>
    <row r="12" spans="1:11" x14ac:dyDescent="0.25">
      <c r="A12" s="1"/>
      <c r="B12" s="3"/>
      <c r="C12" s="3"/>
      <c r="D12" s="3"/>
      <c r="E12" s="3"/>
      <c r="F12" s="3"/>
      <c r="G12" s="3"/>
    </row>
    <row r="13" spans="1:11" x14ac:dyDescent="0.25">
      <c r="A13" s="1"/>
      <c r="B13" s="3"/>
      <c r="C13" s="3"/>
      <c r="D13" s="3"/>
      <c r="E13" s="3"/>
      <c r="F13" s="3"/>
      <c r="G13" s="3"/>
    </row>
    <row r="14" spans="1:11" x14ac:dyDescent="0.25">
      <c r="A14" s="1"/>
      <c r="B14" s="3"/>
      <c r="C14" s="3"/>
      <c r="D14" s="3"/>
      <c r="E14" s="3"/>
      <c r="F14" s="3"/>
      <c r="G14" s="3"/>
    </row>
    <row r="15" spans="1:11" x14ac:dyDescent="0.25">
      <c r="A15" s="1"/>
      <c r="B15" s="3"/>
      <c r="C15" s="3"/>
      <c r="D15" s="3"/>
      <c r="E15" s="3"/>
      <c r="F15" s="3"/>
      <c r="G15" s="3"/>
    </row>
    <row r="16" spans="1:11" x14ac:dyDescent="0.25">
      <c r="A16" s="1"/>
      <c r="B16" s="3"/>
      <c r="C16" s="3"/>
      <c r="D16" s="3"/>
      <c r="E16" s="3"/>
      <c r="F16" s="3"/>
      <c r="G16" s="3"/>
    </row>
    <row r="17" spans="1:7" x14ac:dyDescent="0.25">
      <c r="A17" s="1"/>
      <c r="B17" s="3"/>
      <c r="C17" s="3"/>
      <c r="D17" s="3"/>
      <c r="E17" s="3"/>
      <c r="F17" s="3"/>
      <c r="G17" s="3"/>
    </row>
    <row r="18" spans="1:7" x14ac:dyDescent="0.25">
      <c r="A18" s="1"/>
      <c r="B18" s="3"/>
      <c r="C18" s="3"/>
      <c r="D18" s="3"/>
      <c r="E18" s="3"/>
      <c r="F18" s="3"/>
      <c r="G18" s="3"/>
    </row>
  </sheetData>
  <mergeCells count="3">
    <mergeCell ref="B3:C3"/>
    <mergeCell ref="D3:E3"/>
    <mergeCell ref="F3:G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Ахтямов Руслан Сальманович</dc:creator>
  <cp:lastModifiedBy>Elena</cp:lastModifiedBy>
  <dcterms:created xsi:type="dcterms:W3CDTF">2021-02-24T15:58:23Z</dcterms:created>
  <dcterms:modified xsi:type="dcterms:W3CDTF">2021-02-25T06:39:54Z</dcterms:modified>
</cp:coreProperties>
</file>