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40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Сводная" sheetId="6" r:id="rId6"/>
  </sheets>
  <definedNames>
    <definedName name="_xlnm._FilterDatabase" localSheetId="0" hidden="1">Лист1!$B$1:$B$1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6" l="1"/>
  <c r="G104" i="6"/>
  <c r="E104" i="6"/>
  <c r="G71" i="6" a="1"/>
  <c r="G71" i="6"/>
  <c r="G3" i="6" a="1"/>
  <c r="G5" i="6" a="1"/>
  <c r="G7" i="6" a="1"/>
  <c r="G9" i="6" a="1"/>
  <c r="G11" i="6" a="1"/>
  <c r="G13" i="6" a="1"/>
  <c r="G15" i="6" a="1"/>
  <c r="G17" i="6" a="1"/>
  <c r="G19" i="6" a="1"/>
  <c r="G21" i="6" a="1"/>
  <c r="G23" i="6" a="1"/>
  <c r="G27" i="6" a="1"/>
  <c r="G29" i="6" a="1"/>
  <c r="G33" i="6" a="1"/>
  <c r="G35" i="6" a="1"/>
  <c r="G39" i="6" a="1"/>
  <c r="G43" i="6" a="1"/>
  <c r="G47" i="6" a="1"/>
  <c r="G49" i="6" a="1"/>
  <c r="G53" i="6" a="1"/>
  <c r="G57" i="6" a="1"/>
  <c r="G59" i="6" a="1"/>
  <c r="G63" i="6" a="1"/>
  <c r="G67" i="6" a="1"/>
  <c r="G69" i="6" a="1"/>
  <c r="G73" i="6" a="1"/>
  <c r="G77" i="6" a="1"/>
  <c r="G81" i="6" a="1"/>
  <c r="G83" i="6" a="1"/>
  <c r="G89" i="6" a="1"/>
  <c r="G95" i="6" a="1"/>
  <c r="G101" i="6" a="1"/>
  <c r="G10" i="6" a="1"/>
  <c r="G14" i="6" a="1"/>
  <c r="G18" i="6" a="1"/>
  <c r="G22" i="6" a="1"/>
  <c r="G26" i="6" a="1"/>
  <c r="G30" i="6" a="1"/>
  <c r="G34" i="6" a="1"/>
  <c r="G38" i="6" a="1"/>
  <c r="G40" i="6" a="1"/>
  <c r="G42" i="6" a="1"/>
  <c r="G46" i="6" a="1"/>
  <c r="G50" i="6" a="1"/>
  <c r="G56" i="6" a="1"/>
  <c r="G60" i="6" a="1"/>
  <c r="G64" i="6" a="1"/>
  <c r="G68" i="6" a="1"/>
  <c r="G74" i="6" a="1"/>
  <c r="G78" i="6" a="1"/>
  <c r="G84" i="6" a="1"/>
  <c r="G88" i="6" a="1"/>
  <c r="G94" i="6" a="1"/>
  <c r="G100" i="6" a="1"/>
  <c r="G91" i="6" a="1"/>
  <c r="G6" i="6" a="1"/>
  <c r="G12" i="6" a="1"/>
  <c r="G16" i="6" a="1"/>
  <c r="G20" i="6" a="1"/>
  <c r="G24" i="6" a="1"/>
  <c r="G28" i="6" a="1"/>
  <c r="G32" i="6" a="1"/>
  <c r="G36" i="6" a="1"/>
  <c r="G44" i="6" a="1"/>
  <c r="G48" i="6" a="1"/>
  <c r="G52" i="6" a="1"/>
  <c r="G54" i="6" a="1"/>
  <c r="G58" i="6" a="1"/>
  <c r="G62" i="6" a="1"/>
  <c r="G66" i="6" a="1"/>
  <c r="G70" i="6" a="1"/>
  <c r="G72" i="6" a="1"/>
  <c r="G76" i="6" a="1"/>
  <c r="G80" i="6" a="1"/>
  <c r="G82" i="6" a="1"/>
  <c r="G86" i="6" a="1"/>
  <c r="G90" i="6" a="1"/>
  <c r="G92" i="6" a="1"/>
  <c r="G96" i="6" a="1"/>
  <c r="G98" i="6" a="1"/>
  <c r="G87" i="6" a="1"/>
  <c r="G93" i="6" a="1"/>
  <c r="G99" i="6" a="1"/>
  <c r="G25" i="6" a="1"/>
  <c r="G31" i="6" a="1"/>
  <c r="G37" i="6" a="1"/>
  <c r="G41" i="6" a="1"/>
  <c r="G45" i="6" a="1"/>
  <c r="G51" i="6" a="1"/>
  <c r="G55" i="6" a="1"/>
  <c r="G61" i="6" a="1"/>
  <c r="G65" i="6" a="1"/>
  <c r="G75" i="6" a="1"/>
  <c r="G79" i="6" a="1"/>
  <c r="G85" i="6" a="1"/>
  <c r="G97" i="6" a="1"/>
  <c r="E90" i="6" a="1"/>
  <c r="E91" i="6" a="1"/>
  <c r="E92" i="6" a="1"/>
  <c r="E93" i="6" a="1"/>
  <c r="E94" i="6" a="1"/>
  <c r="E95" i="6" a="1"/>
  <c r="E96" i="6" a="1"/>
  <c r="E97" i="6" a="1"/>
  <c r="E98" i="6" a="1"/>
  <c r="E99" i="6" a="1"/>
  <c r="E100" i="6" a="1"/>
  <c r="E101" i="6" a="1"/>
  <c r="F96" i="6" a="1"/>
  <c r="F99" i="6" a="1"/>
  <c r="F100" i="6" a="1"/>
  <c r="F101" i="6" a="1"/>
  <c r="F91" i="6" a="1"/>
  <c r="F93" i="6" a="1"/>
  <c r="F95" i="6" a="1"/>
  <c r="F98" i="6" a="1"/>
  <c r="F90" i="6" a="1"/>
  <c r="F92" i="6" a="1"/>
  <c r="F94" i="6" a="1"/>
  <c r="F97" i="6" a="1"/>
  <c r="F89" i="6" a="1"/>
  <c r="G97" i="6" l="1"/>
  <c r="G85" i="6"/>
  <c r="G79" i="6"/>
  <c r="G75" i="6"/>
  <c r="G65" i="6"/>
  <c r="G61" i="6"/>
  <c r="G55" i="6"/>
  <c r="G51" i="6"/>
  <c r="G45" i="6"/>
  <c r="G41" i="6"/>
  <c r="G37" i="6"/>
  <c r="G31" i="6"/>
  <c r="G25" i="6"/>
  <c r="G99" i="6"/>
  <c r="G93" i="6"/>
  <c r="G87" i="6"/>
  <c r="G98" i="6"/>
  <c r="G96" i="6"/>
  <c r="G92" i="6"/>
  <c r="G90" i="6"/>
  <c r="G86" i="6"/>
  <c r="G82" i="6"/>
  <c r="G80" i="6"/>
  <c r="G76" i="6"/>
  <c r="G72" i="6"/>
  <c r="G70" i="6"/>
  <c r="G66" i="6"/>
  <c r="G62" i="6"/>
  <c r="G58" i="6"/>
  <c r="G54" i="6"/>
  <c r="G52" i="6"/>
  <c r="G48" i="6"/>
  <c r="G44" i="6"/>
  <c r="G36" i="6"/>
  <c r="G32" i="6"/>
  <c r="G28" i="6"/>
  <c r="G24" i="6"/>
  <c r="G20" i="6"/>
  <c r="G16" i="6"/>
  <c r="G12" i="6"/>
  <c r="G6" i="6"/>
  <c r="G91" i="6"/>
  <c r="G100" i="6"/>
  <c r="G94" i="6"/>
  <c r="G88" i="6"/>
  <c r="G84" i="6"/>
  <c r="G78" i="6"/>
  <c r="G74" i="6"/>
  <c r="G68" i="6"/>
  <c r="G64" i="6"/>
  <c r="G60" i="6"/>
  <c r="G56" i="6"/>
  <c r="G50" i="6"/>
  <c r="G46" i="6"/>
  <c r="G42" i="6"/>
  <c r="G40" i="6"/>
  <c r="G38" i="6"/>
  <c r="G34" i="6"/>
  <c r="G30" i="6"/>
  <c r="G26" i="6"/>
  <c r="G22" i="6"/>
  <c r="G18" i="6"/>
  <c r="G14" i="6"/>
  <c r="G10" i="6"/>
  <c r="G101" i="6"/>
  <c r="G95" i="6"/>
  <c r="G89" i="6"/>
  <c r="G83" i="6"/>
  <c r="G81" i="6"/>
  <c r="G77" i="6"/>
  <c r="G73" i="6"/>
  <c r="G69" i="6"/>
  <c r="G67" i="6"/>
  <c r="G63" i="6"/>
  <c r="G59" i="6"/>
  <c r="G57" i="6"/>
  <c r="G53" i="6"/>
  <c r="G49" i="6"/>
  <c r="G47" i="6"/>
  <c r="G43" i="6"/>
  <c r="G39" i="6"/>
  <c r="G35" i="6"/>
  <c r="G33" i="6"/>
  <c r="G29" i="6"/>
  <c r="G27" i="6"/>
  <c r="G23" i="6"/>
  <c r="G21" i="6"/>
  <c r="G19" i="6"/>
  <c r="G17" i="6"/>
  <c r="G15" i="6"/>
  <c r="G13" i="6"/>
  <c r="G11" i="6"/>
  <c r="G9" i="6"/>
  <c r="G7" i="6"/>
  <c r="G5" i="6"/>
  <c r="G3" i="6"/>
  <c r="F97" i="6"/>
  <c r="F94" i="6"/>
  <c r="F92" i="6"/>
  <c r="F90" i="6"/>
  <c r="F98" i="6"/>
  <c r="F95" i="6"/>
  <c r="F93" i="6"/>
  <c r="F91" i="6"/>
  <c r="F101" i="6"/>
  <c r="F100" i="6"/>
  <c r="F99" i="6"/>
  <c r="F96" i="6"/>
  <c r="E101" i="6"/>
  <c r="E100" i="6"/>
  <c r="E99" i="6"/>
  <c r="E98" i="6"/>
  <c r="E97" i="6"/>
  <c r="E96" i="6"/>
  <c r="E95" i="6"/>
  <c r="E94" i="6"/>
  <c r="E93" i="6"/>
  <c r="E92" i="6"/>
  <c r="E91" i="6"/>
  <c r="E90" i="6"/>
  <c r="F89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2" i="6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D2" i="1"/>
  <c r="C2" i="1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D2" i="2"/>
  <c r="C2" i="2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D2" i="3"/>
  <c r="C2" i="3"/>
  <c r="C3" i="4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D2" i="4"/>
  <c r="C2" i="4"/>
  <c r="C3" i="5"/>
  <c r="D3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D2" i="5"/>
  <c r="C2" i="5"/>
  <c r="G8" i="6" a="1"/>
  <c r="G4" i="6" a="1"/>
  <c r="G2" i="6" a="1"/>
  <c r="F3" i="6" a="1"/>
  <c r="F5" i="6" a="1"/>
  <c r="F7" i="6" a="1"/>
  <c r="F9" i="6" a="1"/>
  <c r="F11" i="6" a="1"/>
  <c r="F13" i="6" a="1"/>
  <c r="F15" i="6" a="1"/>
  <c r="F19" i="6" a="1"/>
  <c r="F21" i="6" a="1"/>
  <c r="F25" i="6" a="1"/>
  <c r="F29" i="6" a="1"/>
  <c r="F33" i="6" a="1"/>
  <c r="F37" i="6" a="1"/>
  <c r="F41" i="6" a="1"/>
  <c r="F45" i="6" a="1"/>
  <c r="F49" i="6" a="1"/>
  <c r="F53" i="6" a="1"/>
  <c r="F57" i="6" a="1"/>
  <c r="F65" i="6" a="1"/>
  <c r="F69" i="6" a="1"/>
  <c r="F73" i="6" a="1"/>
  <c r="F77" i="6" a="1"/>
  <c r="F81" i="6" a="1"/>
  <c r="F85" i="6" a="1"/>
  <c r="F6" i="6" a="1"/>
  <c r="F10" i="6" a="1"/>
  <c r="F14" i="6" a="1"/>
  <c r="F18" i="6" a="1"/>
  <c r="F22" i="6" a="1"/>
  <c r="F26" i="6" a="1"/>
  <c r="F28" i="6" a="1"/>
  <c r="F30" i="6" a="1"/>
  <c r="F34" i="6" a="1"/>
  <c r="F38" i="6" a="1"/>
  <c r="F42" i="6" a="1"/>
  <c r="F46" i="6" a="1"/>
  <c r="F50" i="6" a="1"/>
  <c r="F54" i="6" a="1"/>
  <c r="F58" i="6" a="1"/>
  <c r="F62" i="6" a="1"/>
  <c r="F66" i="6" a="1"/>
  <c r="F70" i="6" a="1"/>
  <c r="F74" i="6" a="1"/>
  <c r="F78" i="6" a="1"/>
  <c r="F80" i="6" a="1"/>
  <c r="F82" i="6" a="1"/>
  <c r="F84" i="6" a="1"/>
  <c r="F88" i="6" a="1"/>
  <c r="F4" i="6" a="1"/>
  <c r="F8" i="6" a="1"/>
  <c r="F12" i="6" a="1"/>
  <c r="F16" i="6" a="1"/>
  <c r="F20" i="6" a="1"/>
  <c r="F24" i="6" a="1"/>
  <c r="F32" i="6" a="1"/>
  <c r="F36" i="6" a="1"/>
  <c r="F40" i="6" a="1"/>
  <c r="F44" i="6" a="1"/>
  <c r="F48" i="6" a="1"/>
  <c r="F52" i="6" a="1"/>
  <c r="F56" i="6" a="1"/>
  <c r="F60" i="6" a="1"/>
  <c r="F64" i="6" a="1"/>
  <c r="F68" i="6" a="1"/>
  <c r="F72" i="6" a="1"/>
  <c r="F76" i="6" a="1"/>
  <c r="F86" i="6" a="1"/>
  <c r="F17" i="6" a="1"/>
  <c r="F23" i="6" a="1"/>
  <c r="F27" i="6" a="1"/>
  <c r="F31" i="6" a="1"/>
  <c r="F35" i="6" a="1"/>
  <c r="F39" i="6" a="1"/>
  <c r="F43" i="6" a="1"/>
  <c r="F47" i="6" a="1"/>
  <c r="F51" i="6" a="1"/>
  <c r="F55" i="6" a="1"/>
  <c r="F59" i="6" a="1"/>
  <c r="F61" i="6" a="1"/>
  <c r="F63" i="6" a="1"/>
  <c r="F67" i="6" a="1"/>
  <c r="F71" i="6" a="1"/>
  <c r="F75" i="6" a="1"/>
  <c r="F79" i="6" a="1"/>
  <c r="F83" i="6" a="1"/>
  <c r="F87" i="6" a="1"/>
  <c r="F2" i="6" a="1"/>
  <c r="E3" i="6" a="1"/>
  <c r="E5" i="6" a="1"/>
  <c r="E7" i="6" a="1"/>
  <c r="E9" i="6" a="1"/>
  <c r="E77" i="6" a="1"/>
  <c r="E81" i="6" a="1"/>
  <c r="E85" i="6" a="1"/>
  <c r="E89" i="6" a="1"/>
  <c r="E84" i="6" a="1"/>
  <c r="E6" i="6" a="1"/>
  <c r="E10" i="6" a="1"/>
  <c r="E30" i="6" a="1"/>
  <c r="E36" i="6" a="1"/>
  <c r="E40" i="6" a="1"/>
  <c r="E44" i="6" a="1"/>
  <c r="E48" i="6" a="1"/>
  <c r="E52" i="6" a="1"/>
  <c r="E56" i="6" a="1"/>
  <c r="E60" i="6" a="1"/>
  <c r="E64" i="6" a="1"/>
  <c r="E68" i="6" a="1"/>
  <c r="E72" i="6" a="1"/>
  <c r="E76" i="6" a="1"/>
  <c r="E82" i="6" a="1"/>
  <c r="E4" i="6" a="1"/>
  <c r="E8" i="6" a="1"/>
  <c r="E12" i="6" a="1"/>
  <c r="E14" i="6" a="1"/>
  <c r="E16" i="6" a="1"/>
  <c r="E18" i="6" a="1"/>
  <c r="E20" i="6" a="1"/>
  <c r="E22" i="6" a="1"/>
  <c r="E24" i="6" a="1"/>
  <c r="E26" i="6" a="1"/>
  <c r="E28" i="6" a="1"/>
  <c r="E32" i="6" a="1"/>
  <c r="E34" i="6" a="1"/>
  <c r="E38" i="6" a="1"/>
  <c r="E42" i="6" a="1"/>
  <c r="E46" i="6" a="1"/>
  <c r="E50" i="6" a="1"/>
  <c r="E54" i="6" a="1"/>
  <c r="E58" i="6" a="1"/>
  <c r="E62" i="6" a="1"/>
  <c r="E66" i="6" a="1"/>
  <c r="E70" i="6" a="1"/>
  <c r="E74" i="6" a="1"/>
  <c r="E80" i="6" a="1"/>
  <c r="E88" i="6" a="1"/>
  <c r="E11" i="6" a="1"/>
  <c r="E13" i="6" a="1"/>
  <c r="E15" i="6" a="1"/>
  <c r="E17" i="6" a="1"/>
  <c r="E19" i="6" a="1"/>
  <c r="E21" i="6" a="1"/>
  <c r="E23" i="6" a="1"/>
  <c r="E25" i="6" a="1"/>
  <c r="E27" i="6" a="1"/>
  <c r="E29" i="6" a="1"/>
  <c r="E31" i="6" a="1"/>
  <c r="E33" i="6" a="1"/>
  <c r="E35" i="6" a="1"/>
  <c r="E37" i="6" a="1"/>
  <c r="E39" i="6" a="1"/>
  <c r="E41" i="6" a="1"/>
  <c r="E43" i="6" a="1"/>
  <c r="E45" i="6" a="1"/>
  <c r="E47" i="6" a="1"/>
  <c r="E49" i="6" a="1"/>
  <c r="E51" i="6" a="1"/>
  <c r="E53" i="6" a="1"/>
  <c r="E55" i="6" a="1"/>
  <c r="E57" i="6" a="1"/>
  <c r="E59" i="6" a="1"/>
  <c r="E61" i="6" a="1"/>
  <c r="E63" i="6" a="1"/>
  <c r="E65" i="6" a="1"/>
  <c r="E67" i="6" a="1"/>
  <c r="E69" i="6" a="1"/>
  <c r="E71" i="6" a="1"/>
  <c r="E73" i="6" a="1"/>
  <c r="E75" i="6" a="1"/>
  <c r="E79" i="6" a="1"/>
  <c r="E83" i="6" a="1"/>
  <c r="E87" i="6" a="1"/>
  <c r="E78" i="6" a="1"/>
  <c r="E86" i="6" a="1"/>
  <c r="E2" i="6" a="1"/>
  <c r="G8" i="6" l="1"/>
  <c r="G4" i="6"/>
  <c r="G2" i="6"/>
  <c r="F87" i="6"/>
  <c r="F83" i="6"/>
  <c r="F79" i="6"/>
  <c r="F75" i="6"/>
  <c r="F71" i="6"/>
  <c r="F67" i="6"/>
  <c r="F63" i="6"/>
  <c r="F61" i="6"/>
  <c r="F59" i="6"/>
  <c r="F55" i="6"/>
  <c r="F51" i="6"/>
  <c r="F47" i="6"/>
  <c r="F43" i="6"/>
  <c r="F39" i="6"/>
  <c r="F35" i="6"/>
  <c r="F31" i="6"/>
  <c r="F27" i="6"/>
  <c r="F23" i="6"/>
  <c r="F17" i="6"/>
  <c r="F86" i="6"/>
  <c r="F76" i="6"/>
  <c r="F72" i="6"/>
  <c r="F68" i="6"/>
  <c r="F64" i="6"/>
  <c r="F60" i="6"/>
  <c r="F56" i="6"/>
  <c r="F52" i="6"/>
  <c r="F48" i="6"/>
  <c r="F44" i="6"/>
  <c r="F40" i="6"/>
  <c r="F36" i="6"/>
  <c r="F32" i="6"/>
  <c r="F24" i="6"/>
  <c r="F20" i="6"/>
  <c r="F16" i="6"/>
  <c r="F12" i="6"/>
  <c r="F8" i="6"/>
  <c r="F4" i="6"/>
  <c r="F88" i="6"/>
  <c r="F84" i="6"/>
  <c r="F82" i="6"/>
  <c r="F80" i="6"/>
  <c r="F78" i="6"/>
  <c r="F74" i="6"/>
  <c r="F70" i="6"/>
  <c r="F66" i="6"/>
  <c r="F62" i="6"/>
  <c r="F58" i="6"/>
  <c r="F54" i="6"/>
  <c r="F50" i="6"/>
  <c r="F46" i="6"/>
  <c r="F42" i="6"/>
  <c r="F38" i="6"/>
  <c r="F34" i="6"/>
  <c r="F30" i="6"/>
  <c r="F28" i="6"/>
  <c r="F26" i="6"/>
  <c r="F22" i="6"/>
  <c r="F18" i="6"/>
  <c r="F14" i="6"/>
  <c r="F10" i="6"/>
  <c r="F6" i="6"/>
  <c r="F85" i="6"/>
  <c r="F81" i="6"/>
  <c r="F77" i="6"/>
  <c r="F73" i="6"/>
  <c r="F69" i="6"/>
  <c r="F65" i="6"/>
  <c r="F57" i="6"/>
  <c r="F53" i="6"/>
  <c r="F49" i="6"/>
  <c r="F45" i="6"/>
  <c r="F41" i="6"/>
  <c r="F37" i="6"/>
  <c r="F33" i="6"/>
  <c r="F29" i="6"/>
  <c r="F25" i="6"/>
  <c r="F21" i="6"/>
  <c r="F19" i="6"/>
  <c r="F15" i="6"/>
  <c r="F13" i="6"/>
  <c r="F11" i="6"/>
  <c r="F9" i="6"/>
  <c r="F7" i="6"/>
  <c r="F5" i="6"/>
  <c r="F3" i="6"/>
  <c r="F2" i="6"/>
  <c r="E86" i="6"/>
  <c r="E78" i="6"/>
  <c r="E87" i="6"/>
  <c r="E83" i="6"/>
  <c r="E79" i="6"/>
  <c r="E75" i="6"/>
  <c r="E73" i="6"/>
  <c r="E71" i="6"/>
  <c r="E69" i="6"/>
  <c r="E67" i="6"/>
  <c r="E65" i="6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27" i="6"/>
  <c r="E25" i="6"/>
  <c r="E23" i="6"/>
  <c r="E21" i="6"/>
  <c r="E19" i="6"/>
  <c r="E17" i="6"/>
  <c r="E15" i="6"/>
  <c r="E13" i="6"/>
  <c r="E11" i="6"/>
  <c r="E88" i="6"/>
  <c r="E80" i="6"/>
  <c r="E74" i="6"/>
  <c r="E70" i="6"/>
  <c r="E66" i="6"/>
  <c r="E62" i="6"/>
  <c r="E58" i="6"/>
  <c r="E54" i="6"/>
  <c r="E50" i="6"/>
  <c r="E46" i="6"/>
  <c r="E42" i="6"/>
  <c r="E38" i="6"/>
  <c r="E34" i="6"/>
  <c r="E32" i="6"/>
  <c r="E28" i="6"/>
  <c r="E26" i="6"/>
  <c r="E24" i="6"/>
  <c r="E22" i="6"/>
  <c r="E20" i="6"/>
  <c r="E18" i="6"/>
  <c r="E16" i="6"/>
  <c r="E14" i="6"/>
  <c r="E12" i="6"/>
  <c r="E8" i="6"/>
  <c r="E4" i="6"/>
  <c r="E82" i="6"/>
  <c r="E76" i="6"/>
  <c r="E72" i="6"/>
  <c r="E68" i="6"/>
  <c r="E64" i="6"/>
  <c r="E60" i="6"/>
  <c r="E56" i="6"/>
  <c r="E52" i="6"/>
  <c r="E48" i="6"/>
  <c r="E44" i="6"/>
  <c r="E40" i="6"/>
  <c r="E36" i="6"/>
  <c r="E30" i="6"/>
  <c r="E10" i="6"/>
  <c r="E6" i="6"/>
  <c r="E84" i="6"/>
  <c r="E89" i="6"/>
  <c r="E85" i="6"/>
  <c r="E81" i="6"/>
  <c r="E77" i="6"/>
  <c r="E9" i="6"/>
  <c r="E7" i="6"/>
  <c r="E5" i="6"/>
  <c r="E3" i="6"/>
  <c r="E2" i="6"/>
  <c r="C1" i="5"/>
  <c r="D1" i="5" s="1"/>
  <c r="C1" i="4"/>
  <c r="D1" i="4" s="1"/>
  <c r="C1" i="3"/>
  <c r="D1" i="3" s="1"/>
  <c r="C1" i="2"/>
  <c r="D1" i="2" s="1"/>
  <c r="C1" i="1"/>
  <c r="D1" i="1" s="1"/>
</calcChain>
</file>

<file path=xl/sharedStrings.xml><?xml version="1.0" encoding="utf-8"?>
<sst xmlns="http://schemas.openxmlformats.org/spreadsheetml/2006/main" count="78" uniqueCount="44">
  <si>
    <t>значения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</si>
  <si>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</si>
  <si>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</si>
  <si>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</si>
  <si>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</si>
  <si>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</si>
  <si>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</si>
  <si>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</si>
  <si>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</si>
  <si>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</si>
  <si>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</si>
  <si>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</si>
  <si>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</si>
  <si>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</si>
  <si>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</si>
  <si>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</si>
  <si>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</si>
  <si>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</si>
  <si>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</si>
  <si>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</si>
  <si>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</si>
  <si>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</si>
  <si>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0,001ф</t>
  </si>
  <si>
    <t>0,001фф</t>
  </si>
  <si>
    <t>0,001фм</t>
  </si>
  <si>
    <t>0,001вфы</t>
  </si>
  <si>
    <t>0,001вв</t>
  </si>
  <si>
    <t>0,001ва</t>
  </si>
  <si>
    <t>0,001вамф</t>
  </si>
  <si>
    <t>0,001ффы</t>
  </si>
  <si>
    <t>0,001фсм</t>
  </si>
  <si>
    <t>0,001вс</t>
  </si>
  <si>
    <t>0,001вф\</t>
  </si>
  <si>
    <t>0,001в12</t>
  </si>
  <si>
    <t>0,001фвчя</t>
  </si>
  <si>
    <t>0,001в11</t>
  </si>
  <si>
    <t>нужно собрать данные по значению ячейки B2 со всех листов при условии что В2 не повторяется дважды. Если значение = 0, то пустая ячейка</t>
  </si>
  <si>
    <t>Данные</t>
  </si>
  <si>
    <t>Расчетные значения формулы должны соответствовать по листам 1-5</t>
  </si>
  <si>
    <t>Пример: В3=2, значит формула должна найти по всем листам в столбце В значение 2 и в эту ячейку поставить значение с соответствующего листа А3)</t>
  </si>
  <si>
    <t>Диапазон В=В2:B22</t>
  </si>
  <si>
    <t>ЕСЛИОШИБКА(ДВССЫЛ("Лист"&amp;ПОДСТАВИТЬ(ЛЕВБ(МИН(ЕСЛИ(Ч(ДВССЫЛ("Лист"&amp;{1;2;3;4;5}&amp;"!B"&amp;СТРОКА($2:50)))=B2;{1;2;3;4;5}+СТРОКА($2:50)%))&amp;0;4);",";"!A"));"")</t>
  </si>
  <si>
    <t>ЕСЛИОШИБКА(ДВССЫЛ("Лист"&amp;ЗАМЕНИТЬ(ПОИСКПОЗ(B2;Ч(ДВССЫЛ("Лист"&amp;ЗАМЕНИТЬ(СТРОКА($1:599);2;;"!b"))););2;;"!a"));"")</t>
  </si>
  <si>
    <t>ЕСЛИОШИБКА(ВПР(C2;Т(ДВССЫЛ("Лист"&amp;ЗАМЕНИТЬ(СТРОКА($1:599);2;;{"!d";"!c"})));2;);"")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</si>
</sst>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4"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" sqref="C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4" t="str">
        <f t="shared" ref="C1:D22" si="0">B1&amp;""</f>
        <v>значения</v>
      </c>
      <c r="D1" s="4" t="str">
        <f t="shared" si="0"/>
        <v>значения</v>
      </c>
    </row>
    <row r="2" spans="1:4" x14ac:dyDescent="0.25">
      <c r="A2">
        <v>1</v>
      </c>
      <c r="B2">
        <v>1</v>
      </c>
      <c r="C2" s="4" t="str">
        <f>A2&amp;""</f>
        <v>1</v>
      </c>
      <c r="D2" s="4" t="str">
        <f>B2&amp;""</f>
        <v>1</v>
      </c>
    </row>
    <row r="3" spans="1:4" x14ac:dyDescent="0.25">
      <c r="A3">
        <v>20</v>
      </c>
      <c r="B3">
        <v>2</v>
      </c>
      <c r="C3" s="4" t="str">
        <f t="shared" ref="C3:C22" si="1">A3&amp;""</f>
        <v>20</v>
      </c>
      <c r="D3" s="4" t="str">
        <f t="shared" ref="D3:D22" si="2">B3&amp;""</f>
        <v>2</v>
      </c>
    </row>
    <row r="4" spans="1:4" x14ac:dyDescent="0.25">
      <c r="A4">
        <v>2</v>
      </c>
      <c r="B4">
        <v>3</v>
      </c>
      <c r="C4" s="4" t="str">
        <f t="shared" si="1"/>
        <v>2</v>
      </c>
      <c r="D4" s="4" t="str">
        <f t="shared" si="2"/>
        <v>3</v>
      </c>
    </row>
    <row r="5" spans="1:4" x14ac:dyDescent="0.25">
      <c r="A5">
        <v>5</v>
      </c>
      <c r="B5">
        <v>4</v>
      </c>
      <c r="C5" s="4" t="str">
        <f t="shared" si="1"/>
        <v>5</v>
      </c>
      <c r="D5" s="4" t="str">
        <f t="shared" si="2"/>
        <v>4</v>
      </c>
    </row>
    <row r="6" spans="1:4" x14ac:dyDescent="0.25">
      <c r="A6">
        <v>7</v>
      </c>
      <c r="B6">
        <v>5</v>
      </c>
      <c r="C6" s="4" t="str">
        <f t="shared" si="1"/>
        <v>7</v>
      </c>
      <c r="D6" s="4" t="str">
        <f t="shared" si="2"/>
        <v>5</v>
      </c>
    </row>
    <row r="7" spans="1:4" x14ac:dyDescent="0.25">
      <c r="A7">
        <v>6</v>
      </c>
      <c r="B7">
        <v>6</v>
      </c>
      <c r="C7" s="4" t="str">
        <f t="shared" si="1"/>
        <v>6</v>
      </c>
      <c r="D7" s="4" t="str">
        <f t="shared" si="2"/>
        <v>6</v>
      </c>
    </row>
    <row r="8" spans="1:4" x14ac:dyDescent="0.25">
      <c r="A8">
        <v>4</v>
      </c>
      <c r="B8">
        <v>7</v>
      </c>
      <c r="C8" s="4" t="str">
        <f t="shared" si="1"/>
        <v>4</v>
      </c>
      <c r="D8" s="4" t="str">
        <f t="shared" si="2"/>
        <v>7</v>
      </c>
    </row>
    <row r="9" spans="1:4" x14ac:dyDescent="0.25">
      <c r="A9">
        <v>9</v>
      </c>
      <c r="B9">
        <v>8</v>
      </c>
      <c r="C9" s="4" t="str">
        <f t="shared" si="1"/>
        <v>9</v>
      </c>
      <c r="D9" s="4" t="str">
        <f t="shared" si="2"/>
        <v>8</v>
      </c>
    </row>
    <row r="10" spans="1:4" x14ac:dyDescent="0.25">
      <c r="A10">
        <v>11</v>
      </c>
      <c r="B10">
        <v>9</v>
      </c>
      <c r="C10" s="4" t="str">
        <f t="shared" si="1"/>
        <v>11</v>
      </c>
      <c r="D10" s="4" t="str">
        <f t="shared" si="2"/>
        <v>9</v>
      </c>
    </row>
    <row r="11" spans="1:4" x14ac:dyDescent="0.25">
      <c r="A11">
        <v>8</v>
      </c>
      <c r="B11">
        <v>10</v>
      </c>
      <c r="C11" s="4" t="str">
        <f t="shared" si="1"/>
        <v>8</v>
      </c>
      <c r="D11" s="4" t="str">
        <f t="shared" si="2"/>
        <v>10</v>
      </c>
    </row>
    <row r="12" spans="1:4" x14ac:dyDescent="0.25">
      <c r="A12">
        <v>10</v>
      </c>
      <c r="B12">
        <v>11</v>
      </c>
      <c r="C12" s="4" t="str">
        <f t="shared" si="1"/>
        <v>10</v>
      </c>
      <c r="D12" s="4" t="str">
        <f t="shared" si="2"/>
        <v>11</v>
      </c>
    </row>
    <row r="13" spans="1:4" x14ac:dyDescent="0.25">
      <c r="A13">
        <v>12</v>
      </c>
      <c r="B13">
        <v>12</v>
      </c>
      <c r="C13" s="4" t="str">
        <f t="shared" si="1"/>
        <v>12</v>
      </c>
      <c r="D13" s="4" t="str">
        <f t="shared" si="2"/>
        <v>12</v>
      </c>
    </row>
    <row r="14" spans="1:4" x14ac:dyDescent="0.25">
      <c r="A14">
        <v>15</v>
      </c>
      <c r="B14">
        <v>13</v>
      </c>
      <c r="C14" s="4" t="str">
        <f t="shared" si="1"/>
        <v>15</v>
      </c>
      <c r="D14" s="4" t="str">
        <f t="shared" si="2"/>
        <v>13</v>
      </c>
    </row>
    <row r="15" spans="1:4" x14ac:dyDescent="0.25">
      <c r="A15">
        <v>18</v>
      </c>
      <c r="B15">
        <v>14</v>
      </c>
      <c r="C15" s="4" t="str">
        <f t="shared" si="1"/>
        <v>18</v>
      </c>
      <c r="D15" s="4" t="str">
        <f t="shared" si="2"/>
        <v>14</v>
      </c>
    </row>
    <row r="16" spans="1:4" x14ac:dyDescent="0.25">
      <c r="A16">
        <v>13</v>
      </c>
      <c r="B16">
        <v>15</v>
      </c>
      <c r="C16" s="4" t="str">
        <f t="shared" si="1"/>
        <v>13</v>
      </c>
      <c r="D16" s="4" t="str">
        <f t="shared" si="2"/>
        <v>15</v>
      </c>
    </row>
    <row r="17" spans="1:4" x14ac:dyDescent="0.25">
      <c r="A17">
        <v>17</v>
      </c>
      <c r="B17">
        <v>16</v>
      </c>
      <c r="C17" s="4" t="str">
        <f t="shared" si="1"/>
        <v>17</v>
      </c>
      <c r="D17" s="4" t="str">
        <f t="shared" si="2"/>
        <v>16</v>
      </c>
    </row>
    <row r="18" spans="1:4" x14ac:dyDescent="0.25">
      <c r="A18">
        <v>14</v>
      </c>
      <c r="B18">
        <v>17</v>
      </c>
      <c r="C18" s="4" t="str">
        <f t="shared" si="1"/>
        <v>14</v>
      </c>
      <c r="D18" s="4" t="str">
        <f t="shared" si="2"/>
        <v>17</v>
      </c>
    </row>
    <row r="19" spans="1:4" x14ac:dyDescent="0.25">
      <c r="A19">
        <v>16</v>
      </c>
      <c r="B19">
        <v>18</v>
      </c>
      <c r="C19" s="4" t="str">
        <f t="shared" si="1"/>
        <v>16</v>
      </c>
      <c r="D19" s="4" t="str">
        <f t="shared" si="2"/>
        <v>18</v>
      </c>
    </row>
    <row r="20" spans="1:4" x14ac:dyDescent="0.25">
      <c r="A20">
        <v>19</v>
      </c>
      <c r="B20">
        <v>19</v>
      </c>
      <c r="C20" s="4" t="str">
        <f t="shared" si="1"/>
        <v>19</v>
      </c>
      <c r="D20" s="4" t="str">
        <f t="shared" si="2"/>
        <v>19</v>
      </c>
    </row>
    <row r="21" spans="1:4" x14ac:dyDescent="0.25">
      <c r="A21">
        <v>3</v>
      </c>
      <c r="B21">
        <v>20</v>
      </c>
      <c r="C21" s="4" t="str">
        <f t="shared" si="1"/>
        <v>3</v>
      </c>
      <c r="D21" s="4" t="str">
        <f t="shared" si="2"/>
        <v>20</v>
      </c>
    </row>
    <row r="22" spans="1:4" x14ac:dyDescent="0.25">
      <c r="A22">
        <v>21</v>
      </c>
      <c r="B22">
        <v>21</v>
      </c>
      <c r="C22" s="4" t="str">
        <f t="shared" si="1"/>
        <v>21</v>
      </c>
      <c r="D22" s="4" t="str">
        <f t="shared" si="2"/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2" sqref="F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4" t="str">
        <f t="shared" ref="C1:D22" si="0">B1&amp;""</f>
        <v>значения</v>
      </c>
      <c r="D1" s="4" t="str">
        <f t="shared" si="0"/>
        <v>значения</v>
      </c>
    </row>
    <row r="2" spans="1:4" x14ac:dyDescent="0.25">
      <c r="A2" t="s">
        <v>1</v>
      </c>
      <c r="B2">
        <v>22</v>
      </c>
      <c r="C2" s="4" t="str">
        <f>A2&amp;""</f>
        <v>а</v>
      </c>
      <c r="D2" s="4" t="str">
        <f>B2&amp;""</f>
        <v>22</v>
      </c>
    </row>
    <row r="3" spans="1:4" x14ac:dyDescent="0.25">
      <c r="A3" t="s">
        <v>2</v>
      </c>
      <c r="B3">
        <v>23</v>
      </c>
      <c r="C3" s="4" t="str">
        <f t="shared" ref="C3:C22" si="1">A3&amp;""</f>
        <v>б</v>
      </c>
      <c r="D3" s="4" t="str">
        <f t="shared" ref="D3:D22" si="2">B3&amp;""</f>
        <v>23</v>
      </c>
    </row>
    <row r="4" spans="1:4" x14ac:dyDescent="0.25">
      <c r="A4" t="s">
        <v>3</v>
      </c>
      <c r="B4">
        <v>24</v>
      </c>
      <c r="C4" s="4" t="str">
        <f t="shared" si="1"/>
        <v>в</v>
      </c>
      <c r="D4" s="4" t="str">
        <f t="shared" si="2"/>
        <v>24</v>
      </c>
    </row>
    <row r="5" spans="1:4" x14ac:dyDescent="0.25">
      <c r="A5" t="s">
        <v>4</v>
      </c>
      <c r="B5">
        <v>25</v>
      </c>
      <c r="C5" s="4" t="str">
        <f t="shared" si="1"/>
        <v>г</v>
      </c>
      <c r="D5" s="4" t="str">
        <f t="shared" si="2"/>
        <v>25</v>
      </c>
    </row>
    <row r="6" spans="1:4" x14ac:dyDescent="0.25">
      <c r="A6" t="s">
        <v>5</v>
      </c>
      <c r="B6">
        <v>26</v>
      </c>
      <c r="C6" s="4" t="str">
        <f t="shared" si="1"/>
        <v>д</v>
      </c>
      <c r="D6" s="4" t="str">
        <f t="shared" si="2"/>
        <v>26</v>
      </c>
    </row>
    <row r="7" spans="1:4" x14ac:dyDescent="0.25">
      <c r="A7" t="s">
        <v>6</v>
      </c>
      <c r="B7">
        <v>27</v>
      </c>
      <c r="C7" s="4" t="str">
        <f t="shared" si="1"/>
        <v>е</v>
      </c>
      <c r="D7" s="4" t="str">
        <f t="shared" si="2"/>
        <v>27</v>
      </c>
    </row>
    <row r="8" spans="1:4" x14ac:dyDescent="0.25">
      <c r="A8" t="s">
        <v>7</v>
      </c>
      <c r="B8">
        <v>28</v>
      </c>
      <c r="C8" s="4" t="str">
        <f t="shared" si="1"/>
        <v>ё</v>
      </c>
      <c r="D8" s="4" t="str">
        <f t="shared" si="2"/>
        <v>28</v>
      </c>
    </row>
    <row r="9" spans="1:4" x14ac:dyDescent="0.25">
      <c r="A9" t="s">
        <v>8</v>
      </c>
      <c r="B9">
        <v>29</v>
      </c>
      <c r="C9" s="4" t="str">
        <f t="shared" si="1"/>
        <v>ж</v>
      </c>
      <c r="D9" s="4" t="str">
        <f t="shared" si="2"/>
        <v>29</v>
      </c>
    </row>
    <row r="10" spans="1:4" x14ac:dyDescent="0.25">
      <c r="A10" t="s">
        <v>9</v>
      </c>
      <c r="B10">
        <v>30</v>
      </c>
      <c r="C10" s="4" t="str">
        <f t="shared" si="1"/>
        <v>з</v>
      </c>
      <c r="D10" s="4" t="str">
        <f t="shared" si="2"/>
        <v>30</v>
      </c>
    </row>
    <row r="11" spans="1:4" x14ac:dyDescent="0.25">
      <c r="A11" t="s">
        <v>10</v>
      </c>
      <c r="B11">
        <v>31</v>
      </c>
      <c r="C11" s="4" t="str">
        <f t="shared" si="1"/>
        <v>и</v>
      </c>
      <c r="D11" s="4" t="str">
        <f t="shared" si="2"/>
        <v>31</v>
      </c>
    </row>
    <row r="12" spans="1:4" x14ac:dyDescent="0.25">
      <c r="A12" t="s">
        <v>11</v>
      </c>
      <c r="B12">
        <v>32</v>
      </c>
      <c r="C12" s="4" t="str">
        <f t="shared" si="1"/>
        <v>к</v>
      </c>
      <c r="D12" s="4" t="str">
        <f t="shared" si="2"/>
        <v>32</v>
      </c>
    </row>
    <row r="13" spans="1:4" x14ac:dyDescent="0.25">
      <c r="A13" t="s">
        <v>12</v>
      </c>
      <c r="B13">
        <v>33</v>
      </c>
      <c r="C13" s="4" t="str">
        <f t="shared" si="1"/>
        <v>л</v>
      </c>
      <c r="D13" s="4" t="str">
        <f t="shared" si="2"/>
        <v>33</v>
      </c>
    </row>
    <row r="14" spans="1:4" x14ac:dyDescent="0.25">
      <c r="A14" t="s">
        <v>13</v>
      </c>
      <c r="B14">
        <v>34</v>
      </c>
      <c r="C14" s="4" t="str">
        <f t="shared" si="1"/>
        <v>м</v>
      </c>
      <c r="D14" s="4" t="str">
        <f t="shared" si="2"/>
        <v>34</v>
      </c>
    </row>
    <row r="15" spans="1:4" x14ac:dyDescent="0.25">
      <c r="A15" t="s">
        <v>14</v>
      </c>
      <c r="B15">
        <v>35</v>
      </c>
      <c r="C15" s="4" t="str">
        <f t="shared" si="1"/>
        <v>н</v>
      </c>
      <c r="D15" s="4" t="str">
        <f t="shared" si="2"/>
        <v>35</v>
      </c>
    </row>
    <row r="16" spans="1:4" x14ac:dyDescent="0.25">
      <c r="A16" t="s">
        <v>15</v>
      </c>
      <c r="B16">
        <v>36</v>
      </c>
      <c r="C16" s="4" t="str">
        <f t="shared" si="1"/>
        <v>о</v>
      </c>
      <c r="D16" s="4" t="str">
        <f t="shared" si="2"/>
        <v>36</v>
      </c>
    </row>
    <row r="17" spans="1:4" x14ac:dyDescent="0.25">
      <c r="A17" t="s">
        <v>16</v>
      </c>
      <c r="B17">
        <v>37</v>
      </c>
      <c r="C17" s="4" t="str">
        <f t="shared" si="1"/>
        <v>п</v>
      </c>
      <c r="D17" s="4" t="str">
        <f t="shared" si="2"/>
        <v>37</v>
      </c>
    </row>
    <row r="18" spans="1:4" x14ac:dyDescent="0.25">
      <c r="A18" t="s">
        <v>17</v>
      </c>
      <c r="B18">
        <v>38</v>
      </c>
      <c r="C18" s="4" t="str">
        <f t="shared" si="1"/>
        <v>р</v>
      </c>
      <c r="D18" s="4" t="str">
        <f t="shared" si="2"/>
        <v>38</v>
      </c>
    </row>
    <row r="19" spans="1:4" x14ac:dyDescent="0.25">
      <c r="A19" t="s">
        <v>18</v>
      </c>
      <c r="B19">
        <v>39</v>
      </c>
      <c r="C19" s="4" t="str">
        <f t="shared" si="1"/>
        <v>с</v>
      </c>
      <c r="D19" s="4" t="str">
        <f t="shared" si="2"/>
        <v>39</v>
      </c>
    </row>
    <row r="20" spans="1:4" x14ac:dyDescent="0.25">
      <c r="A20" t="s">
        <v>19</v>
      </c>
      <c r="B20">
        <v>40</v>
      </c>
      <c r="C20" s="4" t="str">
        <f t="shared" si="1"/>
        <v>т</v>
      </c>
      <c r="D20" s="4" t="str">
        <f t="shared" si="2"/>
        <v>40</v>
      </c>
    </row>
    <row r="21" spans="1:4" x14ac:dyDescent="0.25">
      <c r="A21" t="s">
        <v>20</v>
      </c>
      <c r="B21">
        <v>41</v>
      </c>
      <c r="C21" s="4" t="str">
        <f t="shared" si="1"/>
        <v>у</v>
      </c>
      <c r="D21" s="4" t="str">
        <f t="shared" si="2"/>
        <v>41</v>
      </c>
    </row>
    <row r="22" spans="1:4" x14ac:dyDescent="0.25">
      <c r="A22" t="s">
        <v>21</v>
      </c>
      <c r="B22">
        <v>42</v>
      </c>
      <c r="C22" s="4" t="str">
        <f t="shared" si="1"/>
        <v>ф</v>
      </c>
      <c r="D22" s="4" t="str">
        <f t="shared" si="2"/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2" sqref="F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4" t="str">
        <f t="shared" ref="C1:D22" si="0">B1&amp;""</f>
        <v>значения</v>
      </c>
      <c r="D1" s="4" t="str">
        <f t="shared" si="0"/>
        <v>значения</v>
      </c>
    </row>
    <row r="2" spans="1:4" x14ac:dyDescent="0.25">
      <c r="A2">
        <v>0.1</v>
      </c>
      <c r="B2">
        <v>43</v>
      </c>
      <c r="C2" s="4" t="str">
        <f>A2&amp;""</f>
        <v>0,1</v>
      </c>
      <c r="D2" s="4" t="str">
        <f>B2&amp;""</f>
        <v>43</v>
      </c>
    </row>
    <row r="3" spans="1:4" x14ac:dyDescent="0.25">
      <c r="A3">
        <v>0.2</v>
      </c>
      <c r="B3">
        <v>44</v>
      </c>
      <c r="C3" s="4" t="str">
        <f t="shared" ref="C3:C22" si="1">A3&amp;""</f>
        <v>0,2</v>
      </c>
      <c r="D3" s="4" t="str">
        <f t="shared" ref="D3:D22" si="2">B3&amp;""</f>
        <v>44</v>
      </c>
    </row>
    <row r="4" spans="1:4" x14ac:dyDescent="0.25">
      <c r="A4">
        <v>0.3</v>
      </c>
      <c r="B4">
        <v>45</v>
      </c>
      <c r="C4" s="4" t="str">
        <f t="shared" si="1"/>
        <v>0,3</v>
      </c>
      <c r="D4" s="4" t="str">
        <f t="shared" si="2"/>
        <v>45</v>
      </c>
    </row>
    <row r="5" spans="1:4" x14ac:dyDescent="0.25">
      <c r="A5">
        <v>0.4</v>
      </c>
      <c r="B5">
        <v>46</v>
      </c>
      <c r="C5" s="4" t="str">
        <f t="shared" si="1"/>
        <v>0,4</v>
      </c>
      <c r="D5" s="4" t="str">
        <f t="shared" si="2"/>
        <v>46</v>
      </c>
    </row>
    <row r="6" spans="1:4" x14ac:dyDescent="0.25">
      <c r="A6">
        <v>0.5</v>
      </c>
      <c r="B6">
        <v>47</v>
      </c>
      <c r="C6" s="4" t="str">
        <f t="shared" si="1"/>
        <v>0,5</v>
      </c>
      <c r="D6" s="4" t="str">
        <f t="shared" si="2"/>
        <v>47</v>
      </c>
    </row>
    <row r="7" spans="1:4" x14ac:dyDescent="0.25">
      <c r="A7">
        <v>0.6</v>
      </c>
      <c r="B7">
        <v>48</v>
      </c>
      <c r="C7" s="4" t="str">
        <f t="shared" si="1"/>
        <v>0,6</v>
      </c>
      <c r="D7" s="4" t="str">
        <f t="shared" si="2"/>
        <v>48</v>
      </c>
    </row>
    <row r="8" spans="1:4" x14ac:dyDescent="0.25">
      <c r="A8">
        <v>0.7</v>
      </c>
      <c r="B8">
        <v>49</v>
      </c>
      <c r="C8" s="4" t="str">
        <f t="shared" si="1"/>
        <v>0,7</v>
      </c>
      <c r="D8" s="4" t="str">
        <f t="shared" si="2"/>
        <v>49</v>
      </c>
    </row>
    <row r="9" spans="1:4" x14ac:dyDescent="0.25">
      <c r="A9">
        <v>0.8</v>
      </c>
      <c r="B9">
        <v>50</v>
      </c>
      <c r="C9" s="4" t="str">
        <f t="shared" si="1"/>
        <v>0,8</v>
      </c>
      <c r="D9" s="4" t="str">
        <f t="shared" si="2"/>
        <v>50</v>
      </c>
    </row>
    <row r="10" spans="1:4" x14ac:dyDescent="0.25">
      <c r="A10">
        <v>0.9</v>
      </c>
      <c r="B10">
        <v>51</v>
      </c>
      <c r="C10" s="4" t="str">
        <f t="shared" si="1"/>
        <v>0,9</v>
      </c>
      <c r="D10" s="4" t="str">
        <f t="shared" si="2"/>
        <v>51</v>
      </c>
    </row>
    <row r="11" spans="1:4" x14ac:dyDescent="0.25">
      <c r="A11">
        <v>0.8</v>
      </c>
      <c r="B11">
        <v>52</v>
      </c>
      <c r="C11" s="4" t="str">
        <f t="shared" si="1"/>
        <v>0,8</v>
      </c>
      <c r="D11" s="4" t="str">
        <f t="shared" si="2"/>
        <v>52</v>
      </c>
    </row>
    <row r="12" spans="1:4" x14ac:dyDescent="0.25">
      <c r="A12">
        <v>0.7</v>
      </c>
      <c r="B12">
        <v>53</v>
      </c>
      <c r="C12" s="4" t="str">
        <f t="shared" si="1"/>
        <v>0,7</v>
      </c>
      <c r="D12" s="4" t="str">
        <f t="shared" si="2"/>
        <v>53</v>
      </c>
    </row>
    <row r="13" spans="1:4" x14ac:dyDescent="0.25">
      <c r="A13">
        <v>0.6</v>
      </c>
      <c r="B13">
        <v>54</v>
      </c>
      <c r="C13" s="4" t="str">
        <f t="shared" si="1"/>
        <v>0,6</v>
      </c>
      <c r="D13" s="4" t="str">
        <f t="shared" si="2"/>
        <v>54</v>
      </c>
    </row>
    <row r="14" spans="1:4" x14ac:dyDescent="0.25">
      <c r="A14">
        <v>0.5</v>
      </c>
      <c r="B14">
        <v>55</v>
      </c>
      <c r="C14" s="4" t="str">
        <f t="shared" si="1"/>
        <v>0,5</v>
      </c>
      <c r="D14" s="4" t="str">
        <f t="shared" si="2"/>
        <v>55</v>
      </c>
    </row>
    <row r="15" spans="1:4" x14ac:dyDescent="0.25">
      <c r="A15">
        <v>0.4</v>
      </c>
      <c r="B15">
        <v>56</v>
      </c>
      <c r="C15" s="4" t="str">
        <f t="shared" si="1"/>
        <v>0,4</v>
      </c>
      <c r="D15" s="4" t="str">
        <f t="shared" si="2"/>
        <v>56</v>
      </c>
    </row>
    <row r="16" spans="1:4" x14ac:dyDescent="0.25">
      <c r="A16">
        <v>0.3</v>
      </c>
      <c r="B16">
        <v>57</v>
      </c>
      <c r="C16" s="4" t="str">
        <f t="shared" si="1"/>
        <v>0,3</v>
      </c>
      <c r="D16" s="4" t="str">
        <f t="shared" si="2"/>
        <v>57</v>
      </c>
    </row>
    <row r="17" spans="1:4" x14ac:dyDescent="0.25">
      <c r="A17">
        <v>0.2</v>
      </c>
      <c r="B17">
        <v>58</v>
      </c>
      <c r="C17" s="4" t="str">
        <f t="shared" si="1"/>
        <v>0,2</v>
      </c>
      <c r="D17" s="4" t="str">
        <f t="shared" si="2"/>
        <v>58</v>
      </c>
    </row>
    <row r="18" spans="1:4" x14ac:dyDescent="0.25">
      <c r="A18">
        <v>0.1</v>
      </c>
      <c r="B18">
        <v>59</v>
      </c>
      <c r="C18" s="4" t="str">
        <f t="shared" si="1"/>
        <v>0,1</v>
      </c>
      <c r="D18" s="4" t="str">
        <f t="shared" si="2"/>
        <v>59</v>
      </c>
    </row>
    <row r="19" spans="1:4" x14ac:dyDescent="0.25">
      <c r="A19">
        <v>0</v>
      </c>
      <c r="B19">
        <v>60</v>
      </c>
      <c r="C19" s="4" t="str">
        <f t="shared" si="1"/>
        <v>0</v>
      </c>
      <c r="D19" s="4" t="str">
        <f t="shared" si="2"/>
        <v>60</v>
      </c>
    </row>
    <row r="20" spans="1:4" x14ac:dyDescent="0.25">
      <c r="A20">
        <v>-0.1</v>
      </c>
      <c r="B20">
        <v>61</v>
      </c>
      <c r="C20" s="4" t="str">
        <f t="shared" si="1"/>
        <v>-0,1</v>
      </c>
      <c r="D20" s="4" t="str">
        <f t="shared" si="2"/>
        <v>61</v>
      </c>
    </row>
    <row r="21" spans="1:4" x14ac:dyDescent="0.25">
      <c r="A21">
        <v>-0.2</v>
      </c>
      <c r="B21">
        <v>62</v>
      </c>
      <c r="C21" s="4" t="str">
        <f t="shared" si="1"/>
        <v>-0,2</v>
      </c>
      <c r="D21" s="4" t="str">
        <f t="shared" si="2"/>
        <v>62</v>
      </c>
    </row>
    <row r="22" spans="1:4" x14ac:dyDescent="0.25">
      <c r="A22">
        <v>-0.3</v>
      </c>
      <c r="B22">
        <v>63</v>
      </c>
      <c r="C22" s="4" t="str">
        <f t="shared" si="1"/>
        <v>-0,3</v>
      </c>
      <c r="D22" s="4" t="str">
        <f t="shared" si="2"/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2" sqref="F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4" t="str">
        <f t="shared" ref="C1:D22" si="0">B1&amp;""</f>
        <v>значения</v>
      </c>
      <c r="D1" s="4" t="str">
        <f t="shared" si="0"/>
        <v>значения</v>
      </c>
    </row>
    <row r="2" spans="1:4" x14ac:dyDescent="0.25">
      <c r="A2">
        <v>1E-3</v>
      </c>
      <c r="B2">
        <v>68</v>
      </c>
      <c r="C2" s="4" t="str">
        <f>A2&amp;""</f>
        <v>0,001</v>
      </c>
      <c r="D2" s="4" t="str">
        <f>B2&amp;""</f>
        <v>68</v>
      </c>
    </row>
    <row r="3" spans="1:4" x14ac:dyDescent="0.25">
      <c r="A3">
        <v>1E-3</v>
      </c>
      <c r="B3">
        <v>69</v>
      </c>
      <c r="C3" s="4" t="str">
        <f t="shared" ref="C3:C22" si="1">A3&amp;""</f>
        <v>0,001</v>
      </c>
      <c r="D3" s="4" t="str">
        <f t="shared" ref="D3:D22" si="2">B3&amp;""</f>
        <v>69</v>
      </c>
    </row>
    <row r="4" spans="1:4" x14ac:dyDescent="0.25">
      <c r="A4">
        <v>1E-3</v>
      </c>
      <c r="B4">
        <v>70</v>
      </c>
      <c r="C4" s="4" t="str">
        <f t="shared" si="1"/>
        <v>0,001</v>
      </c>
      <c r="D4" s="4" t="str">
        <f t="shared" si="2"/>
        <v>70</v>
      </c>
    </row>
    <row r="5" spans="1:4" x14ac:dyDescent="0.25">
      <c r="A5">
        <v>2.0000000000000001E-4</v>
      </c>
      <c r="B5">
        <v>71</v>
      </c>
      <c r="C5" s="4" t="str">
        <f t="shared" si="1"/>
        <v>0,0002</v>
      </c>
      <c r="D5" s="4" t="str">
        <f t="shared" si="2"/>
        <v>71</v>
      </c>
    </row>
    <row r="6" spans="1:4" x14ac:dyDescent="0.25">
      <c r="A6">
        <v>-5.9999999999999995E-4</v>
      </c>
      <c r="B6">
        <v>72</v>
      </c>
      <c r="C6" s="4" t="str">
        <f t="shared" si="1"/>
        <v>-0,0006</v>
      </c>
      <c r="D6" s="4" t="str">
        <f t="shared" si="2"/>
        <v>72</v>
      </c>
    </row>
    <row r="7" spans="1:4" x14ac:dyDescent="0.25">
      <c r="A7">
        <v>-1.4E-3</v>
      </c>
      <c r="B7">
        <v>73</v>
      </c>
      <c r="C7" s="4" t="str">
        <f t="shared" si="1"/>
        <v>-0,0014</v>
      </c>
      <c r="D7" s="4" t="str">
        <f t="shared" si="2"/>
        <v>73</v>
      </c>
    </row>
    <row r="8" spans="1:4" x14ac:dyDescent="0.25">
      <c r="A8">
        <v>-2.2000000000000001E-3</v>
      </c>
      <c r="B8">
        <v>74</v>
      </c>
      <c r="C8" s="4" t="str">
        <f t="shared" si="1"/>
        <v>-0,0022</v>
      </c>
      <c r="D8" s="4" t="str">
        <f t="shared" si="2"/>
        <v>74</v>
      </c>
    </row>
    <row r="9" spans="1:4" x14ac:dyDescent="0.25">
      <c r="A9">
        <v>-3.0000000000000001E-3</v>
      </c>
      <c r="B9">
        <v>75</v>
      </c>
      <c r="C9" s="4" t="str">
        <f t="shared" si="1"/>
        <v>-0,003</v>
      </c>
      <c r="D9" s="4" t="str">
        <f t="shared" si="2"/>
        <v>75</v>
      </c>
    </row>
    <row r="10" spans="1:4" x14ac:dyDescent="0.25">
      <c r="A10">
        <v>-3.8E-3</v>
      </c>
      <c r="B10">
        <v>76</v>
      </c>
      <c r="C10" s="4" t="str">
        <f t="shared" si="1"/>
        <v>-0,0038</v>
      </c>
      <c r="D10" s="4" t="str">
        <f t="shared" si="2"/>
        <v>76</v>
      </c>
    </row>
    <row r="11" spans="1:4" x14ac:dyDescent="0.25">
      <c r="A11">
        <v>-4.5999999999999999E-3</v>
      </c>
      <c r="B11">
        <v>77</v>
      </c>
      <c r="C11" s="4" t="str">
        <f t="shared" si="1"/>
        <v>-0,0046</v>
      </c>
      <c r="D11" s="4" t="str">
        <f t="shared" si="2"/>
        <v>77</v>
      </c>
    </row>
    <row r="12" spans="1:4" x14ac:dyDescent="0.25">
      <c r="A12">
        <v>-5.4000000000000003E-3</v>
      </c>
      <c r="B12">
        <v>78</v>
      </c>
      <c r="C12" s="4" t="str">
        <f t="shared" si="1"/>
        <v>-0,0054</v>
      </c>
      <c r="D12" s="4" t="str">
        <f t="shared" si="2"/>
        <v>78</v>
      </c>
    </row>
    <row r="13" spans="1:4" x14ac:dyDescent="0.25">
      <c r="A13">
        <v>-6.1999999999999998E-3</v>
      </c>
      <c r="B13">
        <v>79</v>
      </c>
      <c r="C13" s="4" t="str">
        <f t="shared" si="1"/>
        <v>-0,0062</v>
      </c>
      <c r="D13" s="4" t="str">
        <f t="shared" si="2"/>
        <v>79</v>
      </c>
    </row>
    <row r="14" spans="1:4" x14ac:dyDescent="0.25">
      <c r="A14">
        <v>-7.0000000000000001E-3</v>
      </c>
      <c r="B14">
        <v>80</v>
      </c>
      <c r="C14" s="4" t="str">
        <f t="shared" si="1"/>
        <v>-0,007</v>
      </c>
      <c r="D14" s="4" t="str">
        <f t="shared" si="2"/>
        <v>80</v>
      </c>
    </row>
    <row r="15" spans="1:4" x14ac:dyDescent="0.25">
      <c r="A15">
        <v>-7.7999999999999996E-3</v>
      </c>
      <c r="B15">
        <v>81</v>
      </c>
      <c r="C15" s="4" t="str">
        <f t="shared" si="1"/>
        <v>-0,0078</v>
      </c>
      <c r="D15" s="4" t="str">
        <f t="shared" si="2"/>
        <v>81</v>
      </c>
    </row>
    <row r="16" spans="1:4" x14ac:dyDescent="0.25">
      <c r="A16">
        <v>-8.6E-3</v>
      </c>
      <c r="B16">
        <v>82</v>
      </c>
      <c r="C16" s="4" t="str">
        <f t="shared" si="1"/>
        <v>-0,0086</v>
      </c>
      <c r="D16" s="4" t="str">
        <f t="shared" si="2"/>
        <v>82</v>
      </c>
    </row>
    <row r="17" spans="1:4" x14ac:dyDescent="0.25">
      <c r="A17">
        <v>-9.4000000000000004E-3</v>
      </c>
      <c r="B17">
        <v>83</v>
      </c>
      <c r="C17" s="4" t="str">
        <f t="shared" si="1"/>
        <v>-0,0094</v>
      </c>
      <c r="D17" s="4" t="str">
        <f t="shared" si="2"/>
        <v>83</v>
      </c>
    </row>
    <row r="18" spans="1:4" x14ac:dyDescent="0.25">
      <c r="A18">
        <v>-1.0200000000000001E-2</v>
      </c>
      <c r="B18">
        <v>84</v>
      </c>
      <c r="C18" s="4" t="str">
        <f t="shared" si="1"/>
        <v>-0,0102</v>
      </c>
      <c r="D18" s="4" t="str">
        <f t="shared" si="2"/>
        <v>84</v>
      </c>
    </row>
    <row r="19" spans="1:4" x14ac:dyDescent="0.25">
      <c r="A19">
        <v>-1.0999999999999999E-2</v>
      </c>
      <c r="B19">
        <v>85</v>
      </c>
      <c r="C19" s="4" t="str">
        <f t="shared" si="1"/>
        <v>-0,011</v>
      </c>
      <c r="D19" s="4" t="str">
        <f t="shared" si="2"/>
        <v>85</v>
      </c>
    </row>
    <row r="20" spans="1:4" x14ac:dyDescent="0.25">
      <c r="A20">
        <v>-1.18E-2</v>
      </c>
      <c r="B20">
        <v>86</v>
      </c>
      <c r="C20" s="4" t="str">
        <f t="shared" si="1"/>
        <v>-0,0118</v>
      </c>
      <c r="D20" s="4" t="str">
        <f t="shared" si="2"/>
        <v>86</v>
      </c>
    </row>
    <row r="21" spans="1:4" x14ac:dyDescent="0.25">
      <c r="A21">
        <v>-1.26E-2</v>
      </c>
      <c r="B21">
        <v>87</v>
      </c>
      <c r="C21" s="4" t="str">
        <f t="shared" si="1"/>
        <v>-0,0126</v>
      </c>
      <c r="D21" s="4" t="str">
        <f t="shared" si="2"/>
        <v>87</v>
      </c>
    </row>
    <row r="22" spans="1:4" x14ac:dyDescent="0.25">
      <c r="A22">
        <v>-1.34E-2</v>
      </c>
      <c r="B22">
        <v>88</v>
      </c>
      <c r="C22" s="4" t="str">
        <f t="shared" si="1"/>
        <v>-0,0134</v>
      </c>
      <c r="D22" s="4" t="str">
        <f t="shared" si="2"/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2" sqref="F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4" t="str">
        <f t="shared" ref="C1:D22" si="0">B1&amp;""</f>
        <v>значения</v>
      </c>
      <c r="D1" s="4" t="str">
        <f t="shared" si="0"/>
        <v>значения</v>
      </c>
    </row>
    <row r="2" spans="1:4" x14ac:dyDescent="0.25">
      <c r="A2" t="s">
        <v>22</v>
      </c>
      <c r="B2">
        <v>68</v>
      </c>
      <c r="C2" s="4" t="str">
        <f>A2&amp;""</f>
        <v>0,001ф</v>
      </c>
      <c r="D2" s="4" t="str">
        <f>B2&amp;""</f>
        <v>68</v>
      </c>
    </row>
    <row r="3" spans="1:4" x14ac:dyDescent="0.25">
      <c r="A3" t="s">
        <v>27</v>
      </c>
      <c r="B3">
        <v>69</v>
      </c>
      <c r="C3" s="4" t="str">
        <f t="shared" ref="C3:C22" si="1">A3&amp;""</f>
        <v>0,001ва</v>
      </c>
      <c r="D3" s="4" t="str">
        <f t="shared" ref="D3:D22" si="2">B3&amp;""</f>
        <v>69</v>
      </c>
    </row>
    <row r="4" spans="1:4" x14ac:dyDescent="0.25">
      <c r="A4" t="s">
        <v>23</v>
      </c>
      <c r="B4">
        <v>70</v>
      </c>
      <c r="C4" s="4" t="str">
        <f t="shared" si="1"/>
        <v>0,001фф</v>
      </c>
      <c r="D4" s="4" t="str">
        <f t="shared" si="2"/>
        <v>70</v>
      </c>
    </row>
    <row r="5" spans="1:4" x14ac:dyDescent="0.25">
      <c r="A5" t="s">
        <v>26</v>
      </c>
      <c r="B5">
        <v>71</v>
      </c>
      <c r="C5" s="4" t="str">
        <f t="shared" si="1"/>
        <v>0,001вв</v>
      </c>
      <c r="D5" s="4" t="str">
        <f t="shared" si="2"/>
        <v>71</v>
      </c>
    </row>
    <row r="6" spans="1:4" x14ac:dyDescent="0.25">
      <c r="A6" t="s">
        <v>24</v>
      </c>
      <c r="B6">
        <v>72</v>
      </c>
      <c r="C6" s="4" t="str">
        <f t="shared" si="1"/>
        <v>0,001фм</v>
      </c>
      <c r="D6" s="4" t="str">
        <f t="shared" si="2"/>
        <v>72</v>
      </c>
    </row>
    <row r="7" spans="1:4" x14ac:dyDescent="0.25">
      <c r="A7" t="s">
        <v>25</v>
      </c>
      <c r="B7">
        <v>73</v>
      </c>
      <c r="C7" s="4" t="str">
        <f t="shared" si="1"/>
        <v>0,001вфы</v>
      </c>
      <c r="D7" s="4" t="str">
        <f t="shared" si="2"/>
        <v>73</v>
      </c>
    </row>
    <row r="8" spans="1:4" x14ac:dyDescent="0.25">
      <c r="A8" t="s">
        <v>23</v>
      </c>
      <c r="B8">
        <v>74</v>
      </c>
      <c r="C8" s="4" t="str">
        <f t="shared" si="1"/>
        <v>0,001фф</v>
      </c>
      <c r="D8" s="4" t="str">
        <f t="shared" si="2"/>
        <v>74</v>
      </c>
    </row>
    <row r="9" spans="1:4" x14ac:dyDescent="0.25">
      <c r="A9" t="s">
        <v>28</v>
      </c>
      <c r="B9">
        <v>75</v>
      </c>
      <c r="C9" s="4" t="str">
        <f t="shared" si="1"/>
        <v>0,001вамф</v>
      </c>
      <c r="D9" s="4" t="str">
        <f t="shared" si="2"/>
        <v>75</v>
      </c>
    </row>
    <row r="10" spans="1:4" x14ac:dyDescent="0.25">
      <c r="A10" t="s">
        <v>29</v>
      </c>
      <c r="B10">
        <v>76</v>
      </c>
      <c r="C10" s="4" t="str">
        <f t="shared" si="1"/>
        <v>0,001ффы</v>
      </c>
      <c r="D10" s="4" t="str">
        <f t="shared" si="2"/>
        <v>76</v>
      </c>
    </row>
    <row r="11" spans="1:4" x14ac:dyDescent="0.25">
      <c r="A11" t="s">
        <v>25</v>
      </c>
      <c r="B11">
        <v>77</v>
      </c>
      <c r="C11" s="4" t="str">
        <f t="shared" si="1"/>
        <v>0,001вфы</v>
      </c>
      <c r="D11" s="4" t="str">
        <f t="shared" si="2"/>
        <v>77</v>
      </c>
    </row>
    <row r="12" spans="1:4" x14ac:dyDescent="0.25">
      <c r="A12" t="s">
        <v>30</v>
      </c>
      <c r="B12">
        <v>78</v>
      </c>
      <c r="C12" s="4" t="str">
        <f t="shared" si="1"/>
        <v>0,001фсм</v>
      </c>
      <c r="D12" s="4" t="str">
        <f t="shared" si="2"/>
        <v>78</v>
      </c>
    </row>
    <row r="13" spans="1:4" x14ac:dyDescent="0.25">
      <c r="A13" t="s">
        <v>31</v>
      </c>
      <c r="B13">
        <v>79</v>
      </c>
      <c r="C13" s="4" t="str">
        <f t="shared" si="1"/>
        <v>0,001вс</v>
      </c>
      <c r="D13" s="4" t="str">
        <f t="shared" si="2"/>
        <v>79</v>
      </c>
    </row>
    <row r="14" spans="1:4" x14ac:dyDescent="0.25">
      <c r="B14">
        <v>80</v>
      </c>
      <c r="C14" s="4" t="str">
        <f t="shared" si="1"/>
        <v/>
      </c>
      <c r="D14" s="4" t="str">
        <f t="shared" si="2"/>
        <v>80</v>
      </c>
    </row>
    <row r="15" spans="1:4" x14ac:dyDescent="0.25">
      <c r="B15">
        <v>81</v>
      </c>
      <c r="C15" s="4" t="str">
        <f t="shared" si="1"/>
        <v/>
      </c>
      <c r="D15" s="4" t="str">
        <f t="shared" si="2"/>
        <v>81</v>
      </c>
    </row>
    <row r="16" spans="1:4" x14ac:dyDescent="0.25">
      <c r="B16">
        <v>82</v>
      </c>
      <c r="C16" s="4" t="str">
        <f t="shared" si="1"/>
        <v/>
      </c>
      <c r="D16" s="4" t="str">
        <f t="shared" si="2"/>
        <v>82</v>
      </c>
    </row>
    <row r="17" spans="1:4" x14ac:dyDescent="0.25">
      <c r="A17" t="s">
        <v>32</v>
      </c>
      <c r="B17">
        <v>83</v>
      </c>
      <c r="C17" s="4" t="str">
        <f t="shared" si="1"/>
        <v>0,001вф\</v>
      </c>
      <c r="D17" s="4" t="str">
        <f t="shared" si="2"/>
        <v>83</v>
      </c>
    </row>
    <row r="18" spans="1:4" x14ac:dyDescent="0.25">
      <c r="A18" t="s">
        <v>22</v>
      </c>
      <c r="B18">
        <v>84</v>
      </c>
      <c r="C18" s="4" t="str">
        <f t="shared" si="1"/>
        <v>0,001ф</v>
      </c>
      <c r="D18" s="4" t="str">
        <f t="shared" si="2"/>
        <v>84</v>
      </c>
    </row>
    <row r="19" spans="1:4" x14ac:dyDescent="0.25">
      <c r="A19" t="s">
        <v>33</v>
      </c>
      <c r="B19">
        <v>85</v>
      </c>
      <c r="C19" s="4" t="str">
        <f t="shared" si="1"/>
        <v>0,001в12</v>
      </c>
      <c r="D19" s="4" t="str">
        <f t="shared" si="2"/>
        <v>85</v>
      </c>
    </row>
    <row r="20" spans="1:4" x14ac:dyDescent="0.25">
      <c r="A20" t="s">
        <v>34</v>
      </c>
      <c r="B20">
        <v>86</v>
      </c>
      <c r="C20" s="4" t="str">
        <f t="shared" si="1"/>
        <v>0,001фвчя</v>
      </c>
      <c r="D20" s="4" t="str">
        <f t="shared" si="2"/>
        <v>86</v>
      </c>
    </row>
    <row r="21" spans="1:4" x14ac:dyDescent="0.25">
      <c r="A21" t="s">
        <v>35</v>
      </c>
      <c r="B21">
        <v>87</v>
      </c>
      <c r="C21" s="4" t="str">
        <f t="shared" si="1"/>
        <v>0,001в11</v>
      </c>
      <c r="D21" s="4" t="str">
        <f t="shared" si="2"/>
        <v>87</v>
      </c>
    </row>
    <row r="22" spans="1:4" x14ac:dyDescent="0.25">
      <c r="A22">
        <v>0</v>
      </c>
      <c r="B22">
        <v>88</v>
      </c>
      <c r="C22" s="4" t="str">
        <f t="shared" si="1"/>
        <v>0</v>
      </c>
      <c r="D22" s="4" t="str">
        <f t="shared" si="2"/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145" zoomScaleNormal="145" workbookViewId="0">
      <selection activeCell="F2" sqref="F2"/>
    </sheetView>
  </sheetViews>
  <sheetFormatPr defaultRowHeight="15" x14ac:dyDescent="0.25"/>
  <cols>
    <col min="1" max="1" width="72" bestFit="1" customWidth="1"/>
    <col min="3" max="3" width="4.28515625" customWidth="1"/>
    <col min="4" max="4" width="12" style="2" customWidth="1"/>
    <col min="5" max="7" width="8.5703125" customWidth="1"/>
    <col min="10" max="11" width="10.28515625" bestFit="1" customWidth="1"/>
  </cols>
  <sheetData>
    <row r="1" spans="1:14" ht="47.25" customHeight="1" x14ac:dyDescent="0.25">
      <c r="A1" t="s">
        <v>37</v>
      </c>
      <c r="B1" t="s">
        <v>0</v>
      </c>
      <c r="D1" s="5" t="s">
        <v>38</v>
      </c>
      <c r="E1" s="5"/>
    </row>
    <row r="2" spans="1:14" ht="30" x14ac:dyDescent="0.25">
      <c r="A2" s="1" t="s">
        <v>36</v>
      </c>
      <c r="B2">
        <v>1</v>
      </c>
      <c r="C2" s="4" t="str">
        <f>B2&amp;""</f>
        <v>1</v>
      </c>
      <c r="D2" s="2">
        <v>1</v>
      </c>
      <c r="E2" s="1">
        <f t="array" aca="1" ref="E2" ca="1">IFERROR(INDIRECT("Лист"&amp;SUBSTITUTE(LEFTB(MIN(IF(N(INDIRECT("Лист"&amp;{1,2,3,4,5}&amp;"!B"&amp;ROW($2:50)))=B2,{1,2,3,4,5}+ROW($2:50)%))&amp;0,4),",","!A")),"")</f>
        <v>1</v>
      </c>
      <c r="F2" s="1">
        <f t="array" aca="1" ref="F2" ca="1">IFERROR(INDIRECT("Лист"&amp;REPLACE(MATCH(B2,N(INDIRECT("Лист"&amp;REPLACE(ROW($1:599),2,,"!b"))),),2,,"!a")),"")</f>
        <v>1</v>
      </c>
      <c r="G2" s="4" t="str">
        <f t="array" aca="1" ref="G2" ca="1">IFERROR(VLOOKUP(C2,T(INDIRECT("Лист"&amp;REPLACE(ROW($1:599),2,,{"!d","!c"}))),2,),"")</f>
        <v>1</v>
      </c>
      <c r="N2" s="3"/>
    </row>
    <row r="3" spans="1:14" ht="30" x14ac:dyDescent="0.25">
      <c r="A3" s="1" t="s">
        <v>39</v>
      </c>
      <c r="B3">
        <v>2</v>
      </c>
      <c r="C3" s="4" t="str">
        <f t="shared" ref="C3:C66" si="0">B3&amp;""</f>
        <v>2</v>
      </c>
      <c r="D3" s="2">
        <v>20</v>
      </c>
      <c r="E3" s="1">
        <f t="array" aca="1" ref="E3" ca="1">IFERROR(INDIRECT("Лист"&amp;SUBSTITUTE(LEFTB(MIN(IF(N(INDIRECT("Лист"&amp;{1,2,3,4,5}&amp;"!B"&amp;ROW($2:51)))=B3,{1,2,3,4,5}+ROW($2:51)%))&amp;0,4),",","!A")),"")</f>
        <v>20</v>
      </c>
      <c r="F3" s="1">
        <f t="array" aca="1" ref="F3" ca="1">IFERROR(INDIRECT("Лист"&amp;REPLACE(MATCH(B3,N(INDIRECT("Лист"&amp;REPLACE(ROW($1:600),2,,"!b"))),),2,,"!a")),"")</f>
        <v>20</v>
      </c>
      <c r="G3" s="4" t="str">
        <f t="array" aca="1" ref="G3" ca="1">IFERROR(VLOOKUP(C3,T(INDIRECT("Лист"&amp;REPLACE(ROW($1:600),2,,{"!d","!c"}))),2,),"")</f>
        <v>20</v>
      </c>
    </row>
    <row r="4" spans="1:14" x14ac:dyDescent="0.25">
      <c r="A4" t="s">
        <v>40</v>
      </c>
      <c r="B4">
        <v>3</v>
      </c>
      <c r="C4" s="4" t="str">
        <f t="shared" si="0"/>
        <v>3</v>
      </c>
      <c r="D4" s="2">
        <v>2</v>
      </c>
      <c r="E4" s="1">
        <f t="array" aca="1" ref="E4" ca="1">IFERROR(INDIRECT("Лист"&amp;SUBSTITUTE(LEFTB(MIN(IF(N(INDIRECT("Лист"&amp;{1,2,3,4,5}&amp;"!B"&amp;ROW($2:52)))=B4,{1,2,3,4,5}+ROW($2:52)%))&amp;0,4),",","!A")),"")</f>
        <v>2</v>
      </c>
      <c r="F4" s="1">
        <f t="array" aca="1" ref="F4" ca="1">IFERROR(INDIRECT("Лист"&amp;REPLACE(MATCH(B4,N(INDIRECT("Лист"&amp;REPLACE(ROW($1:601),2,,"!b"))),),2,,"!a")),"")</f>
        <v>2</v>
      </c>
      <c r="G4" s="4" t="str">
        <f t="array" aca="1" ref="G4" ca="1">IFERROR(VLOOKUP(C4,T(INDIRECT("Лист"&amp;REPLACE(ROW($1:601),2,,{"!d","!c"}))),2,),"")</f>
        <v>2</v>
      </c>
    </row>
    <row r="5" spans="1:14" x14ac:dyDescent="0.25">
      <c r="B5">
        <v>4</v>
      </c>
      <c r="C5" s="4" t="str">
        <f t="shared" si="0"/>
        <v>4</v>
      </c>
      <c r="D5" s="2">
        <v>5</v>
      </c>
      <c r="E5" s="1">
        <f t="array" aca="1" ref="E5" ca="1">IFERROR(INDIRECT("Лист"&amp;SUBSTITUTE(LEFTB(MIN(IF(N(INDIRECT("Лист"&amp;{1,2,3,4,5}&amp;"!B"&amp;ROW($2:53)))=B5,{1,2,3,4,5}+ROW($2:53)%))&amp;0,4),",","!A")),"")</f>
        <v>5</v>
      </c>
      <c r="F5" s="1">
        <f t="array" aca="1" ref="F5" ca="1">IFERROR(INDIRECT("Лист"&amp;REPLACE(MATCH(B5,N(INDIRECT("Лист"&amp;REPLACE(ROW($1:602),2,,"!b"))),),2,,"!a")),"")</f>
        <v>5</v>
      </c>
      <c r="G5" s="4" t="str">
        <f t="array" aca="1" ref="G5" ca="1">IFERROR(VLOOKUP(C5,T(INDIRECT("Лист"&amp;REPLACE(ROW($1:602),2,,{"!d","!c"}))),2,),"")</f>
        <v>5</v>
      </c>
    </row>
    <row r="6" spans="1:14" x14ac:dyDescent="0.25">
      <c r="B6">
        <v>5</v>
      </c>
      <c r="C6" s="4" t="str">
        <f t="shared" si="0"/>
        <v>5</v>
      </c>
      <c r="D6" s="2">
        <v>7</v>
      </c>
      <c r="E6" s="1">
        <f t="array" aca="1" ref="E6" ca="1">IFERROR(INDIRECT("Лист"&amp;SUBSTITUTE(LEFTB(MIN(IF(N(INDIRECT("Лист"&amp;{1,2,3,4,5}&amp;"!B"&amp;ROW($2:54)))=B6,{1,2,3,4,5}+ROW($2:54)%))&amp;0,4),",","!A")),"")</f>
        <v>7</v>
      </c>
      <c r="F6" s="1">
        <f t="array" aca="1" ref="F6" ca="1">IFERROR(INDIRECT("Лист"&amp;REPLACE(MATCH(B6,N(INDIRECT("Лист"&amp;REPLACE(ROW($1:603),2,,"!b"))),),2,,"!a")),"")</f>
        <v>7</v>
      </c>
      <c r="G6" s="4" t="str">
        <f t="array" aca="1" ref="G6" ca="1">IFERROR(VLOOKUP(C6,T(INDIRECT("Лист"&amp;REPLACE(ROW($1:603),2,,{"!d","!c"}))),2,),"")</f>
        <v>7</v>
      </c>
    </row>
    <row r="7" spans="1:14" x14ac:dyDescent="0.25">
      <c r="B7">
        <v>6</v>
      </c>
      <c r="C7" s="4" t="str">
        <f t="shared" si="0"/>
        <v>6</v>
      </c>
      <c r="D7" s="2">
        <v>6</v>
      </c>
      <c r="E7" s="1">
        <f t="array" aca="1" ref="E7" ca="1">IFERROR(INDIRECT("Лист"&amp;SUBSTITUTE(LEFTB(MIN(IF(N(INDIRECT("Лист"&amp;{1,2,3,4,5}&amp;"!B"&amp;ROW($2:55)))=B7,{1,2,3,4,5}+ROW($2:55)%))&amp;0,4),",","!A")),"")</f>
        <v>6</v>
      </c>
      <c r="F7" s="1">
        <f t="array" aca="1" ref="F7" ca="1">IFERROR(INDIRECT("Лист"&amp;REPLACE(MATCH(B7,N(INDIRECT("Лист"&amp;REPLACE(ROW($1:604),2,,"!b"))),),2,,"!a")),"")</f>
        <v>6</v>
      </c>
      <c r="G7" s="4" t="str">
        <f t="array" aca="1" ref="G7" ca="1">IFERROR(VLOOKUP(C7,T(INDIRECT("Лист"&amp;REPLACE(ROW($1:604),2,,{"!d","!c"}))),2,),"")</f>
        <v>6</v>
      </c>
    </row>
    <row r="8" spans="1:14" x14ac:dyDescent="0.25">
      <c r="B8">
        <v>7</v>
      </c>
      <c r="C8" s="4" t="str">
        <f t="shared" si="0"/>
        <v>7</v>
      </c>
      <c r="D8" s="2">
        <v>4</v>
      </c>
      <c r="E8" s="1">
        <f t="array" aca="1" ref="E8" ca="1">IFERROR(INDIRECT("Лист"&amp;SUBSTITUTE(LEFTB(MIN(IF(N(INDIRECT("Лист"&amp;{1,2,3,4,5}&amp;"!B"&amp;ROW($2:56)))=B8,{1,2,3,4,5}+ROW($2:56)%))&amp;0,4),",","!A")),"")</f>
        <v>4</v>
      </c>
      <c r="F8" s="1">
        <f t="array" aca="1" ref="F8" ca="1">IFERROR(INDIRECT("Лист"&amp;REPLACE(MATCH(B8,N(INDIRECT("Лист"&amp;REPLACE(ROW($1:605),2,,"!b"))),),2,,"!a")),"")</f>
        <v>4</v>
      </c>
      <c r="G8" s="4" t="str">
        <f t="array" aca="1" ref="G8" ca="1">IFERROR(VLOOKUP(C8,T(INDIRECT("Лист"&amp;REPLACE(ROW($1:605),2,,{"!d","!c"}))),2,),"")</f>
        <v>4</v>
      </c>
    </row>
    <row r="9" spans="1:14" x14ac:dyDescent="0.25">
      <c r="B9">
        <v>8</v>
      </c>
      <c r="C9" s="4" t="str">
        <f t="shared" si="0"/>
        <v>8</v>
      </c>
      <c r="D9" s="2">
        <v>9</v>
      </c>
      <c r="E9" s="1">
        <f t="array" aca="1" ref="E9" ca="1">IFERROR(INDIRECT("Лист"&amp;SUBSTITUTE(LEFTB(MIN(IF(N(INDIRECT("Лист"&amp;{1,2,3,4,5}&amp;"!B"&amp;ROW($2:57)))=B9,{1,2,3,4,5}+ROW($2:57)%))&amp;0,4),",","!A")),"")</f>
        <v>9</v>
      </c>
      <c r="F9" s="1">
        <f t="array" aca="1" ref="F9" ca="1">IFERROR(INDIRECT("Лист"&amp;REPLACE(MATCH(B9,N(INDIRECT("Лист"&amp;REPLACE(ROW($1:606),2,,"!b"))),),2,,"!a")),"")</f>
        <v>9</v>
      </c>
      <c r="G9" s="4" t="str">
        <f t="array" aca="1" ref="G9" ca="1">IFERROR(VLOOKUP(C9,T(INDIRECT("Лист"&amp;REPLACE(ROW($1:606),2,,{"!d","!c"}))),2,),"")</f>
        <v>9</v>
      </c>
    </row>
    <row r="10" spans="1:14" x14ac:dyDescent="0.25">
      <c r="B10">
        <v>9</v>
      </c>
      <c r="C10" s="4" t="str">
        <f t="shared" si="0"/>
        <v>9</v>
      </c>
      <c r="D10" s="2">
        <v>11</v>
      </c>
      <c r="E10" s="1">
        <f t="array" aca="1" ref="E10" ca="1">IFERROR(INDIRECT("Лист"&amp;SUBSTITUTE(LEFTB(MIN(IF(N(INDIRECT("Лист"&amp;{1,2,3,4,5}&amp;"!B"&amp;ROW($2:58)))=B10,{1,2,3,4,5}+ROW($2:58)%))&amp;0,4),",","!A")),"")</f>
        <v>11</v>
      </c>
      <c r="F10" s="1">
        <f t="array" aca="1" ref="F10" ca="1">IFERROR(INDIRECT("Лист"&amp;REPLACE(MATCH(B10,N(INDIRECT("Лист"&amp;REPLACE(ROW($1:607),2,,"!b"))),),2,,"!a")),"")</f>
        <v>11</v>
      </c>
      <c r="G10" s="4" t="str">
        <f t="array" aca="1" ref="G10" ca="1">IFERROR(VLOOKUP(C10,T(INDIRECT("Лист"&amp;REPLACE(ROW($1:607),2,,{"!d","!c"}))),2,),"")</f>
        <v>11</v>
      </c>
    </row>
    <row r="11" spans="1:14" x14ac:dyDescent="0.25">
      <c r="B11">
        <v>10</v>
      </c>
      <c r="C11" s="4" t="str">
        <f t="shared" si="0"/>
        <v>10</v>
      </c>
      <c r="D11" s="2">
        <v>8</v>
      </c>
      <c r="E11" s="1">
        <f t="array" aca="1" ref="E11" ca="1">IFERROR(INDIRECT("Лист"&amp;SUBSTITUTE(LEFTB(MIN(IF(N(INDIRECT("Лист"&amp;{1,2,3,4,5}&amp;"!B"&amp;ROW($2:59)))=B11,{1,2,3,4,5}+ROW($2:59)%))&amp;0,4),",","!A")),"")</f>
        <v>8</v>
      </c>
      <c r="F11" s="1">
        <f t="array" aca="1" ref="F11" ca="1">IFERROR(INDIRECT("Лист"&amp;REPLACE(MATCH(B11,N(INDIRECT("Лист"&amp;REPLACE(ROW($1:608),2,,"!b"))),),2,,"!a")),"")</f>
        <v>8</v>
      </c>
      <c r="G11" s="4" t="str">
        <f t="array" aca="1" ref="G11" ca="1">IFERROR(VLOOKUP(C11,T(INDIRECT("Лист"&amp;REPLACE(ROW($1:608),2,,{"!d","!c"}))),2,),"")</f>
        <v>8</v>
      </c>
    </row>
    <row r="12" spans="1:14" x14ac:dyDescent="0.25">
      <c r="B12">
        <v>11</v>
      </c>
      <c r="C12" s="4" t="str">
        <f t="shared" si="0"/>
        <v>11</v>
      </c>
      <c r="D12" s="2">
        <v>10</v>
      </c>
      <c r="E12" s="1">
        <f t="array" aca="1" ref="E12" ca="1">IFERROR(INDIRECT("Лист"&amp;SUBSTITUTE(LEFTB(MIN(IF(N(INDIRECT("Лист"&amp;{1,2,3,4,5}&amp;"!B"&amp;ROW($2:60)))=B12,{1,2,3,4,5}+ROW($2:60)%))&amp;0,4),",","!A")),"")</f>
        <v>10</v>
      </c>
      <c r="F12" s="1">
        <f t="array" aca="1" ref="F12" ca="1">IFERROR(INDIRECT("Лист"&amp;REPLACE(MATCH(B12,N(INDIRECT("Лист"&amp;REPLACE(ROW($1:609),2,,"!b"))),),2,,"!a")),"")</f>
        <v>10</v>
      </c>
      <c r="G12" s="4" t="str">
        <f t="array" aca="1" ref="G12" ca="1">IFERROR(VLOOKUP(C12,T(INDIRECT("Лист"&amp;REPLACE(ROW($1:609),2,,{"!d","!c"}))),2,),"")</f>
        <v>10</v>
      </c>
    </row>
    <row r="13" spans="1:14" x14ac:dyDescent="0.25">
      <c r="B13">
        <v>12</v>
      </c>
      <c r="C13" s="4" t="str">
        <f t="shared" si="0"/>
        <v>12</v>
      </c>
      <c r="D13" s="2">
        <v>12</v>
      </c>
      <c r="E13" s="1">
        <f t="array" aca="1" ref="E13" ca="1">IFERROR(INDIRECT("Лист"&amp;SUBSTITUTE(LEFTB(MIN(IF(N(INDIRECT("Лист"&amp;{1,2,3,4,5}&amp;"!B"&amp;ROW($2:61)))=B13,{1,2,3,4,5}+ROW($2:61)%))&amp;0,4),",","!A")),"")</f>
        <v>12</v>
      </c>
      <c r="F13" s="1">
        <f t="array" aca="1" ref="F13" ca="1">IFERROR(INDIRECT("Лист"&amp;REPLACE(MATCH(B13,N(INDIRECT("Лист"&amp;REPLACE(ROW($1:610),2,,"!b"))),),2,,"!a")),"")</f>
        <v>12</v>
      </c>
      <c r="G13" s="4" t="str">
        <f t="array" aca="1" ref="G13" ca="1">IFERROR(VLOOKUP(C13,T(INDIRECT("Лист"&amp;REPLACE(ROW($1:610),2,,{"!d","!c"}))),2,),"")</f>
        <v>12</v>
      </c>
    </row>
    <row r="14" spans="1:14" x14ac:dyDescent="0.25">
      <c r="B14">
        <v>13</v>
      </c>
      <c r="C14" s="4" t="str">
        <f t="shared" si="0"/>
        <v>13</v>
      </c>
      <c r="D14" s="2">
        <v>15</v>
      </c>
      <c r="E14" s="1">
        <f t="array" aca="1" ref="E14" ca="1">IFERROR(INDIRECT("Лист"&amp;SUBSTITUTE(LEFTB(MIN(IF(N(INDIRECT("Лист"&amp;{1,2,3,4,5}&amp;"!B"&amp;ROW($2:62)))=B14,{1,2,3,4,5}+ROW($2:62)%))&amp;0,4),",","!A")),"")</f>
        <v>15</v>
      </c>
      <c r="F14" s="1">
        <f t="array" aca="1" ref="F14" ca="1">IFERROR(INDIRECT("Лист"&amp;REPLACE(MATCH(B14,N(INDIRECT("Лист"&amp;REPLACE(ROW($1:611),2,,"!b"))),),2,,"!a")),"")</f>
        <v>15</v>
      </c>
      <c r="G14" s="4" t="str">
        <f t="array" aca="1" ref="G14" ca="1">IFERROR(VLOOKUP(C14,T(INDIRECT("Лист"&amp;REPLACE(ROW($1:611),2,,{"!d","!c"}))),2,),"")</f>
        <v>15</v>
      </c>
    </row>
    <row r="15" spans="1:14" x14ac:dyDescent="0.25">
      <c r="B15">
        <v>14</v>
      </c>
      <c r="C15" s="4" t="str">
        <f t="shared" si="0"/>
        <v>14</v>
      </c>
      <c r="D15" s="2">
        <v>18</v>
      </c>
      <c r="E15" s="1">
        <f t="array" aca="1" ref="E15" ca="1">IFERROR(INDIRECT("Лист"&amp;SUBSTITUTE(LEFTB(MIN(IF(N(INDIRECT("Лист"&amp;{1,2,3,4,5}&amp;"!B"&amp;ROW($2:63)))=B15,{1,2,3,4,5}+ROW($2:63)%))&amp;0,4),",","!A")),"")</f>
        <v>18</v>
      </c>
      <c r="F15" s="1">
        <f t="array" aca="1" ref="F15" ca="1">IFERROR(INDIRECT("Лист"&amp;REPLACE(MATCH(B15,N(INDIRECT("Лист"&amp;REPLACE(ROW($1:612),2,,"!b"))),),2,,"!a")),"")</f>
        <v>18</v>
      </c>
      <c r="G15" s="4" t="str">
        <f t="array" aca="1" ref="G15" ca="1">IFERROR(VLOOKUP(C15,T(INDIRECT("Лист"&amp;REPLACE(ROW($1:612),2,,{"!d","!c"}))),2,),"")</f>
        <v>18</v>
      </c>
    </row>
    <row r="16" spans="1:14" x14ac:dyDescent="0.25">
      <c r="B16">
        <v>15</v>
      </c>
      <c r="C16" s="4" t="str">
        <f t="shared" si="0"/>
        <v>15</v>
      </c>
      <c r="D16" s="2">
        <v>13</v>
      </c>
      <c r="E16" s="1">
        <f t="array" aca="1" ref="E16" ca="1">IFERROR(INDIRECT("Лист"&amp;SUBSTITUTE(LEFTB(MIN(IF(N(INDIRECT("Лист"&amp;{1,2,3,4,5}&amp;"!B"&amp;ROW($2:64)))=B16,{1,2,3,4,5}+ROW($2:64)%))&amp;0,4),",","!A")),"")</f>
        <v>13</v>
      </c>
      <c r="F16" s="1">
        <f t="array" aca="1" ref="F16" ca="1">IFERROR(INDIRECT("Лист"&amp;REPLACE(MATCH(B16,N(INDIRECT("Лист"&amp;REPLACE(ROW($1:613),2,,"!b"))),),2,,"!a")),"")</f>
        <v>13</v>
      </c>
      <c r="G16" s="4" t="str">
        <f t="array" aca="1" ref="G16" ca="1">IFERROR(VLOOKUP(C16,T(INDIRECT("Лист"&amp;REPLACE(ROW($1:613),2,,{"!d","!c"}))),2,),"")</f>
        <v>13</v>
      </c>
    </row>
    <row r="17" spans="2:7" x14ac:dyDescent="0.25">
      <c r="B17">
        <v>16</v>
      </c>
      <c r="C17" s="4" t="str">
        <f t="shared" si="0"/>
        <v>16</v>
      </c>
      <c r="D17" s="2">
        <v>17</v>
      </c>
      <c r="E17" s="1">
        <f t="array" aca="1" ref="E17" ca="1">IFERROR(INDIRECT("Лист"&amp;SUBSTITUTE(LEFTB(MIN(IF(N(INDIRECT("Лист"&amp;{1,2,3,4,5}&amp;"!B"&amp;ROW($2:65)))=B17,{1,2,3,4,5}+ROW($2:65)%))&amp;0,4),",","!A")),"")</f>
        <v>17</v>
      </c>
      <c r="F17" s="1">
        <f t="array" aca="1" ref="F17" ca="1">IFERROR(INDIRECT("Лист"&amp;REPLACE(MATCH(B17,N(INDIRECT("Лист"&amp;REPLACE(ROW($1:614),2,,"!b"))),),2,,"!a")),"")</f>
        <v>17</v>
      </c>
      <c r="G17" s="4" t="str">
        <f t="array" aca="1" ref="G17" ca="1">IFERROR(VLOOKUP(C17,T(INDIRECT("Лист"&amp;REPLACE(ROW($1:614),2,,{"!d","!c"}))),2,),"")</f>
        <v>17</v>
      </c>
    </row>
    <row r="18" spans="2:7" x14ac:dyDescent="0.25">
      <c r="B18">
        <v>17</v>
      </c>
      <c r="C18" s="4" t="str">
        <f t="shared" si="0"/>
        <v>17</v>
      </c>
      <c r="D18" s="2">
        <v>14</v>
      </c>
      <c r="E18" s="1">
        <f t="array" aca="1" ref="E18" ca="1">IFERROR(INDIRECT("Лист"&amp;SUBSTITUTE(LEFTB(MIN(IF(N(INDIRECT("Лист"&amp;{1,2,3,4,5}&amp;"!B"&amp;ROW($2:66)))=B18,{1,2,3,4,5}+ROW($2:66)%))&amp;0,4),",","!A")),"")</f>
        <v>14</v>
      </c>
      <c r="F18" s="1">
        <f t="array" aca="1" ref="F18" ca="1">IFERROR(INDIRECT("Лист"&amp;REPLACE(MATCH(B18,N(INDIRECT("Лист"&amp;REPLACE(ROW($1:615),2,,"!b"))),),2,,"!a")),"")</f>
        <v>14</v>
      </c>
      <c r="G18" s="4" t="str">
        <f t="array" aca="1" ref="G18" ca="1">IFERROR(VLOOKUP(C18,T(INDIRECT("Лист"&amp;REPLACE(ROW($1:615),2,,{"!d","!c"}))),2,),"")</f>
        <v>14</v>
      </c>
    </row>
    <row r="19" spans="2:7" x14ac:dyDescent="0.25">
      <c r="B19">
        <v>18</v>
      </c>
      <c r="C19" s="4" t="str">
        <f t="shared" si="0"/>
        <v>18</v>
      </c>
      <c r="D19" s="2">
        <v>16</v>
      </c>
      <c r="E19" s="1">
        <f t="array" aca="1" ref="E19" ca="1">IFERROR(INDIRECT("Лист"&amp;SUBSTITUTE(LEFTB(MIN(IF(N(INDIRECT("Лист"&amp;{1,2,3,4,5}&amp;"!B"&amp;ROW($2:67)))=B19,{1,2,3,4,5}+ROW($2:67)%))&amp;0,4),",","!A")),"")</f>
        <v>16</v>
      </c>
      <c r="F19" s="1">
        <f t="array" aca="1" ref="F19" ca="1">IFERROR(INDIRECT("Лист"&amp;REPLACE(MATCH(B19,N(INDIRECT("Лист"&amp;REPLACE(ROW($1:616),2,,"!b"))),),2,,"!a")),"")</f>
        <v>16</v>
      </c>
      <c r="G19" s="4" t="str">
        <f t="array" aca="1" ref="G19" ca="1">IFERROR(VLOOKUP(C19,T(INDIRECT("Лист"&amp;REPLACE(ROW($1:616),2,,{"!d","!c"}))),2,),"")</f>
        <v>16</v>
      </c>
    </row>
    <row r="20" spans="2:7" x14ac:dyDescent="0.25">
      <c r="B20">
        <v>19</v>
      </c>
      <c r="C20" s="4" t="str">
        <f t="shared" si="0"/>
        <v>19</v>
      </c>
      <c r="D20" s="2">
        <v>19</v>
      </c>
      <c r="E20" s="1">
        <f t="array" aca="1" ref="E20" ca="1">IFERROR(INDIRECT("Лист"&amp;SUBSTITUTE(LEFTB(MIN(IF(N(INDIRECT("Лист"&amp;{1,2,3,4,5}&amp;"!B"&amp;ROW($2:68)))=B20,{1,2,3,4,5}+ROW($2:68)%))&amp;0,4),",","!A")),"")</f>
        <v>19</v>
      </c>
      <c r="F20" s="1">
        <f t="array" aca="1" ref="F20" ca="1">IFERROR(INDIRECT("Лист"&amp;REPLACE(MATCH(B20,N(INDIRECT("Лист"&amp;REPLACE(ROW($1:617),2,,"!b"))),),2,,"!a")),"")</f>
        <v>19</v>
      </c>
      <c r="G20" s="4" t="str">
        <f t="array" aca="1" ref="G20" ca="1">IFERROR(VLOOKUP(C20,T(INDIRECT("Лист"&amp;REPLACE(ROW($1:617),2,,{"!d","!c"}))),2,),"")</f>
        <v>19</v>
      </c>
    </row>
    <row r="21" spans="2:7" x14ac:dyDescent="0.25">
      <c r="B21">
        <v>20</v>
      </c>
      <c r="C21" s="4" t="str">
        <f t="shared" si="0"/>
        <v>20</v>
      </c>
      <c r="D21" s="2">
        <v>3</v>
      </c>
      <c r="E21" s="1">
        <f t="array" aca="1" ref="E21" ca="1">IFERROR(INDIRECT("Лист"&amp;SUBSTITUTE(LEFTB(MIN(IF(N(INDIRECT("Лист"&amp;{1,2,3,4,5}&amp;"!B"&amp;ROW($2:69)))=B21,{1,2,3,4,5}+ROW($2:69)%))&amp;0,4),",","!A")),"")</f>
        <v>3</v>
      </c>
      <c r="F21" s="1">
        <f t="array" aca="1" ref="F21" ca="1">IFERROR(INDIRECT("Лист"&amp;REPLACE(MATCH(B21,N(INDIRECT("Лист"&amp;REPLACE(ROW($1:618),2,,"!b"))),),2,,"!a")),"")</f>
        <v>3</v>
      </c>
      <c r="G21" s="4" t="str">
        <f t="array" aca="1" ref="G21" ca="1">IFERROR(VLOOKUP(C21,T(INDIRECT("Лист"&amp;REPLACE(ROW($1:618),2,,{"!d","!c"}))),2,),"")</f>
        <v>3</v>
      </c>
    </row>
    <row r="22" spans="2:7" x14ac:dyDescent="0.25">
      <c r="B22">
        <v>21</v>
      </c>
      <c r="C22" s="4" t="str">
        <f t="shared" si="0"/>
        <v>21</v>
      </c>
      <c r="D22" s="2">
        <v>21</v>
      </c>
      <c r="E22" s="1">
        <f t="array" aca="1" ref="E22" ca="1">IFERROR(INDIRECT("Лист"&amp;SUBSTITUTE(LEFTB(MIN(IF(N(INDIRECT("Лист"&amp;{1,2,3,4,5}&amp;"!B"&amp;ROW($2:70)))=B22,{1,2,3,4,5}+ROW($2:70)%))&amp;0,4),",","!A")),"")</f>
        <v>21</v>
      </c>
      <c r="F22" s="1">
        <f t="array" aca="1" ref="F22" ca="1">IFERROR(INDIRECT("Лист"&amp;REPLACE(MATCH(B22,N(INDIRECT("Лист"&amp;REPLACE(ROW($1:619),2,,"!b"))),),2,,"!a")),"")</f>
        <v>21</v>
      </c>
      <c r="G22" s="4" t="str">
        <f t="array" aca="1" ref="G22" ca="1">IFERROR(VLOOKUP(C22,T(INDIRECT("Лист"&amp;REPLACE(ROW($1:619),2,,{"!d","!c"}))),2,),"")</f>
        <v>21</v>
      </c>
    </row>
    <row r="23" spans="2:7" x14ac:dyDescent="0.25">
      <c r="B23">
        <v>22</v>
      </c>
      <c r="C23" s="4" t="str">
        <f t="shared" si="0"/>
        <v>22</v>
      </c>
      <c r="D23" s="2" t="s">
        <v>1</v>
      </c>
      <c r="E23" s="1" t="str">
        <f t="array" aca="1" ref="E23" ca="1">IFERROR(INDIRECT("Лист"&amp;SUBSTITUTE(LEFTB(MIN(IF(N(INDIRECT("Лист"&amp;{1,2,3,4,5}&amp;"!B"&amp;ROW($2:71)))=B23,{1,2,3,4,5}+ROW($2:71)%))&amp;0,4),",","!A")),"")</f>
        <v>а</v>
      </c>
      <c r="F23" s="1" t="str">
        <f t="array" aca="1" ref="F23" ca="1">IFERROR(INDIRECT("Лист"&amp;REPLACE(MATCH(B23,N(INDIRECT("Лист"&amp;REPLACE(ROW($1:620),2,,"!b"))),),2,,"!a")),"")</f>
        <v>а</v>
      </c>
      <c r="G23" s="4" t="str">
        <f t="array" aca="1" ref="G23" ca="1">IFERROR(VLOOKUP(C23,T(INDIRECT("Лист"&amp;REPLACE(ROW($1:620),2,,{"!d","!c"}))),2,),"")</f>
        <v>а</v>
      </c>
    </row>
    <row r="24" spans="2:7" x14ac:dyDescent="0.25">
      <c r="B24">
        <v>23</v>
      </c>
      <c r="C24" s="4" t="str">
        <f t="shared" si="0"/>
        <v>23</v>
      </c>
      <c r="D24" s="2" t="s">
        <v>2</v>
      </c>
      <c r="E24" s="1" t="str">
        <f t="array" aca="1" ref="E24" ca="1">IFERROR(INDIRECT("Лист"&amp;SUBSTITUTE(LEFTB(MIN(IF(N(INDIRECT("Лист"&amp;{1,2,3,4,5}&amp;"!B"&amp;ROW($2:72)))=B24,{1,2,3,4,5}+ROW($2:72)%))&amp;0,4),",","!A")),"")</f>
        <v>б</v>
      </c>
      <c r="F24" s="1" t="str">
        <f t="array" aca="1" ref="F24" ca="1">IFERROR(INDIRECT("Лист"&amp;REPLACE(MATCH(B24,N(INDIRECT("Лист"&amp;REPLACE(ROW($1:621),2,,"!b"))),),2,,"!a")),"")</f>
        <v>б</v>
      </c>
      <c r="G24" s="4" t="str">
        <f t="array" aca="1" ref="G24" ca="1">IFERROR(VLOOKUP(C24,T(INDIRECT("Лист"&amp;REPLACE(ROW($1:621),2,,{"!d","!c"}))),2,),"")</f>
        <v>б</v>
      </c>
    </row>
    <row r="25" spans="2:7" x14ac:dyDescent="0.25">
      <c r="B25">
        <v>24</v>
      </c>
      <c r="C25" s="4" t="str">
        <f t="shared" si="0"/>
        <v>24</v>
      </c>
      <c r="D25" s="2" t="s">
        <v>3</v>
      </c>
      <c r="E25" s="1" t="str">
        <f t="array" aca="1" ref="E25" ca="1">IFERROR(INDIRECT("Лист"&amp;SUBSTITUTE(LEFTB(MIN(IF(N(INDIRECT("Лист"&amp;{1,2,3,4,5}&amp;"!B"&amp;ROW($2:73)))=B25,{1,2,3,4,5}+ROW($2:73)%))&amp;0,4),",","!A")),"")</f>
        <v>в</v>
      </c>
      <c r="F25" s="1" t="str">
        <f t="array" aca="1" ref="F25" ca="1">IFERROR(INDIRECT("Лист"&amp;REPLACE(MATCH(B25,N(INDIRECT("Лист"&amp;REPLACE(ROW($1:622),2,,"!b"))),),2,,"!a")),"")</f>
        <v>в</v>
      </c>
      <c r="G25" s="4" t="str">
        <f t="array" aca="1" ref="G25" ca="1">IFERROR(VLOOKUP(C25,T(INDIRECT("Лист"&amp;REPLACE(ROW($1:622),2,,{"!d","!c"}))),2,),"")</f>
        <v>в</v>
      </c>
    </row>
    <row r="26" spans="2:7" x14ac:dyDescent="0.25">
      <c r="B26">
        <v>25</v>
      </c>
      <c r="C26" s="4" t="str">
        <f t="shared" si="0"/>
        <v>25</v>
      </c>
      <c r="D26" s="2" t="s">
        <v>4</v>
      </c>
      <c r="E26" s="1" t="str">
        <f t="array" aca="1" ref="E26" ca="1">IFERROR(INDIRECT("Лист"&amp;SUBSTITUTE(LEFTB(MIN(IF(N(INDIRECT("Лист"&amp;{1,2,3,4,5}&amp;"!B"&amp;ROW($2:74)))=B26,{1,2,3,4,5}+ROW($2:74)%))&amp;0,4),",","!A")),"")</f>
        <v>г</v>
      </c>
      <c r="F26" s="1" t="str">
        <f t="array" aca="1" ref="F26" ca="1">IFERROR(INDIRECT("Лист"&amp;REPLACE(MATCH(B26,N(INDIRECT("Лист"&amp;REPLACE(ROW($1:623),2,,"!b"))),),2,,"!a")),"")</f>
        <v>г</v>
      </c>
      <c r="G26" s="4" t="str">
        <f t="array" aca="1" ref="G26" ca="1">IFERROR(VLOOKUP(C26,T(INDIRECT("Лист"&amp;REPLACE(ROW($1:623),2,,{"!d","!c"}))),2,),"")</f>
        <v>г</v>
      </c>
    </row>
    <row r="27" spans="2:7" x14ac:dyDescent="0.25">
      <c r="B27">
        <v>26</v>
      </c>
      <c r="C27" s="4" t="str">
        <f t="shared" si="0"/>
        <v>26</v>
      </c>
      <c r="D27" s="2" t="s">
        <v>5</v>
      </c>
      <c r="E27" s="1" t="str">
        <f t="array" aca="1" ref="E27" ca="1">IFERROR(INDIRECT("Лист"&amp;SUBSTITUTE(LEFTB(MIN(IF(N(INDIRECT("Лист"&amp;{1,2,3,4,5}&amp;"!B"&amp;ROW($2:75)))=B27,{1,2,3,4,5}+ROW($2:75)%))&amp;0,4),",","!A")),"")</f>
        <v>д</v>
      </c>
      <c r="F27" s="1" t="str">
        <f t="array" aca="1" ref="F27" ca="1">IFERROR(INDIRECT("Лист"&amp;REPLACE(MATCH(B27,N(INDIRECT("Лист"&amp;REPLACE(ROW($1:624),2,,"!b"))),),2,,"!a")),"")</f>
        <v>д</v>
      </c>
      <c r="G27" s="4" t="str">
        <f t="array" aca="1" ref="G27" ca="1">IFERROR(VLOOKUP(C27,T(INDIRECT("Лист"&amp;REPLACE(ROW($1:624),2,,{"!d","!c"}))),2,),"")</f>
        <v>д</v>
      </c>
    </row>
    <row r="28" spans="2:7" x14ac:dyDescent="0.25">
      <c r="B28">
        <v>27</v>
      </c>
      <c r="C28" s="4" t="str">
        <f t="shared" si="0"/>
        <v>27</v>
      </c>
      <c r="D28" s="2" t="s">
        <v>6</v>
      </c>
      <c r="E28" s="1" t="str">
        <f t="array" aca="1" ref="E28" ca="1">IFERROR(INDIRECT("Лист"&amp;SUBSTITUTE(LEFTB(MIN(IF(N(INDIRECT("Лист"&amp;{1,2,3,4,5}&amp;"!B"&amp;ROW($2:76)))=B28,{1,2,3,4,5}+ROW($2:76)%))&amp;0,4),",","!A")),"")</f>
        <v>е</v>
      </c>
      <c r="F28" s="1" t="str">
        <f t="array" aca="1" ref="F28" ca="1">IFERROR(INDIRECT("Лист"&amp;REPLACE(MATCH(B28,N(INDIRECT("Лист"&amp;REPLACE(ROW($1:625),2,,"!b"))),),2,,"!a")),"")</f>
        <v>е</v>
      </c>
      <c r="G28" s="4" t="str">
        <f t="array" aca="1" ref="G28" ca="1">IFERROR(VLOOKUP(C28,T(INDIRECT("Лист"&amp;REPLACE(ROW($1:625),2,,{"!d","!c"}))),2,),"")</f>
        <v>е</v>
      </c>
    </row>
    <row r="29" spans="2:7" x14ac:dyDescent="0.25">
      <c r="B29">
        <v>28</v>
      </c>
      <c r="C29" s="4" t="str">
        <f t="shared" si="0"/>
        <v>28</v>
      </c>
      <c r="D29" s="2" t="s">
        <v>7</v>
      </c>
      <c r="E29" s="1" t="str">
        <f t="array" aca="1" ref="E29" ca="1">IFERROR(INDIRECT("Лист"&amp;SUBSTITUTE(LEFTB(MIN(IF(N(INDIRECT("Лист"&amp;{1,2,3,4,5}&amp;"!B"&amp;ROW($2:77)))=B29,{1,2,3,4,5}+ROW($2:77)%))&amp;0,4),",","!A")),"")</f>
        <v>ё</v>
      </c>
      <c r="F29" s="1" t="str">
        <f t="array" aca="1" ref="F29" ca="1">IFERROR(INDIRECT("Лист"&amp;REPLACE(MATCH(B29,N(INDIRECT("Лист"&amp;REPLACE(ROW($1:626),2,,"!b"))),),2,,"!a")),"")</f>
        <v>ё</v>
      </c>
      <c r="G29" s="4" t="str">
        <f t="array" aca="1" ref="G29" ca="1">IFERROR(VLOOKUP(C29,T(INDIRECT("Лист"&amp;REPLACE(ROW($1:626),2,,{"!d","!c"}))),2,),"")</f>
        <v>ё</v>
      </c>
    </row>
    <row r="30" spans="2:7" x14ac:dyDescent="0.25">
      <c r="B30">
        <v>29</v>
      </c>
      <c r="C30" s="4" t="str">
        <f t="shared" si="0"/>
        <v>29</v>
      </c>
      <c r="D30" s="2" t="s">
        <v>8</v>
      </c>
      <c r="E30" s="1" t="str">
        <f t="array" aca="1" ref="E30" ca="1">IFERROR(INDIRECT("Лист"&amp;SUBSTITUTE(LEFTB(MIN(IF(N(INDIRECT("Лист"&amp;{1,2,3,4,5}&amp;"!B"&amp;ROW($2:78)))=B30,{1,2,3,4,5}+ROW($2:78)%))&amp;0,4),",","!A")),"")</f>
        <v>ж</v>
      </c>
      <c r="F30" s="1" t="str">
        <f t="array" aca="1" ref="F30" ca="1">IFERROR(INDIRECT("Лист"&amp;REPLACE(MATCH(B30,N(INDIRECT("Лист"&amp;REPLACE(ROW($1:627),2,,"!b"))),),2,,"!a")),"")</f>
        <v>ж</v>
      </c>
      <c r="G30" s="4" t="str">
        <f t="array" aca="1" ref="G30" ca="1">IFERROR(VLOOKUP(C30,T(INDIRECT("Лист"&amp;REPLACE(ROW($1:627),2,,{"!d","!c"}))),2,),"")</f>
        <v>ж</v>
      </c>
    </row>
    <row r="31" spans="2:7" x14ac:dyDescent="0.25">
      <c r="B31">
        <v>30</v>
      </c>
      <c r="C31" s="4" t="str">
        <f t="shared" si="0"/>
        <v>30</v>
      </c>
      <c r="D31" s="2" t="s">
        <v>9</v>
      </c>
      <c r="E31" s="1" t="str">
        <f t="array" aca="1" ref="E31" ca="1">IFERROR(INDIRECT("Лист"&amp;SUBSTITUTE(LEFTB(MIN(IF(N(INDIRECT("Лист"&amp;{1,2,3,4,5}&amp;"!B"&amp;ROW($2:79)))=B31,{1,2,3,4,5}+ROW($2:79)%))&amp;0,4),",","!A")),"")</f>
        <v>з</v>
      </c>
      <c r="F31" s="1" t="str">
        <f t="array" aca="1" ref="F31" ca="1">IFERROR(INDIRECT("Лист"&amp;REPLACE(MATCH(B31,N(INDIRECT("Лист"&amp;REPLACE(ROW($1:628),2,,"!b"))),),2,,"!a")),"")</f>
        <v>з</v>
      </c>
      <c r="G31" s="4" t="str">
        <f t="array" aca="1" ref="G31" ca="1">IFERROR(VLOOKUP(C31,T(INDIRECT("Лист"&amp;REPLACE(ROW($1:628),2,,{"!d","!c"}))),2,),"")</f>
        <v>з</v>
      </c>
    </row>
    <row r="32" spans="2:7" x14ac:dyDescent="0.25">
      <c r="B32">
        <v>31</v>
      </c>
      <c r="C32" s="4" t="str">
        <f t="shared" si="0"/>
        <v>31</v>
      </c>
      <c r="D32" s="2" t="s">
        <v>10</v>
      </c>
      <c r="E32" s="1" t="str">
        <f t="array" aca="1" ref="E32" ca="1">IFERROR(INDIRECT("Лист"&amp;SUBSTITUTE(LEFTB(MIN(IF(N(INDIRECT("Лист"&amp;{1,2,3,4,5}&amp;"!B"&amp;ROW($2:80)))=B32,{1,2,3,4,5}+ROW($2:80)%))&amp;0,4),",","!A")),"")</f>
        <v>и</v>
      </c>
      <c r="F32" s="1" t="str">
        <f t="array" aca="1" ref="F32" ca="1">IFERROR(INDIRECT("Лист"&amp;REPLACE(MATCH(B32,N(INDIRECT("Лист"&amp;REPLACE(ROW($1:629),2,,"!b"))),),2,,"!a")),"")</f>
        <v>и</v>
      </c>
      <c r="G32" s="4" t="str">
        <f t="array" aca="1" ref="G32" ca="1">IFERROR(VLOOKUP(C32,T(INDIRECT("Лист"&amp;REPLACE(ROW($1:629),2,,{"!d","!c"}))),2,),"")</f>
        <v>и</v>
      </c>
    </row>
    <row r="33" spans="2:7" x14ac:dyDescent="0.25">
      <c r="B33">
        <v>32</v>
      </c>
      <c r="C33" s="4" t="str">
        <f t="shared" si="0"/>
        <v>32</v>
      </c>
      <c r="D33" s="2" t="s">
        <v>11</v>
      </c>
      <c r="E33" s="1" t="str">
        <f t="array" aca="1" ref="E33" ca="1">IFERROR(INDIRECT("Лист"&amp;SUBSTITUTE(LEFTB(MIN(IF(N(INDIRECT("Лист"&amp;{1,2,3,4,5}&amp;"!B"&amp;ROW($2:81)))=B33,{1,2,3,4,5}+ROW($2:81)%))&amp;0,4),",","!A")),"")</f>
        <v>к</v>
      </c>
      <c r="F33" s="1" t="str">
        <f t="array" aca="1" ref="F33" ca="1">IFERROR(INDIRECT("Лист"&amp;REPLACE(MATCH(B33,N(INDIRECT("Лист"&amp;REPLACE(ROW($1:630),2,,"!b"))),),2,,"!a")),"")</f>
        <v>к</v>
      </c>
      <c r="G33" s="4" t="str">
        <f t="array" aca="1" ref="G33" ca="1">IFERROR(VLOOKUP(C33,T(INDIRECT("Лист"&amp;REPLACE(ROW($1:630),2,,{"!d","!c"}))),2,),"")</f>
        <v>к</v>
      </c>
    </row>
    <row r="34" spans="2:7" x14ac:dyDescent="0.25">
      <c r="B34">
        <v>33</v>
      </c>
      <c r="C34" s="4" t="str">
        <f t="shared" si="0"/>
        <v>33</v>
      </c>
      <c r="D34" s="2" t="s">
        <v>12</v>
      </c>
      <c r="E34" s="1" t="str">
        <f t="array" aca="1" ref="E34" ca="1">IFERROR(INDIRECT("Лист"&amp;SUBSTITUTE(LEFTB(MIN(IF(N(INDIRECT("Лист"&amp;{1,2,3,4,5}&amp;"!B"&amp;ROW($2:82)))=B34,{1,2,3,4,5}+ROW($2:82)%))&amp;0,4),",","!A")),"")</f>
        <v>л</v>
      </c>
      <c r="F34" s="1" t="str">
        <f t="array" aca="1" ref="F34" ca="1">IFERROR(INDIRECT("Лист"&amp;REPLACE(MATCH(B34,N(INDIRECT("Лист"&amp;REPLACE(ROW($1:631),2,,"!b"))),),2,,"!a")),"")</f>
        <v>л</v>
      </c>
      <c r="G34" s="4" t="str">
        <f t="array" aca="1" ref="G34" ca="1">IFERROR(VLOOKUP(C34,T(INDIRECT("Лист"&amp;REPLACE(ROW($1:631),2,,{"!d","!c"}))),2,),"")</f>
        <v>л</v>
      </c>
    </row>
    <row r="35" spans="2:7" x14ac:dyDescent="0.25">
      <c r="B35">
        <v>34</v>
      </c>
      <c r="C35" s="4" t="str">
        <f t="shared" si="0"/>
        <v>34</v>
      </c>
      <c r="D35" s="2" t="s">
        <v>13</v>
      </c>
      <c r="E35" s="1" t="str">
        <f t="array" aca="1" ref="E35" ca="1">IFERROR(INDIRECT("Лист"&amp;SUBSTITUTE(LEFTB(MIN(IF(N(INDIRECT("Лист"&amp;{1,2,3,4,5}&amp;"!B"&amp;ROW($2:83)))=B35,{1,2,3,4,5}+ROW($2:83)%))&amp;0,4),",","!A")),"")</f>
        <v>м</v>
      </c>
      <c r="F35" s="1" t="str">
        <f t="array" aca="1" ref="F35" ca="1">IFERROR(INDIRECT("Лист"&amp;REPLACE(MATCH(B35,N(INDIRECT("Лист"&amp;REPLACE(ROW($1:632),2,,"!b"))),),2,,"!a")),"")</f>
        <v>м</v>
      </c>
      <c r="G35" s="4" t="str">
        <f t="array" aca="1" ref="G35" ca="1">IFERROR(VLOOKUP(C35,T(INDIRECT("Лист"&amp;REPLACE(ROW($1:632),2,,{"!d","!c"}))),2,),"")</f>
        <v>м</v>
      </c>
    </row>
    <row r="36" spans="2:7" x14ac:dyDescent="0.25">
      <c r="B36">
        <v>35</v>
      </c>
      <c r="C36" s="4" t="str">
        <f t="shared" si="0"/>
        <v>35</v>
      </c>
      <c r="D36" s="2" t="s">
        <v>14</v>
      </c>
      <c r="E36" s="1" t="str">
        <f t="array" aca="1" ref="E36" ca="1">IFERROR(INDIRECT("Лист"&amp;SUBSTITUTE(LEFTB(MIN(IF(N(INDIRECT("Лист"&amp;{1,2,3,4,5}&amp;"!B"&amp;ROW($2:84)))=B36,{1,2,3,4,5}+ROW($2:84)%))&amp;0,4),",","!A")),"")</f>
        <v>н</v>
      </c>
      <c r="F36" s="1" t="str">
        <f t="array" aca="1" ref="F36" ca="1">IFERROR(INDIRECT("Лист"&amp;REPLACE(MATCH(B36,N(INDIRECT("Лист"&amp;REPLACE(ROW($1:633),2,,"!b"))),),2,,"!a")),"")</f>
        <v>н</v>
      </c>
      <c r="G36" s="4" t="str">
        <f t="array" aca="1" ref="G36" ca="1">IFERROR(VLOOKUP(C36,T(INDIRECT("Лист"&amp;REPLACE(ROW($1:633),2,,{"!d","!c"}))),2,),"")</f>
        <v>н</v>
      </c>
    </row>
    <row r="37" spans="2:7" x14ac:dyDescent="0.25">
      <c r="B37">
        <v>36</v>
      </c>
      <c r="C37" s="4" t="str">
        <f t="shared" si="0"/>
        <v>36</v>
      </c>
      <c r="D37" s="2" t="s">
        <v>15</v>
      </c>
      <c r="E37" s="1" t="str">
        <f t="array" aca="1" ref="E37" ca="1">IFERROR(INDIRECT("Лист"&amp;SUBSTITUTE(LEFTB(MIN(IF(N(INDIRECT("Лист"&amp;{1,2,3,4,5}&amp;"!B"&amp;ROW($2:85)))=B37,{1,2,3,4,5}+ROW($2:85)%))&amp;0,4),",","!A")),"")</f>
        <v>о</v>
      </c>
      <c r="F37" s="1" t="str">
        <f t="array" aca="1" ref="F37" ca="1">IFERROR(INDIRECT("Лист"&amp;REPLACE(MATCH(B37,N(INDIRECT("Лист"&amp;REPLACE(ROW($1:634),2,,"!b"))),),2,,"!a")),"")</f>
        <v>о</v>
      </c>
      <c r="G37" s="4" t="str">
        <f t="array" aca="1" ref="G37" ca="1">IFERROR(VLOOKUP(C37,T(INDIRECT("Лист"&amp;REPLACE(ROW($1:634),2,,{"!d","!c"}))),2,),"")</f>
        <v>о</v>
      </c>
    </row>
    <row r="38" spans="2:7" x14ac:dyDescent="0.25">
      <c r="B38">
        <v>37</v>
      </c>
      <c r="C38" s="4" t="str">
        <f t="shared" si="0"/>
        <v>37</v>
      </c>
      <c r="D38" s="2" t="s">
        <v>16</v>
      </c>
      <c r="E38" s="1" t="str">
        <f t="array" aca="1" ref="E38" ca="1">IFERROR(INDIRECT("Лист"&amp;SUBSTITUTE(LEFTB(MIN(IF(N(INDIRECT("Лист"&amp;{1,2,3,4,5}&amp;"!B"&amp;ROW($2:86)))=B38,{1,2,3,4,5}+ROW($2:86)%))&amp;0,4),",","!A")),"")</f>
        <v>п</v>
      </c>
      <c r="F38" s="1" t="str">
        <f t="array" aca="1" ref="F38" ca="1">IFERROR(INDIRECT("Лист"&amp;REPLACE(MATCH(B38,N(INDIRECT("Лист"&amp;REPLACE(ROW($1:635),2,,"!b"))),),2,,"!a")),"")</f>
        <v>п</v>
      </c>
      <c r="G38" s="4" t="str">
        <f t="array" aca="1" ref="G38" ca="1">IFERROR(VLOOKUP(C38,T(INDIRECT("Лист"&amp;REPLACE(ROW($1:635),2,,{"!d","!c"}))),2,),"")</f>
        <v>п</v>
      </c>
    </row>
    <row r="39" spans="2:7" x14ac:dyDescent="0.25">
      <c r="B39">
        <v>38</v>
      </c>
      <c r="C39" s="4" t="str">
        <f t="shared" si="0"/>
        <v>38</v>
      </c>
      <c r="D39" s="2" t="s">
        <v>17</v>
      </c>
      <c r="E39" s="1" t="str">
        <f t="array" aca="1" ref="E39" ca="1">IFERROR(INDIRECT("Лист"&amp;SUBSTITUTE(LEFTB(MIN(IF(N(INDIRECT("Лист"&amp;{1,2,3,4,5}&amp;"!B"&amp;ROW($2:87)))=B39,{1,2,3,4,5}+ROW($2:87)%))&amp;0,4),",","!A")),"")</f>
        <v>р</v>
      </c>
      <c r="F39" s="1" t="str">
        <f t="array" aca="1" ref="F39" ca="1">IFERROR(INDIRECT("Лист"&amp;REPLACE(MATCH(B39,N(INDIRECT("Лист"&amp;REPLACE(ROW($1:636),2,,"!b"))),),2,,"!a")),"")</f>
        <v>р</v>
      </c>
      <c r="G39" s="4" t="str">
        <f t="array" aca="1" ref="G39" ca="1">IFERROR(VLOOKUP(C39,T(INDIRECT("Лист"&amp;REPLACE(ROW($1:636),2,,{"!d","!c"}))),2,),"")</f>
        <v>р</v>
      </c>
    </row>
    <row r="40" spans="2:7" x14ac:dyDescent="0.25">
      <c r="B40">
        <v>39</v>
      </c>
      <c r="C40" s="4" t="str">
        <f t="shared" si="0"/>
        <v>39</v>
      </c>
      <c r="D40" s="2" t="s">
        <v>18</v>
      </c>
      <c r="E40" s="1" t="str">
        <f t="array" aca="1" ref="E40" ca="1">IFERROR(INDIRECT("Лист"&amp;SUBSTITUTE(LEFTB(MIN(IF(N(INDIRECT("Лист"&amp;{1,2,3,4,5}&amp;"!B"&amp;ROW($2:88)))=B40,{1,2,3,4,5}+ROW($2:88)%))&amp;0,4),",","!A")),"")</f>
        <v>с</v>
      </c>
      <c r="F40" s="1" t="str">
        <f t="array" aca="1" ref="F40" ca="1">IFERROR(INDIRECT("Лист"&amp;REPLACE(MATCH(B40,N(INDIRECT("Лист"&amp;REPLACE(ROW($1:637),2,,"!b"))),),2,,"!a")),"")</f>
        <v>с</v>
      </c>
      <c r="G40" s="4" t="str">
        <f t="array" aca="1" ref="G40" ca="1">IFERROR(VLOOKUP(C40,T(INDIRECT("Лист"&amp;REPLACE(ROW($1:637),2,,{"!d","!c"}))),2,),"")</f>
        <v>с</v>
      </c>
    </row>
    <row r="41" spans="2:7" x14ac:dyDescent="0.25">
      <c r="B41">
        <v>40</v>
      </c>
      <c r="C41" s="4" t="str">
        <f t="shared" si="0"/>
        <v>40</v>
      </c>
      <c r="D41" s="2" t="s">
        <v>19</v>
      </c>
      <c r="E41" s="1" t="str">
        <f t="array" aca="1" ref="E41" ca="1">IFERROR(INDIRECT("Лист"&amp;SUBSTITUTE(LEFTB(MIN(IF(N(INDIRECT("Лист"&amp;{1,2,3,4,5}&amp;"!B"&amp;ROW($2:89)))=B41,{1,2,3,4,5}+ROW($2:89)%))&amp;0,4),",","!A")),"")</f>
        <v>т</v>
      </c>
      <c r="F41" s="1" t="str">
        <f t="array" aca="1" ref="F41" ca="1">IFERROR(INDIRECT("Лист"&amp;REPLACE(MATCH(B41,N(INDIRECT("Лист"&amp;REPLACE(ROW($1:638),2,,"!b"))),),2,,"!a")),"")</f>
        <v>т</v>
      </c>
      <c r="G41" s="4" t="str">
        <f t="array" aca="1" ref="G41" ca="1">IFERROR(VLOOKUP(C41,T(INDIRECT("Лист"&amp;REPLACE(ROW($1:638),2,,{"!d","!c"}))),2,),"")</f>
        <v>т</v>
      </c>
    </row>
    <row r="42" spans="2:7" x14ac:dyDescent="0.25">
      <c r="B42">
        <v>41</v>
      </c>
      <c r="C42" s="4" t="str">
        <f t="shared" si="0"/>
        <v>41</v>
      </c>
      <c r="D42" s="2" t="s">
        <v>20</v>
      </c>
      <c r="E42" s="1" t="str">
        <f t="array" aca="1" ref="E42" ca="1">IFERROR(INDIRECT("Лист"&amp;SUBSTITUTE(LEFTB(MIN(IF(N(INDIRECT("Лист"&amp;{1,2,3,4,5}&amp;"!B"&amp;ROW($2:90)))=B42,{1,2,3,4,5}+ROW($2:90)%))&amp;0,4),",","!A")),"")</f>
        <v>у</v>
      </c>
      <c r="F42" s="1" t="str">
        <f t="array" aca="1" ref="F42" ca="1">IFERROR(INDIRECT("Лист"&amp;REPLACE(MATCH(B42,N(INDIRECT("Лист"&amp;REPLACE(ROW($1:639),2,,"!b"))),),2,,"!a")),"")</f>
        <v>у</v>
      </c>
      <c r="G42" s="4" t="str">
        <f t="array" aca="1" ref="G42" ca="1">IFERROR(VLOOKUP(C42,T(INDIRECT("Лист"&amp;REPLACE(ROW($1:639),2,,{"!d","!c"}))),2,),"")</f>
        <v>у</v>
      </c>
    </row>
    <row r="43" spans="2:7" x14ac:dyDescent="0.25">
      <c r="B43">
        <v>42</v>
      </c>
      <c r="C43" s="4" t="str">
        <f t="shared" si="0"/>
        <v>42</v>
      </c>
      <c r="D43" s="2" t="s">
        <v>21</v>
      </c>
      <c r="E43" s="1" t="str">
        <f t="array" aca="1" ref="E43" ca="1">IFERROR(INDIRECT("Лист"&amp;SUBSTITUTE(LEFTB(MIN(IF(N(INDIRECT("Лист"&amp;{1,2,3,4,5}&amp;"!B"&amp;ROW($2:91)))=B43,{1,2,3,4,5}+ROW($2:91)%))&amp;0,4),",","!A")),"")</f>
        <v>ф</v>
      </c>
      <c r="F43" s="1" t="str">
        <f t="array" aca="1" ref="F43" ca="1">IFERROR(INDIRECT("Лист"&amp;REPLACE(MATCH(B43,N(INDIRECT("Лист"&amp;REPLACE(ROW($1:640),2,,"!b"))),),2,,"!a")),"")</f>
        <v>ф</v>
      </c>
      <c r="G43" s="4" t="str">
        <f t="array" aca="1" ref="G43" ca="1">IFERROR(VLOOKUP(C43,T(INDIRECT("Лист"&amp;REPLACE(ROW($1:640),2,,{"!d","!c"}))),2,),"")</f>
        <v>ф</v>
      </c>
    </row>
    <row r="44" spans="2:7" x14ac:dyDescent="0.25">
      <c r="B44">
        <v>43</v>
      </c>
      <c r="C44" s="4" t="str">
        <f t="shared" si="0"/>
        <v>43</v>
      </c>
      <c r="D44" s="2">
        <v>0.1</v>
      </c>
      <c r="E44" s="1">
        <f t="array" aca="1" ref="E44" ca="1">IFERROR(INDIRECT("Лист"&amp;SUBSTITUTE(LEFTB(MIN(IF(N(INDIRECT("Лист"&amp;{1,2,3,4,5}&amp;"!B"&amp;ROW($2:92)))=B44,{1,2,3,4,5}+ROW($2:92)%))&amp;0,4),",","!A")),"")</f>
        <v>0.1</v>
      </c>
      <c r="F44" s="1">
        <f t="array" aca="1" ref="F44" ca="1">IFERROR(INDIRECT("Лист"&amp;REPLACE(MATCH(B44,N(INDIRECT("Лист"&amp;REPLACE(ROW($1:641),2,,"!b"))),),2,,"!a")),"")</f>
        <v>0.1</v>
      </c>
      <c r="G44" s="4" t="str">
        <f t="array" aca="1" ref="G44" ca="1">IFERROR(VLOOKUP(C44,T(INDIRECT("Лист"&amp;REPLACE(ROW($1:641),2,,{"!d","!c"}))),2,),"")</f>
        <v>0,1</v>
      </c>
    </row>
    <row r="45" spans="2:7" x14ac:dyDescent="0.25">
      <c r="B45">
        <v>44</v>
      </c>
      <c r="C45" s="4" t="str">
        <f t="shared" si="0"/>
        <v>44</v>
      </c>
      <c r="D45" s="2">
        <v>0.2</v>
      </c>
      <c r="E45" s="1">
        <f t="array" aca="1" ref="E45" ca="1">IFERROR(INDIRECT("Лист"&amp;SUBSTITUTE(LEFTB(MIN(IF(N(INDIRECT("Лист"&amp;{1,2,3,4,5}&amp;"!B"&amp;ROW($2:93)))=B45,{1,2,3,4,5}+ROW($2:93)%))&amp;0,4),",","!A")),"")</f>
        <v>0.2</v>
      </c>
      <c r="F45" s="1">
        <f t="array" aca="1" ref="F45" ca="1">IFERROR(INDIRECT("Лист"&amp;REPLACE(MATCH(B45,N(INDIRECT("Лист"&amp;REPLACE(ROW($1:642),2,,"!b"))),),2,,"!a")),"")</f>
        <v>0.2</v>
      </c>
      <c r="G45" s="4" t="str">
        <f t="array" aca="1" ref="G45" ca="1">IFERROR(VLOOKUP(C45,T(INDIRECT("Лист"&amp;REPLACE(ROW($1:642),2,,{"!d","!c"}))),2,),"")</f>
        <v>0,2</v>
      </c>
    </row>
    <row r="46" spans="2:7" x14ac:dyDescent="0.25">
      <c r="B46">
        <v>45</v>
      </c>
      <c r="C46" s="4" t="str">
        <f t="shared" si="0"/>
        <v>45</v>
      </c>
      <c r="D46" s="2">
        <v>0.3</v>
      </c>
      <c r="E46" s="1">
        <f t="array" aca="1" ref="E46" ca="1">IFERROR(INDIRECT("Лист"&amp;SUBSTITUTE(LEFTB(MIN(IF(N(INDIRECT("Лист"&amp;{1,2,3,4,5}&amp;"!B"&amp;ROW($2:94)))=B46,{1,2,3,4,5}+ROW($2:94)%))&amp;0,4),",","!A")),"")</f>
        <v>0.3</v>
      </c>
      <c r="F46" s="1">
        <f t="array" aca="1" ref="F46" ca="1">IFERROR(INDIRECT("Лист"&amp;REPLACE(MATCH(B46,N(INDIRECT("Лист"&amp;REPLACE(ROW($1:643),2,,"!b"))),),2,,"!a")),"")</f>
        <v>0.3</v>
      </c>
      <c r="G46" s="4" t="str">
        <f t="array" aca="1" ref="G46" ca="1">IFERROR(VLOOKUP(C46,T(INDIRECT("Лист"&amp;REPLACE(ROW($1:643),2,,{"!d","!c"}))),2,),"")</f>
        <v>0,3</v>
      </c>
    </row>
    <row r="47" spans="2:7" x14ac:dyDescent="0.25">
      <c r="B47">
        <v>46</v>
      </c>
      <c r="C47" s="4" t="str">
        <f t="shared" si="0"/>
        <v>46</v>
      </c>
      <c r="D47" s="2">
        <v>0.4</v>
      </c>
      <c r="E47" s="1">
        <f t="array" aca="1" ref="E47" ca="1">IFERROR(INDIRECT("Лист"&amp;SUBSTITUTE(LEFTB(MIN(IF(N(INDIRECT("Лист"&amp;{1,2,3,4,5}&amp;"!B"&amp;ROW($2:95)))=B47,{1,2,3,4,5}+ROW($2:95)%))&amp;0,4),",","!A")),"")</f>
        <v>0.4</v>
      </c>
      <c r="F47" s="1">
        <f t="array" aca="1" ref="F47" ca="1">IFERROR(INDIRECT("Лист"&amp;REPLACE(MATCH(B47,N(INDIRECT("Лист"&amp;REPLACE(ROW($1:644),2,,"!b"))),),2,,"!a")),"")</f>
        <v>0.4</v>
      </c>
      <c r="G47" s="4" t="str">
        <f t="array" aca="1" ref="G47" ca="1">IFERROR(VLOOKUP(C47,T(INDIRECT("Лист"&amp;REPLACE(ROW($1:644),2,,{"!d","!c"}))),2,),"")</f>
        <v>0,4</v>
      </c>
    </row>
    <row r="48" spans="2:7" x14ac:dyDescent="0.25">
      <c r="B48">
        <v>47</v>
      </c>
      <c r="C48" s="4" t="str">
        <f t="shared" si="0"/>
        <v>47</v>
      </c>
      <c r="D48" s="2">
        <v>0.5</v>
      </c>
      <c r="E48" s="1">
        <f t="array" aca="1" ref="E48" ca="1">IFERROR(INDIRECT("Лист"&amp;SUBSTITUTE(LEFTB(MIN(IF(N(INDIRECT("Лист"&amp;{1,2,3,4,5}&amp;"!B"&amp;ROW($2:96)))=B48,{1,2,3,4,5}+ROW($2:96)%))&amp;0,4),",","!A")),"")</f>
        <v>0.5</v>
      </c>
      <c r="F48" s="1">
        <f t="array" aca="1" ref="F48" ca="1">IFERROR(INDIRECT("Лист"&amp;REPLACE(MATCH(B48,N(INDIRECT("Лист"&amp;REPLACE(ROW($1:645),2,,"!b"))),),2,,"!a")),"")</f>
        <v>0.5</v>
      </c>
      <c r="G48" s="4" t="str">
        <f t="array" aca="1" ref="G48" ca="1">IFERROR(VLOOKUP(C48,T(INDIRECT("Лист"&amp;REPLACE(ROW($1:645),2,,{"!d","!c"}))),2,),"")</f>
        <v>0,5</v>
      </c>
    </row>
    <row r="49" spans="2:7" x14ac:dyDescent="0.25">
      <c r="B49">
        <v>48</v>
      </c>
      <c r="C49" s="4" t="str">
        <f t="shared" si="0"/>
        <v>48</v>
      </c>
      <c r="D49" s="2">
        <v>0.6</v>
      </c>
      <c r="E49" s="1">
        <f t="array" aca="1" ref="E49" ca="1">IFERROR(INDIRECT("Лист"&amp;SUBSTITUTE(LEFTB(MIN(IF(N(INDIRECT("Лист"&amp;{1,2,3,4,5}&amp;"!B"&amp;ROW($2:97)))=B49,{1,2,3,4,5}+ROW($2:97)%))&amp;0,4),",","!A")),"")</f>
        <v>0.6</v>
      </c>
      <c r="F49" s="1">
        <f t="array" aca="1" ref="F49" ca="1">IFERROR(INDIRECT("Лист"&amp;REPLACE(MATCH(B49,N(INDIRECT("Лист"&amp;REPLACE(ROW($1:646),2,,"!b"))),),2,,"!a")),"")</f>
        <v>0.6</v>
      </c>
      <c r="G49" s="4" t="str">
        <f t="array" aca="1" ref="G49" ca="1">IFERROR(VLOOKUP(C49,T(INDIRECT("Лист"&amp;REPLACE(ROW($1:646),2,,{"!d","!c"}))),2,),"")</f>
        <v>0,6</v>
      </c>
    </row>
    <row r="50" spans="2:7" x14ac:dyDescent="0.25">
      <c r="B50">
        <v>49</v>
      </c>
      <c r="C50" s="4" t="str">
        <f t="shared" si="0"/>
        <v>49</v>
      </c>
      <c r="D50" s="2">
        <v>0.7</v>
      </c>
      <c r="E50" s="1">
        <f t="array" aca="1" ref="E50" ca="1">IFERROR(INDIRECT("Лист"&amp;SUBSTITUTE(LEFTB(MIN(IF(N(INDIRECT("Лист"&amp;{1,2,3,4,5}&amp;"!B"&amp;ROW($2:98)))=B50,{1,2,3,4,5}+ROW($2:98)%))&amp;0,4),",","!A")),"")</f>
        <v>0.7</v>
      </c>
      <c r="F50" s="1">
        <f t="array" aca="1" ref="F50" ca="1">IFERROR(INDIRECT("Лист"&amp;REPLACE(MATCH(B50,N(INDIRECT("Лист"&amp;REPLACE(ROW($1:647),2,,"!b"))),),2,,"!a")),"")</f>
        <v>0.7</v>
      </c>
      <c r="G50" s="4" t="str">
        <f t="array" aca="1" ref="G50" ca="1">IFERROR(VLOOKUP(C50,T(INDIRECT("Лист"&amp;REPLACE(ROW($1:647),2,,{"!d","!c"}))),2,),"")</f>
        <v>0,7</v>
      </c>
    </row>
    <row r="51" spans="2:7" x14ac:dyDescent="0.25">
      <c r="B51">
        <v>50</v>
      </c>
      <c r="C51" s="4" t="str">
        <f t="shared" si="0"/>
        <v>50</v>
      </c>
      <c r="D51" s="2">
        <v>0.8</v>
      </c>
      <c r="E51" s="1">
        <f t="array" aca="1" ref="E51" ca="1">IFERROR(INDIRECT("Лист"&amp;SUBSTITUTE(LEFTB(MIN(IF(N(INDIRECT("Лист"&amp;{1,2,3,4,5}&amp;"!B"&amp;ROW($2:99)))=B51,{1,2,3,4,5}+ROW($2:99)%))&amp;0,4),",","!A")),"")</f>
        <v>0.8</v>
      </c>
      <c r="F51" s="1">
        <f t="array" aca="1" ref="F51" ca="1">IFERROR(INDIRECT("Лист"&amp;REPLACE(MATCH(B51,N(INDIRECT("Лист"&amp;REPLACE(ROW($1:648),2,,"!b"))),),2,,"!a")),"")</f>
        <v>0.8</v>
      </c>
      <c r="G51" s="4" t="str">
        <f t="array" aca="1" ref="G51" ca="1">IFERROR(VLOOKUP(C51,T(INDIRECT("Лист"&amp;REPLACE(ROW($1:648),2,,{"!d","!c"}))),2,),"")</f>
        <v>0,8</v>
      </c>
    </row>
    <row r="52" spans="2:7" x14ac:dyDescent="0.25">
      <c r="B52">
        <v>51</v>
      </c>
      <c r="C52" s="4" t="str">
        <f t="shared" si="0"/>
        <v>51</v>
      </c>
      <c r="D52" s="2">
        <v>0.9</v>
      </c>
      <c r="E52" s="1">
        <f t="array" aca="1" ref="E52" ca="1">IFERROR(INDIRECT("Лист"&amp;SUBSTITUTE(LEFTB(MIN(IF(N(INDIRECT("Лист"&amp;{1,2,3,4,5}&amp;"!B"&amp;ROW($2:100)))=B52,{1,2,3,4,5}+ROW($2:100)%))&amp;0,4),",","!A")),"")</f>
        <v>0.9</v>
      </c>
      <c r="F52" s="1">
        <f t="array" aca="1" ref="F52" ca="1">IFERROR(INDIRECT("Лист"&amp;REPLACE(MATCH(B52,N(INDIRECT("Лист"&amp;REPLACE(ROW($1:649),2,,"!b"))),),2,,"!a")),"")</f>
        <v>0.9</v>
      </c>
      <c r="G52" s="4" t="str">
        <f t="array" aca="1" ref="G52" ca="1">IFERROR(VLOOKUP(C52,T(INDIRECT("Лист"&amp;REPLACE(ROW($1:649),2,,{"!d","!c"}))),2,),"")</f>
        <v>0,9</v>
      </c>
    </row>
    <row r="53" spans="2:7" x14ac:dyDescent="0.25">
      <c r="B53">
        <v>52</v>
      </c>
      <c r="C53" s="4" t="str">
        <f t="shared" si="0"/>
        <v>52</v>
      </c>
      <c r="D53" s="2">
        <v>0.8</v>
      </c>
      <c r="E53" s="1">
        <f t="array" aca="1" ref="E53" ca="1">IFERROR(INDIRECT("Лист"&amp;SUBSTITUTE(LEFTB(MIN(IF(N(INDIRECT("Лист"&amp;{1,2,3,4,5}&amp;"!B"&amp;ROW($2:101)))=B53,{1,2,3,4,5}+ROW($2:101)%))&amp;0,4),",","!A")),"")</f>
        <v>0.8</v>
      </c>
      <c r="F53" s="1">
        <f t="array" aca="1" ref="F53" ca="1">IFERROR(INDIRECT("Лист"&amp;REPLACE(MATCH(B53,N(INDIRECT("Лист"&amp;REPLACE(ROW($1:650),2,,"!b"))),),2,,"!a")),"")</f>
        <v>0.8</v>
      </c>
      <c r="G53" s="4" t="str">
        <f t="array" aca="1" ref="G53" ca="1">IFERROR(VLOOKUP(C53,T(INDIRECT("Лист"&amp;REPLACE(ROW($1:650),2,,{"!d","!c"}))),2,),"")</f>
        <v>0,8</v>
      </c>
    </row>
    <row r="54" spans="2:7" x14ac:dyDescent="0.25">
      <c r="B54">
        <v>53</v>
      </c>
      <c r="C54" s="4" t="str">
        <f t="shared" si="0"/>
        <v>53</v>
      </c>
      <c r="D54" s="2">
        <v>0.7</v>
      </c>
      <c r="E54" s="1">
        <f t="array" aca="1" ref="E54" ca="1">IFERROR(INDIRECT("Лист"&amp;SUBSTITUTE(LEFTB(MIN(IF(N(INDIRECT("Лист"&amp;{1,2,3,4,5}&amp;"!B"&amp;ROW($2:102)))=B54,{1,2,3,4,5}+ROW($2:102)%))&amp;0,4),",","!A")),"")</f>
        <v>0.7</v>
      </c>
      <c r="F54" s="1">
        <f t="array" aca="1" ref="F54" ca="1">IFERROR(INDIRECT("Лист"&amp;REPLACE(MATCH(B54,N(INDIRECT("Лист"&amp;REPLACE(ROW($1:651),2,,"!b"))),),2,,"!a")),"")</f>
        <v>0.7</v>
      </c>
      <c r="G54" s="4" t="str">
        <f t="array" aca="1" ref="G54" ca="1">IFERROR(VLOOKUP(C54,T(INDIRECT("Лист"&amp;REPLACE(ROW($1:651),2,,{"!d","!c"}))),2,),"")</f>
        <v>0,7</v>
      </c>
    </row>
    <row r="55" spans="2:7" x14ac:dyDescent="0.25">
      <c r="B55">
        <v>54</v>
      </c>
      <c r="C55" s="4" t="str">
        <f t="shared" si="0"/>
        <v>54</v>
      </c>
      <c r="D55" s="2">
        <v>0.6</v>
      </c>
      <c r="E55" s="1">
        <f t="array" aca="1" ref="E55" ca="1">IFERROR(INDIRECT("Лист"&amp;SUBSTITUTE(LEFTB(MIN(IF(N(INDIRECT("Лист"&amp;{1,2,3,4,5}&amp;"!B"&amp;ROW($2:103)))=B55,{1,2,3,4,5}+ROW($2:103)%))&amp;0,4),",","!A")),"")</f>
        <v>0.6</v>
      </c>
      <c r="F55" s="1">
        <f t="array" aca="1" ref="F55" ca="1">IFERROR(INDIRECT("Лист"&amp;REPLACE(MATCH(B55,N(INDIRECT("Лист"&amp;REPLACE(ROW($1:652),2,,"!b"))),),2,,"!a")),"")</f>
        <v>0.6</v>
      </c>
      <c r="G55" s="4" t="str">
        <f t="array" aca="1" ref="G55" ca="1">IFERROR(VLOOKUP(C55,T(INDIRECT("Лист"&amp;REPLACE(ROW($1:652),2,,{"!d","!c"}))),2,),"")</f>
        <v>0,6</v>
      </c>
    </row>
    <row r="56" spans="2:7" x14ac:dyDescent="0.25">
      <c r="B56">
        <v>55</v>
      </c>
      <c r="C56" s="4" t="str">
        <f t="shared" si="0"/>
        <v>55</v>
      </c>
      <c r="D56" s="2">
        <v>0.5</v>
      </c>
      <c r="E56" s="1">
        <f t="array" aca="1" ref="E56" ca="1">IFERROR(INDIRECT("Лист"&amp;SUBSTITUTE(LEFTB(MIN(IF(N(INDIRECT("Лист"&amp;{1,2,3,4,5}&amp;"!B"&amp;ROW($2:104)))=B56,{1,2,3,4,5}+ROW($2:104)%))&amp;0,4),",","!A")),"")</f>
        <v>0.5</v>
      </c>
      <c r="F56" s="1">
        <f t="array" aca="1" ref="F56" ca="1">IFERROR(INDIRECT("Лист"&amp;REPLACE(MATCH(B56,N(INDIRECT("Лист"&amp;REPLACE(ROW($1:653),2,,"!b"))),),2,,"!a")),"")</f>
        <v>0.5</v>
      </c>
      <c r="G56" s="4" t="str">
        <f t="array" aca="1" ref="G56" ca="1">IFERROR(VLOOKUP(C56,T(INDIRECT("Лист"&amp;REPLACE(ROW($1:653),2,,{"!d","!c"}))),2,),"")</f>
        <v>0,5</v>
      </c>
    </row>
    <row r="57" spans="2:7" x14ac:dyDescent="0.25">
      <c r="B57">
        <v>56</v>
      </c>
      <c r="C57" s="4" t="str">
        <f t="shared" si="0"/>
        <v>56</v>
      </c>
      <c r="D57" s="2">
        <v>0.4</v>
      </c>
      <c r="E57" s="1">
        <f t="array" aca="1" ref="E57" ca="1">IFERROR(INDIRECT("Лист"&amp;SUBSTITUTE(LEFTB(MIN(IF(N(INDIRECT("Лист"&amp;{1,2,3,4,5}&amp;"!B"&amp;ROW($2:105)))=B57,{1,2,3,4,5}+ROW($2:105)%))&amp;0,4),",","!A")),"")</f>
        <v>0.4</v>
      </c>
      <c r="F57" s="1">
        <f t="array" aca="1" ref="F57" ca="1">IFERROR(INDIRECT("Лист"&amp;REPLACE(MATCH(B57,N(INDIRECT("Лист"&amp;REPLACE(ROW($1:654),2,,"!b"))),),2,,"!a")),"")</f>
        <v>0.4</v>
      </c>
      <c r="G57" s="4" t="str">
        <f t="array" aca="1" ref="G57" ca="1">IFERROR(VLOOKUP(C57,T(INDIRECT("Лист"&amp;REPLACE(ROW($1:654),2,,{"!d","!c"}))),2,),"")</f>
        <v>0,4</v>
      </c>
    </row>
    <row r="58" spans="2:7" x14ac:dyDescent="0.25">
      <c r="B58">
        <v>57</v>
      </c>
      <c r="C58" s="4" t="str">
        <f t="shared" si="0"/>
        <v>57</v>
      </c>
      <c r="D58" s="2">
        <v>0.3</v>
      </c>
      <c r="E58" s="1">
        <f t="array" aca="1" ref="E58" ca="1">IFERROR(INDIRECT("Лист"&amp;SUBSTITUTE(LEFTB(MIN(IF(N(INDIRECT("Лист"&amp;{1,2,3,4,5}&amp;"!B"&amp;ROW($2:106)))=B58,{1,2,3,4,5}+ROW($2:106)%))&amp;0,4),",","!A")),"")</f>
        <v>0.3</v>
      </c>
      <c r="F58" s="1">
        <f t="array" aca="1" ref="F58" ca="1">IFERROR(INDIRECT("Лист"&amp;REPLACE(MATCH(B58,N(INDIRECT("Лист"&amp;REPLACE(ROW($1:655),2,,"!b"))),),2,,"!a")),"")</f>
        <v>0.3</v>
      </c>
      <c r="G58" s="4" t="str">
        <f t="array" aca="1" ref="G58" ca="1">IFERROR(VLOOKUP(C58,T(INDIRECT("Лист"&amp;REPLACE(ROW($1:655),2,,{"!d","!c"}))),2,),"")</f>
        <v>0,3</v>
      </c>
    </row>
    <row r="59" spans="2:7" x14ac:dyDescent="0.25">
      <c r="B59">
        <v>58</v>
      </c>
      <c r="C59" s="4" t="str">
        <f t="shared" si="0"/>
        <v>58</v>
      </c>
      <c r="D59" s="2">
        <v>0.2</v>
      </c>
      <c r="E59" s="1">
        <f t="array" aca="1" ref="E59" ca="1">IFERROR(INDIRECT("Лист"&amp;SUBSTITUTE(LEFTB(MIN(IF(N(INDIRECT("Лист"&amp;{1,2,3,4,5}&amp;"!B"&amp;ROW($2:107)))=B59,{1,2,3,4,5}+ROW($2:107)%))&amp;0,4),",","!A")),"")</f>
        <v>0.2</v>
      </c>
      <c r="F59" s="1">
        <f t="array" aca="1" ref="F59" ca="1">IFERROR(INDIRECT("Лист"&amp;REPLACE(MATCH(B59,N(INDIRECT("Лист"&amp;REPLACE(ROW($1:656),2,,"!b"))),),2,,"!a")),"")</f>
        <v>0.2</v>
      </c>
      <c r="G59" s="4" t="str">
        <f t="array" aca="1" ref="G59" ca="1">IFERROR(VLOOKUP(C59,T(INDIRECT("Лист"&amp;REPLACE(ROW($1:656),2,,{"!d","!c"}))),2,),"")</f>
        <v>0,2</v>
      </c>
    </row>
    <row r="60" spans="2:7" x14ac:dyDescent="0.25">
      <c r="B60">
        <v>59</v>
      </c>
      <c r="C60" s="4" t="str">
        <f t="shared" si="0"/>
        <v>59</v>
      </c>
      <c r="D60" s="2">
        <v>0.1</v>
      </c>
      <c r="E60" s="1">
        <f t="array" aca="1" ref="E60" ca="1">IFERROR(INDIRECT("Лист"&amp;SUBSTITUTE(LEFTB(MIN(IF(N(INDIRECT("Лист"&amp;{1,2,3,4,5}&amp;"!B"&amp;ROW($2:108)))=B60,{1,2,3,4,5}+ROW($2:108)%))&amp;0,4),",","!A")),"")</f>
        <v>0.1</v>
      </c>
      <c r="F60" s="1">
        <f t="array" aca="1" ref="F60" ca="1">IFERROR(INDIRECT("Лист"&amp;REPLACE(MATCH(B60,N(INDIRECT("Лист"&amp;REPLACE(ROW($1:657),2,,"!b"))),),2,,"!a")),"")</f>
        <v>0.1</v>
      </c>
      <c r="G60" s="4" t="str">
        <f t="array" aca="1" ref="G60" ca="1">IFERROR(VLOOKUP(C60,T(INDIRECT("Лист"&amp;REPLACE(ROW($1:657),2,,{"!d","!c"}))),2,),"")</f>
        <v>0,1</v>
      </c>
    </row>
    <row r="61" spans="2:7" x14ac:dyDescent="0.25">
      <c r="B61">
        <v>60</v>
      </c>
      <c r="C61" s="4" t="str">
        <f t="shared" si="0"/>
        <v>60</v>
      </c>
      <c r="D61" s="2">
        <v>0</v>
      </c>
      <c r="E61" s="1">
        <f t="array" aca="1" ref="E61" ca="1">IFERROR(INDIRECT("Лист"&amp;SUBSTITUTE(LEFTB(MIN(IF(N(INDIRECT("Лист"&amp;{1,2,3,4,5}&amp;"!B"&amp;ROW($2:109)))=B61,{1,2,3,4,5}+ROW($2:109)%))&amp;0,4),",","!A")),"")</f>
        <v>0</v>
      </c>
      <c r="F61" s="1">
        <f t="array" aca="1" ref="F61" ca="1">IFERROR(INDIRECT("Лист"&amp;REPLACE(MATCH(B61,N(INDIRECT("Лист"&amp;REPLACE(ROW($1:658),2,,"!b"))),),2,,"!a")),"")</f>
        <v>0</v>
      </c>
      <c r="G61" s="4" t="str">
        <f t="array" aca="1" ref="G61" ca="1">IFERROR(VLOOKUP(C61,T(INDIRECT("Лист"&amp;REPLACE(ROW($1:658),2,,{"!d","!c"}))),2,),"")</f>
        <v>0</v>
      </c>
    </row>
    <row r="62" spans="2:7" x14ac:dyDescent="0.25">
      <c r="B62">
        <v>61</v>
      </c>
      <c r="C62" s="4" t="str">
        <f t="shared" si="0"/>
        <v>61</v>
      </c>
      <c r="D62" s="2">
        <v>-0.1</v>
      </c>
      <c r="E62" s="1">
        <f t="array" aca="1" ref="E62" ca="1">IFERROR(INDIRECT("Лист"&amp;SUBSTITUTE(LEFTB(MIN(IF(N(INDIRECT("Лист"&amp;{1,2,3,4,5}&amp;"!B"&amp;ROW($2:110)))=B62,{1,2,3,4,5}+ROW($2:110)%))&amp;0,4),",","!A")),"")</f>
        <v>-0.1</v>
      </c>
      <c r="F62" s="1">
        <f t="array" aca="1" ref="F62" ca="1">IFERROR(INDIRECT("Лист"&amp;REPLACE(MATCH(B62,N(INDIRECT("Лист"&amp;REPLACE(ROW($1:659),2,,"!b"))),),2,,"!a")),"")</f>
        <v>-0.1</v>
      </c>
      <c r="G62" s="4" t="str">
        <f t="array" aca="1" ref="G62" ca="1">IFERROR(VLOOKUP(C62,T(INDIRECT("Лист"&amp;REPLACE(ROW($1:659),2,,{"!d","!c"}))),2,),"")</f>
        <v>-0,1</v>
      </c>
    </row>
    <row r="63" spans="2:7" x14ac:dyDescent="0.25">
      <c r="B63">
        <v>62</v>
      </c>
      <c r="C63" s="4" t="str">
        <f t="shared" si="0"/>
        <v>62</v>
      </c>
      <c r="D63" s="2">
        <v>-0.2</v>
      </c>
      <c r="E63" s="1">
        <f t="array" aca="1" ref="E63" ca="1">IFERROR(INDIRECT("Лист"&amp;SUBSTITUTE(LEFTB(MIN(IF(N(INDIRECT("Лист"&amp;{1,2,3,4,5}&amp;"!B"&amp;ROW($2:111)))=B63,{1,2,3,4,5}+ROW($2:111)%))&amp;0,4),",","!A")),"")</f>
        <v>-0.2</v>
      </c>
      <c r="F63" s="1">
        <f t="array" aca="1" ref="F63" ca="1">IFERROR(INDIRECT("Лист"&amp;REPLACE(MATCH(B63,N(INDIRECT("Лист"&amp;REPLACE(ROW($1:660),2,,"!b"))),),2,,"!a")),"")</f>
        <v>-0.2</v>
      </c>
      <c r="G63" s="4" t="str">
        <f t="array" aca="1" ref="G63" ca="1">IFERROR(VLOOKUP(C63,T(INDIRECT("Лист"&amp;REPLACE(ROW($1:660),2,,{"!d","!c"}))),2,),"")</f>
        <v>-0,2</v>
      </c>
    </row>
    <row r="64" spans="2:7" x14ac:dyDescent="0.25">
      <c r="B64">
        <v>63</v>
      </c>
      <c r="C64" s="4" t="str">
        <f t="shared" si="0"/>
        <v>63</v>
      </c>
      <c r="D64" s="2">
        <v>-0.3</v>
      </c>
      <c r="E64" s="1">
        <f t="array" aca="1" ref="E64" ca="1">IFERROR(INDIRECT("Лист"&amp;SUBSTITUTE(LEFTB(MIN(IF(N(INDIRECT("Лист"&amp;{1,2,3,4,5}&amp;"!B"&amp;ROW($2:112)))=B64,{1,2,3,4,5}+ROW($2:112)%))&amp;0,4),",","!A")),"")</f>
        <v>-0.3</v>
      </c>
      <c r="F64" s="1">
        <f t="array" aca="1" ref="F64" ca="1">IFERROR(INDIRECT("Лист"&amp;REPLACE(MATCH(B64,N(INDIRECT("Лист"&amp;REPLACE(ROW($1:661),2,,"!b"))),),2,,"!a")),"")</f>
        <v>-0.3</v>
      </c>
      <c r="G64" s="4" t="str">
        <f t="array" aca="1" ref="G64" ca="1">IFERROR(VLOOKUP(C64,T(INDIRECT("Лист"&amp;REPLACE(ROW($1:661),2,,{"!d","!c"}))),2,),"")</f>
        <v>-0,3</v>
      </c>
    </row>
    <row r="65" spans="2:7" x14ac:dyDescent="0.25">
      <c r="B65">
        <v>64</v>
      </c>
      <c r="C65" s="4" t="str">
        <f t="shared" si="0"/>
        <v>64</v>
      </c>
      <c r="E65" s="1" t="str">
        <f t="array" aca="1" ref="E65" ca="1">IFERROR(INDIRECT("Лист"&amp;SUBSTITUTE(LEFTB(MIN(IF(N(INDIRECT("Лист"&amp;{1,2,3,4,5}&amp;"!B"&amp;ROW($2:113)))=B65,{1,2,3,4,5}+ROW($2:113)%))&amp;0,4),",","!A")),"")</f>
        <v/>
      </c>
      <c r="F65" s="1" t="str">
        <f t="array" aca="1" ref="F65" ca="1">IFERROR(INDIRECT("Лист"&amp;REPLACE(MATCH(B65,N(INDIRECT("Лист"&amp;REPLACE(ROW($1:662),2,,"!b"))),),2,,"!a")),"")</f>
        <v/>
      </c>
      <c r="G65" s="4" t="str">
        <f t="array" aca="1" ref="G65" ca="1">IFERROR(VLOOKUP(C65,T(INDIRECT("Лист"&amp;REPLACE(ROW($1:662),2,,{"!d","!c"}))),2,),"")</f>
        <v/>
      </c>
    </row>
    <row r="66" spans="2:7" x14ac:dyDescent="0.25">
      <c r="B66">
        <v>65</v>
      </c>
      <c r="C66" s="4" t="str">
        <f t="shared" si="0"/>
        <v>65</v>
      </c>
      <c r="E66" s="1" t="str">
        <f t="array" aca="1" ref="E66" ca="1">IFERROR(INDIRECT("Лист"&amp;SUBSTITUTE(LEFTB(MIN(IF(N(INDIRECT("Лист"&amp;{1,2,3,4,5}&amp;"!B"&amp;ROW($2:114)))=B66,{1,2,3,4,5}+ROW($2:114)%))&amp;0,4),",","!A")),"")</f>
        <v/>
      </c>
      <c r="F66" s="1" t="str">
        <f t="array" aca="1" ref="F66" ca="1">IFERROR(INDIRECT("Лист"&amp;REPLACE(MATCH(B66,N(INDIRECT("Лист"&amp;REPLACE(ROW($1:663),2,,"!b"))),),2,,"!a")),"")</f>
        <v/>
      </c>
      <c r="G66" s="4" t="str">
        <f t="array" aca="1" ref="G66" ca="1">IFERROR(VLOOKUP(C66,T(INDIRECT("Лист"&amp;REPLACE(ROW($1:663),2,,{"!d","!c"}))),2,),"")</f>
        <v/>
      </c>
    </row>
    <row r="67" spans="2:7" x14ac:dyDescent="0.25">
      <c r="B67">
        <v>66</v>
      </c>
      <c r="C67" s="4" t="str">
        <f t="shared" ref="C67:C101" si="1">B67&amp;""</f>
        <v>66</v>
      </c>
      <c r="E67" s="1" t="str">
        <f t="array" aca="1" ref="E67" ca="1">IFERROR(INDIRECT("Лист"&amp;SUBSTITUTE(LEFTB(MIN(IF(N(INDIRECT("Лист"&amp;{1,2,3,4,5}&amp;"!B"&amp;ROW($2:115)))=B67,{1,2,3,4,5}+ROW($2:115)%))&amp;0,4),",","!A")),"")</f>
        <v/>
      </c>
      <c r="F67" s="1" t="str">
        <f t="array" aca="1" ref="F67" ca="1">IFERROR(INDIRECT("Лист"&amp;REPLACE(MATCH(B67,N(INDIRECT("Лист"&amp;REPLACE(ROW($1:664),2,,"!b"))),),2,,"!a")),"")</f>
        <v/>
      </c>
      <c r="G67" s="4" t="str">
        <f t="array" aca="1" ref="G67" ca="1">IFERROR(VLOOKUP(C67,T(INDIRECT("Лист"&amp;REPLACE(ROW($1:664),2,,{"!d","!c"}))),2,),"")</f>
        <v/>
      </c>
    </row>
    <row r="68" spans="2:7" x14ac:dyDescent="0.25">
      <c r="B68">
        <v>67</v>
      </c>
      <c r="C68" s="4" t="str">
        <f t="shared" si="1"/>
        <v>67</v>
      </c>
      <c r="E68" s="1" t="str">
        <f t="array" aca="1" ref="E68" ca="1">IFERROR(INDIRECT("Лист"&amp;SUBSTITUTE(LEFTB(MIN(IF(N(INDIRECT("Лист"&amp;{1,2,3,4,5}&amp;"!B"&amp;ROW($2:116)))=B68,{1,2,3,4,5}+ROW($2:116)%))&amp;0,4),",","!A")),"")</f>
        <v/>
      </c>
      <c r="F68" s="1" t="str">
        <f t="array" aca="1" ref="F68" ca="1">IFERROR(INDIRECT("Лист"&amp;REPLACE(MATCH(B68,N(INDIRECT("Лист"&amp;REPLACE(ROW($1:665),2,,"!b"))),),2,,"!a")),"")</f>
        <v/>
      </c>
      <c r="G68" s="4" t="str">
        <f t="array" aca="1" ref="G68" ca="1">IFERROR(VLOOKUP(C68,T(INDIRECT("Лист"&amp;REPLACE(ROW($1:665),2,,{"!d","!c"}))),2,),"")</f>
        <v/>
      </c>
    </row>
    <row r="69" spans="2:7" x14ac:dyDescent="0.25">
      <c r="B69">
        <v>68</v>
      </c>
      <c r="C69" s="4" t="str">
        <f t="shared" si="1"/>
        <v>68</v>
      </c>
      <c r="D69" s="2">
        <v>1E-3</v>
      </c>
      <c r="E69" s="1">
        <f t="array" aca="1" ref="E69" ca="1">IFERROR(INDIRECT("Лист"&amp;SUBSTITUTE(LEFTB(MIN(IF(N(INDIRECT("Лист"&amp;{1,2,3,4,5}&amp;"!B"&amp;ROW($2:117)))=B69,{1,2,3,4,5}+ROW($2:117)%))&amp;0,4),",","!A")),"")</f>
        <v>1E-3</v>
      </c>
      <c r="F69" s="1">
        <f t="array" aca="1" ref="F69" ca="1">IFERROR(INDIRECT("Лист"&amp;REPLACE(MATCH(B69,N(INDIRECT("Лист"&amp;REPLACE(ROW($1:666),2,,"!b"))),),2,,"!a")),"")</f>
        <v>1E-3</v>
      </c>
      <c r="G69" s="4" t="str">
        <f t="array" aca="1" ref="G69" ca="1">IFERROR(VLOOKUP(C69,T(INDIRECT("Лист"&amp;REPLACE(ROW($1:666),2,,{"!d","!c"}))),2,),"")</f>
        <v>0,001</v>
      </c>
    </row>
    <row r="70" spans="2:7" x14ac:dyDescent="0.25">
      <c r="B70">
        <v>69</v>
      </c>
      <c r="C70" s="4" t="str">
        <f t="shared" si="1"/>
        <v>69</v>
      </c>
      <c r="D70" s="2">
        <v>1E-3</v>
      </c>
      <c r="E70" s="1">
        <f t="array" aca="1" ref="E70" ca="1">IFERROR(INDIRECT("Лист"&amp;SUBSTITUTE(LEFTB(MIN(IF(N(INDIRECT("Лист"&amp;{1,2,3,4,5}&amp;"!B"&amp;ROW($2:118)))=B70,{1,2,3,4,5}+ROW($2:118)%))&amp;0,4),",","!A")),"")</f>
        <v>1E-3</v>
      </c>
      <c r="F70" s="1">
        <f t="array" aca="1" ref="F70" ca="1">IFERROR(INDIRECT("Лист"&amp;REPLACE(MATCH(B70,N(INDIRECT("Лист"&amp;REPLACE(ROW($1:667),2,,"!b"))),),2,,"!a")),"")</f>
        <v>1E-3</v>
      </c>
      <c r="G70" s="4" t="str">
        <f t="array" aca="1" ref="G70" ca="1">IFERROR(VLOOKUP(C70,T(INDIRECT("Лист"&amp;REPLACE(ROW($1:667),2,,{"!d","!c"}))),2,),"")</f>
        <v>0,001</v>
      </c>
    </row>
    <row r="71" spans="2:7" x14ac:dyDescent="0.25">
      <c r="B71">
        <v>70</v>
      </c>
      <c r="C71" s="4" t="str">
        <f t="shared" si="1"/>
        <v>70</v>
      </c>
      <c r="D71" s="2">
        <v>1E-3</v>
      </c>
      <c r="E71" s="1">
        <f t="array" aca="1" ref="E71" ca="1">IFERROR(INDIRECT("Лист"&amp;SUBSTITUTE(LEFTB(MIN(IF(N(INDIRECT("Лист"&amp;{1,2,3,4,5}&amp;"!B"&amp;ROW($2:119)))=B71,{1,2,3,4,5}+ROW($2:119)%))&amp;0,4),",","!A")),"")</f>
        <v>1E-3</v>
      </c>
      <c r="F71" s="1">
        <f t="array" aca="1" ref="F71" ca="1">IFERROR(INDIRECT("Лист"&amp;REPLACE(MATCH(B71,N(INDIRECT("Лист"&amp;REPLACE(ROW($1:668),2,,"!b"))),),2,,"!a")),"")</f>
        <v>1E-3</v>
      </c>
      <c r="G71" s="4" t="str">
        <f t="array" aca="1" ref="G71" ca="1">IFERROR(VLOOKUP(C71,T(INDIRECT("Лист"&amp;REPLACE(ROW($1:668),2,,{"!d","!c"}))),2,),"")</f>
        <v>0,001</v>
      </c>
    </row>
    <row r="72" spans="2:7" x14ac:dyDescent="0.25">
      <c r="B72">
        <v>71</v>
      </c>
      <c r="C72" s="4" t="str">
        <f t="shared" si="1"/>
        <v>71</v>
      </c>
      <c r="D72" s="2">
        <v>2.0000000000000001E-4</v>
      </c>
      <c r="E72" s="1">
        <f t="array" aca="1" ref="E72" ca="1">IFERROR(INDIRECT("Лист"&amp;SUBSTITUTE(LEFTB(MIN(IF(N(INDIRECT("Лист"&amp;{1,2,3,4,5}&amp;"!B"&amp;ROW($2:120)))=B72,{1,2,3,4,5}+ROW($2:120)%))&amp;0,4),",","!A")),"")</f>
        <v>2.0000000000000001E-4</v>
      </c>
      <c r="F72" s="1">
        <f t="array" aca="1" ref="F72" ca="1">IFERROR(INDIRECT("Лист"&amp;REPLACE(MATCH(B72,N(INDIRECT("Лист"&amp;REPLACE(ROW($1:669),2,,"!b"))),),2,,"!a")),"")</f>
        <v>2.0000000000000001E-4</v>
      </c>
      <c r="G72" s="4" t="str">
        <f t="array" aca="1" ref="G72" ca="1">IFERROR(VLOOKUP(C72,T(INDIRECT("Лист"&amp;REPLACE(ROW($1:669),2,,{"!d","!c"}))),2,),"")</f>
        <v>0,0002</v>
      </c>
    </row>
    <row r="73" spans="2:7" x14ac:dyDescent="0.25">
      <c r="B73">
        <v>72</v>
      </c>
      <c r="C73" s="4" t="str">
        <f t="shared" si="1"/>
        <v>72</v>
      </c>
      <c r="D73" s="2">
        <v>-5.9999999999999995E-4</v>
      </c>
      <c r="E73" s="1">
        <f t="array" aca="1" ref="E73" ca="1">IFERROR(INDIRECT("Лист"&amp;SUBSTITUTE(LEFTB(MIN(IF(N(INDIRECT("Лист"&amp;{1,2,3,4,5}&amp;"!B"&amp;ROW($2:121)))=B73,{1,2,3,4,5}+ROW($2:121)%))&amp;0,4),",","!A")),"")</f>
        <v>-5.9999999999999995E-4</v>
      </c>
      <c r="F73" s="1">
        <f t="array" aca="1" ref="F73" ca="1">IFERROR(INDIRECT("Лист"&amp;REPLACE(MATCH(B73,N(INDIRECT("Лист"&amp;REPLACE(ROW($1:670),2,,"!b"))),),2,,"!a")),"")</f>
        <v>-5.9999999999999995E-4</v>
      </c>
      <c r="G73" s="4" t="str">
        <f t="array" aca="1" ref="G73" ca="1">IFERROR(VLOOKUP(C73,T(INDIRECT("Лист"&amp;REPLACE(ROW($1:670),2,,{"!d","!c"}))),2,),"")</f>
        <v>-0,0006</v>
      </c>
    </row>
    <row r="74" spans="2:7" x14ac:dyDescent="0.25">
      <c r="B74">
        <v>73</v>
      </c>
      <c r="C74" s="4" t="str">
        <f t="shared" si="1"/>
        <v>73</v>
      </c>
      <c r="D74" s="2">
        <v>-1.4E-3</v>
      </c>
      <c r="E74" s="1">
        <f t="array" aca="1" ref="E74" ca="1">IFERROR(INDIRECT("Лист"&amp;SUBSTITUTE(LEFTB(MIN(IF(N(INDIRECT("Лист"&amp;{1,2,3,4,5}&amp;"!B"&amp;ROW($2:122)))=B74,{1,2,3,4,5}+ROW($2:122)%))&amp;0,4),",","!A")),"")</f>
        <v>-1.4E-3</v>
      </c>
      <c r="F74" s="1">
        <f t="array" aca="1" ref="F74" ca="1">IFERROR(INDIRECT("Лист"&amp;REPLACE(MATCH(B74,N(INDIRECT("Лист"&amp;REPLACE(ROW($1:671),2,,"!b"))),),2,,"!a")),"")</f>
        <v>-1.4E-3</v>
      </c>
      <c r="G74" s="4" t="str">
        <f t="array" aca="1" ref="G74" ca="1">IFERROR(VLOOKUP(C74,T(INDIRECT("Лист"&amp;REPLACE(ROW($1:671),2,,{"!d","!c"}))),2,),"")</f>
        <v>-0,0014</v>
      </c>
    </row>
    <row r="75" spans="2:7" x14ac:dyDescent="0.25">
      <c r="B75">
        <v>74</v>
      </c>
      <c r="C75" s="4" t="str">
        <f t="shared" si="1"/>
        <v>74</v>
      </c>
      <c r="D75" s="2">
        <v>-2.2000000000000001E-3</v>
      </c>
      <c r="E75" s="1">
        <f t="array" aca="1" ref="E75" ca="1">IFERROR(INDIRECT("Лист"&amp;SUBSTITUTE(LEFTB(MIN(IF(N(INDIRECT("Лист"&amp;{1,2,3,4,5}&amp;"!B"&amp;ROW($2:123)))=B75,{1,2,3,4,5}+ROW($2:123)%))&amp;0,4),",","!A")),"")</f>
        <v>-2.2000000000000001E-3</v>
      </c>
      <c r="F75" s="1">
        <f t="array" aca="1" ref="F75" ca="1">IFERROR(INDIRECT("Лист"&amp;REPLACE(MATCH(B75,N(INDIRECT("Лист"&amp;REPLACE(ROW($1:672),2,,"!b"))),),2,,"!a")),"")</f>
        <v>-2.2000000000000001E-3</v>
      </c>
      <c r="G75" s="4" t="str">
        <f t="array" aca="1" ref="G75" ca="1">IFERROR(VLOOKUP(C75,T(INDIRECT("Лист"&amp;REPLACE(ROW($1:672),2,,{"!d","!c"}))),2,),"")</f>
        <v>-0,0022</v>
      </c>
    </row>
    <row r="76" spans="2:7" x14ac:dyDescent="0.25">
      <c r="B76">
        <v>75</v>
      </c>
      <c r="C76" s="4" t="str">
        <f t="shared" si="1"/>
        <v>75</v>
      </c>
      <c r="D76" s="2">
        <v>-3.0000000000000001E-3</v>
      </c>
      <c r="E76" s="1">
        <f t="array" aca="1" ref="E76" ca="1">IFERROR(INDIRECT("Лист"&amp;SUBSTITUTE(LEFTB(MIN(IF(N(INDIRECT("Лист"&amp;{1,2,3,4,5}&amp;"!B"&amp;ROW($2:124)))=B76,{1,2,3,4,5}+ROW($2:124)%))&amp;0,4),",","!A")),"")</f>
        <v>-3.0000000000000001E-3</v>
      </c>
      <c r="F76" s="1">
        <f t="array" aca="1" ref="F76" ca="1">IFERROR(INDIRECT("Лист"&amp;REPLACE(MATCH(B76,N(INDIRECT("Лист"&amp;REPLACE(ROW($1:673),2,,"!b"))),),2,,"!a")),"")</f>
        <v>-3.0000000000000001E-3</v>
      </c>
      <c r="G76" s="4" t="str">
        <f t="array" aca="1" ref="G76" ca="1">IFERROR(VLOOKUP(C76,T(INDIRECT("Лист"&amp;REPLACE(ROW($1:673),2,,{"!d","!c"}))),2,),"")</f>
        <v>-0,003</v>
      </c>
    </row>
    <row r="77" spans="2:7" x14ac:dyDescent="0.25">
      <c r="B77">
        <v>76</v>
      </c>
      <c r="C77" s="4" t="str">
        <f t="shared" si="1"/>
        <v>76</v>
      </c>
      <c r="D77" s="2">
        <v>-3.8E-3</v>
      </c>
      <c r="E77" s="1">
        <f t="array" aca="1" ref="E77" ca="1">IFERROR(INDIRECT("Лист"&amp;SUBSTITUTE(LEFTB(MIN(IF(N(INDIRECT("Лист"&amp;{1,2,3,4,5}&amp;"!B"&amp;ROW($2:125)))=B77,{1,2,3,4,5}+ROW($2:125)%))&amp;0,4),",","!A")),"")</f>
        <v>-3.8E-3</v>
      </c>
      <c r="F77" s="1">
        <f t="array" aca="1" ref="F77" ca="1">IFERROR(INDIRECT("Лист"&amp;REPLACE(MATCH(B77,N(INDIRECT("Лист"&amp;REPLACE(ROW($1:674),2,,"!b"))),),2,,"!a")),"")</f>
        <v>-3.8E-3</v>
      </c>
      <c r="G77" s="4" t="str">
        <f t="array" aca="1" ref="G77" ca="1">IFERROR(VLOOKUP(C77,T(INDIRECT("Лист"&amp;REPLACE(ROW($1:674),2,,{"!d","!c"}))),2,),"")</f>
        <v>-0,0038</v>
      </c>
    </row>
    <row r="78" spans="2:7" x14ac:dyDescent="0.25">
      <c r="B78">
        <v>77</v>
      </c>
      <c r="C78" s="4" t="str">
        <f t="shared" si="1"/>
        <v>77</v>
      </c>
      <c r="D78" s="2">
        <v>-4.5999999999999999E-3</v>
      </c>
      <c r="E78" s="1">
        <f t="array" aca="1" ref="E78" ca="1">IFERROR(INDIRECT("Лист"&amp;SUBSTITUTE(LEFTB(MIN(IF(N(INDIRECT("Лист"&amp;{1,2,3,4,5}&amp;"!B"&amp;ROW($2:126)))=B78,{1,2,3,4,5}+ROW($2:126)%))&amp;0,4),",","!A")),"")</f>
        <v>-4.5999999999999999E-3</v>
      </c>
      <c r="F78" s="1">
        <f t="array" aca="1" ref="F78" ca="1">IFERROR(INDIRECT("Лист"&amp;REPLACE(MATCH(B78,N(INDIRECT("Лист"&amp;REPLACE(ROW($1:675),2,,"!b"))),),2,,"!a")),"")</f>
        <v>-4.5999999999999999E-3</v>
      </c>
      <c r="G78" s="4" t="str">
        <f t="array" aca="1" ref="G78" ca="1">IFERROR(VLOOKUP(C78,T(INDIRECT("Лист"&amp;REPLACE(ROW($1:675),2,,{"!d","!c"}))),2,),"")</f>
        <v>-0,0046</v>
      </c>
    </row>
    <row r="79" spans="2:7" x14ac:dyDescent="0.25">
      <c r="B79">
        <v>78</v>
      </c>
      <c r="C79" s="4" t="str">
        <f t="shared" si="1"/>
        <v>78</v>
      </c>
      <c r="D79" s="2">
        <v>-5.4000000000000003E-3</v>
      </c>
      <c r="E79" s="1">
        <f t="array" aca="1" ref="E79" ca="1">IFERROR(INDIRECT("Лист"&amp;SUBSTITUTE(LEFTB(MIN(IF(N(INDIRECT("Лист"&amp;{1,2,3,4,5}&amp;"!B"&amp;ROW($2:127)))=B79,{1,2,3,4,5}+ROW($2:127)%))&amp;0,4),",","!A")),"")</f>
        <v>-5.4000000000000003E-3</v>
      </c>
      <c r="F79" s="1">
        <f t="array" aca="1" ref="F79" ca="1">IFERROR(INDIRECT("Лист"&amp;REPLACE(MATCH(B79,N(INDIRECT("Лист"&amp;REPLACE(ROW($1:676),2,,"!b"))),),2,,"!a")),"")</f>
        <v>-5.4000000000000003E-3</v>
      </c>
      <c r="G79" s="4" t="str">
        <f t="array" aca="1" ref="G79" ca="1">IFERROR(VLOOKUP(C79,T(INDIRECT("Лист"&amp;REPLACE(ROW($1:676),2,,{"!d","!c"}))),2,),"")</f>
        <v>-0,0054</v>
      </c>
    </row>
    <row r="80" spans="2:7" x14ac:dyDescent="0.25">
      <c r="B80">
        <v>79</v>
      </c>
      <c r="C80" s="4" t="str">
        <f t="shared" si="1"/>
        <v>79</v>
      </c>
      <c r="D80" s="2">
        <v>-6.1999999999999998E-3</v>
      </c>
      <c r="E80" s="1">
        <f t="array" aca="1" ref="E80" ca="1">IFERROR(INDIRECT("Лист"&amp;SUBSTITUTE(LEFTB(MIN(IF(N(INDIRECT("Лист"&amp;{1,2,3,4,5}&amp;"!B"&amp;ROW($2:128)))=B80,{1,2,3,4,5}+ROW($2:128)%))&amp;0,4),",","!A")),"")</f>
        <v>-6.1999999999999998E-3</v>
      </c>
      <c r="F80" s="1">
        <f t="array" aca="1" ref="F80" ca="1">IFERROR(INDIRECT("Лист"&amp;REPLACE(MATCH(B80,N(INDIRECT("Лист"&amp;REPLACE(ROW($1:677),2,,"!b"))),),2,,"!a")),"")</f>
        <v>-6.1999999999999998E-3</v>
      </c>
      <c r="G80" s="4" t="str">
        <f t="array" aca="1" ref="G80" ca="1">IFERROR(VLOOKUP(C80,T(INDIRECT("Лист"&amp;REPLACE(ROW($1:677),2,,{"!d","!c"}))),2,),"")</f>
        <v>-0,0062</v>
      </c>
    </row>
    <row r="81" spans="2:7" x14ac:dyDescent="0.25">
      <c r="B81">
        <v>80</v>
      </c>
      <c r="C81" s="4" t="str">
        <f t="shared" si="1"/>
        <v>80</v>
      </c>
      <c r="D81" s="2">
        <v>-7.0000000000000001E-3</v>
      </c>
      <c r="E81" s="1">
        <f t="array" aca="1" ref="E81" ca="1">IFERROR(INDIRECT("Лист"&amp;SUBSTITUTE(LEFTB(MIN(IF(N(INDIRECT("Лист"&amp;{1,2,3,4,5}&amp;"!B"&amp;ROW($2:129)))=B81,{1,2,3,4,5}+ROW($2:129)%))&amp;0,4),",","!A")),"")</f>
        <v>-7.0000000000000001E-3</v>
      </c>
      <c r="F81" s="1">
        <f t="array" aca="1" ref="F81" ca="1">IFERROR(INDIRECT("Лист"&amp;REPLACE(MATCH(B81,N(INDIRECT("Лист"&amp;REPLACE(ROW($1:678),2,,"!b"))),),2,,"!a")),"")</f>
        <v>-7.0000000000000001E-3</v>
      </c>
      <c r="G81" s="4" t="str">
        <f t="array" aca="1" ref="G81" ca="1">IFERROR(VLOOKUP(C81,T(INDIRECT("Лист"&amp;REPLACE(ROW($1:678),2,,{"!d","!c"}))),2,),"")</f>
        <v>-0,007</v>
      </c>
    </row>
    <row r="82" spans="2:7" x14ac:dyDescent="0.25">
      <c r="B82">
        <v>81</v>
      </c>
      <c r="C82" s="4" t="str">
        <f t="shared" si="1"/>
        <v>81</v>
      </c>
      <c r="D82" s="2">
        <v>-7.7999999999999996E-3</v>
      </c>
      <c r="E82" s="1">
        <f t="array" aca="1" ref="E82" ca="1">IFERROR(INDIRECT("Лист"&amp;SUBSTITUTE(LEFTB(MIN(IF(N(INDIRECT("Лист"&amp;{1,2,3,4,5}&amp;"!B"&amp;ROW($2:130)))=B82,{1,2,3,4,5}+ROW($2:130)%))&amp;0,4),",","!A")),"")</f>
        <v>-7.7999999999999996E-3</v>
      </c>
      <c r="F82" s="1">
        <f t="array" aca="1" ref="F82" ca="1">IFERROR(INDIRECT("Лист"&amp;REPLACE(MATCH(B82,N(INDIRECT("Лист"&amp;REPLACE(ROW($1:679),2,,"!b"))),),2,,"!a")),"")</f>
        <v>-7.7999999999999996E-3</v>
      </c>
      <c r="G82" s="4" t="str">
        <f t="array" aca="1" ref="G82" ca="1">IFERROR(VLOOKUP(C82,T(INDIRECT("Лист"&amp;REPLACE(ROW($1:679),2,,{"!d","!c"}))),2,),"")</f>
        <v>-0,0078</v>
      </c>
    </row>
    <row r="83" spans="2:7" x14ac:dyDescent="0.25">
      <c r="B83">
        <v>82</v>
      </c>
      <c r="C83" s="4" t="str">
        <f t="shared" si="1"/>
        <v>82</v>
      </c>
      <c r="D83" s="2">
        <v>-8.6E-3</v>
      </c>
      <c r="E83" s="1">
        <f t="array" aca="1" ref="E83" ca="1">IFERROR(INDIRECT("Лист"&amp;SUBSTITUTE(LEFTB(MIN(IF(N(INDIRECT("Лист"&amp;{1,2,3,4,5}&amp;"!B"&amp;ROW($2:131)))=B83,{1,2,3,4,5}+ROW($2:131)%))&amp;0,4),",","!A")),"")</f>
        <v>-8.6E-3</v>
      </c>
      <c r="F83" s="1">
        <f t="array" aca="1" ref="F83" ca="1">IFERROR(INDIRECT("Лист"&amp;REPLACE(MATCH(B83,N(INDIRECT("Лист"&amp;REPLACE(ROW($1:680),2,,"!b"))),),2,,"!a")),"")</f>
        <v>-8.6E-3</v>
      </c>
      <c r="G83" s="4" t="str">
        <f t="array" aca="1" ref="G83" ca="1">IFERROR(VLOOKUP(C83,T(INDIRECT("Лист"&amp;REPLACE(ROW($1:680),2,,{"!d","!c"}))),2,),"")</f>
        <v>-0,0086</v>
      </c>
    </row>
    <row r="84" spans="2:7" x14ac:dyDescent="0.25">
      <c r="B84">
        <v>83</v>
      </c>
      <c r="C84" s="4" t="str">
        <f t="shared" si="1"/>
        <v>83</v>
      </c>
      <c r="D84" s="2">
        <v>-9.4000000000000004E-3</v>
      </c>
      <c r="E84" s="1">
        <f t="array" aca="1" ref="E84" ca="1">IFERROR(INDIRECT("Лист"&amp;SUBSTITUTE(LEFTB(MIN(IF(N(INDIRECT("Лист"&amp;{1,2,3,4,5}&amp;"!B"&amp;ROW($2:132)))=B84,{1,2,3,4,5}+ROW($2:132)%))&amp;0,4),",","!A")),"")</f>
        <v>-9.4000000000000004E-3</v>
      </c>
      <c r="F84" s="1">
        <f t="array" aca="1" ref="F84" ca="1">IFERROR(INDIRECT("Лист"&amp;REPLACE(MATCH(B84,N(INDIRECT("Лист"&amp;REPLACE(ROW($1:681),2,,"!b"))),),2,,"!a")),"")</f>
        <v>-9.4000000000000004E-3</v>
      </c>
      <c r="G84" s="4" t="str">
        <f t="array" aca="1" ref="G84" ca="1">IFERROR(VLOOKUP(C84,T(INDIRECT("Лист"&amp;REPLACE(ROW($1:681),2,,{"!d","!c"}))),2,),"")</f>
        <v>-0,0094</v>
      </c>
    </row>
    <row r="85" spans="2:7" x14ac:dyDescent="0.25">
      <c r="B85">
        <v>84</v>
      </c>
      <c r="C85" s="4" t="str">
        <f t="shared" si="1"/>
        <v>84</v>
      </c>
      <c r="D85" s="2">
        <v>-1.0200000000000001E-2</v>
      </c>
      <c r="E85" s="1">
        <f t="array" aca="1" ref="E85" ca="1">IFERROR(INDIRECT("Лист"&amp;SUBSTITUTE(LEFTB(MIN(IF(N(INDIRECT("Лист"&amp;{1,2,3,4,5}&amp;"!B"&amp;ROW($2:133)))=B85,{1,2,3,4,5}+ROW($2:133)%))&amp;0,4),",","!A")),"")</f>
        <v>-1.0200000000000001E-2</v>
      </c>
      <c r="F85" s="1">
        <f t="array" aca="1" ref="F85" ca="1">IFERROR(INDIRECT("Лист"&amp;REPLACE(MATCH(B85,N(INDIRECT("Лист"&amp;REPLACE(ROW($1:682),2,,"!b"))),),2,,"!a")),"")</f>
        <v>-1.0200000000000001E-2</v>
      </c>
      <c r="G85" s="4" t="str">
        <f t="array" aca="1" ref="G85" ca="1">IFERROR(VLOOKUP(C85,T(INDIRECT("Лист"&amp;REPLACE(ROW($1:682),2,,{"!d","!c"}))),2,),"")</f>
        <v>-0,0102</v>
      </c>
    </row>
    <row r="86" spans="2:7" x14ac:dyDescent="0.25">
      <c r="B86">
        <v>85</v>
      </c>
      <c r="C86" s="4" t="str">
        <f t="shared" si="1"/>
        <v>85</v>
      </c>
      <c r="D86" s="2">
        <v>-1.0999999999999999E-2</v>
      </c>
      <c r="E86" s="1">
        <f t="array" aca="1" ref="E86" ca="1">IFERROR(INDIRECT("Лист"&amp;SUBSTITUTE(LEFTB(MIN(IF(N(INDIRECT("Лист"&amp;{1,2,3,4,5}&amp;"!B"&amp;ROW($2:134)))=B86,{1,2,3,4,5}+ROW($2:134)%))&amp;0,4),",","!A")),"")</f>
        <v>-1.0999999999999999E-2</v>
      </c>
      <c r="F86" s="1">
        <f t="array" aca="1" ref="F86" ca="1">IFERROR(INDIRECT("Лист"&amp;REPLACE(MATCH(B86,N(INDIRECT("Лист"&amp;REPLACE(ROW($1:683),2,,"!b"))),),2,,"!a")),"")</f>
        <v>-1.0999999999999999E-2</v>
      </c>
      <c r="G86" s="4" t="str">
        <f t="array" aca="1" ref="G86" ca="1">IFERROR(VLOOKUP(C86,T(INDIRECT("Лист"&amp;REPLACE(ROW($1:683),2,,{"!d","!c"}))),2,),"")</f>
        <v>-0,011</v>
      </c>
    </row>
    <row r="87" spans="2:7" x14ac:dyDescent="0.25">
      <c r="B87">
        <v>86</v>
      </c>
      <c r="C87" s="4" t="str">
        <f t="shared" si="1"/>
        <v>86</v>
      </c>
      <c r="D87" s="2">
        <v>-1.18E-2</v>
      </c>
      <c r="E87" s="1">
        <f t="array" aca="1" ref="E87" ca="1">IFERROR(INDIRECT("Лист"&amp;SUBSTITUTE(LEFTB(MIN(IF(N(INDIRECT("Лист"&amp;{1,2,3,4,5}&amp;"!B"&amp;ROW($2:135)))=B87,{1,2,3,4,5}+ROW($2:135)%))&amp;0,4),",","!A")),"")</f>
        <v>-1.18E-2</v>
      </c>
      <c r="F87" s="1">
        <f t="array" aca="1" ref="F87" ca="1">IFERROR(INDIRECT("Лист"&amp;REPLACE(MATCH(B87,N(INDIRECT("Лист"&amp;REPLACE(ROW($1:684),2,,"!b"))),),2,,"!a")),"")</f>
        <v>-1.18E-2</v>
      </c>
      <c r="G87" s="4" t="str">
        <f t="array" aca="1" ref="G87" ca="1">IFERROR(VLOOKUP(C87,T(INDIRECT("Лист"&amp;REPLACE(ROW($1:684),2,,{"!d","!c"}))),2,),"")</f>
        <v>-0,0118</v>
      </c>
    </row>
    <row r="88" spans="2:7" x14ac:dyDescent="0.25">
      <c r="B88">
        <v>87</v>
      </c>
      <c r="C88" s="4" t="str">
        <f t="shared" si="1"/>
        <v>87</v>
      </c>
      <c r="D88" s="2">
        <v>-1.26E-2</v>
      </c>
      <c r="E88" s="1">
        <f t="array" aca="1" ref="E88" ca="1">IFERROR(INDIRECT("Лист"&amp;SUBSTITUTE(LEFTB(MIN(IF(N(INDIRECT("Лист"&amp;{1,2,3,4,5}&amp;"!B"&amp;ROW($2:136)))=B88,{1,2,3,4,5}+ROW($2:136)%))&amp;0,4),",","!A")),"")</f>
        <v>-1.26E-2</v>
      </c>
      <c r="F88" s="1">
        <f t="array" aca="1" ref="F88" ca="1">IFERROR(INDIRECT("Лист"&amp;REPLACE(MATCH(B88,N(INDIRECT("Лист"&amp;REPLACE(ROW($1:685),2,,"!b"))),),2,,"!a")),"")</f>
        <v>-1.26E-2</v>
      </c>
      <c r="G88" s="4" t="str">
        <f t="array" aca="1" ref="G88" ca="1">IFERROR(VLOOKUP(C88,T(INDIRECT("Лист"&amp;REPLACE(ROW($1:685),2,,{"!d","!c"}))),2,),"")</f>
        <v>-0,0126</v>
      </c>
    </row>
    <row r="89" spans="2:7" x14ac:dyDescent="0.25">
      <c r="B89">
        <v>88</v>
      </c>
      <c r="C89" s="4" t="str">
        <f t="shared" si="1"/>
        <v>88</v>
      </c>
      <c r="D89" s="2">
        <v>-1.34E-2</v>
      </c>
      <c r="E89" s="1">
        <f t="array" aca="1" ref="E89" ca="1">IFERROR(INDIRECT("Лист"&amp;SUBSTITUTE(LEFTB(MIN(IF(N(INDIRECT("Лист"&amp;{1,2,3,4,5}&amp;"!B"&amp;ROW($2:137)))=B89,{1,2,3,4,5}+ROW($2:137)%))&amp;0,4),",","!A")),"")</f>
        <v>-1.34E-2</v>
      </c>
      <c r="F89" s="1">
        <f t="array" aca="1" ref="F89" ca="1">IFERROR(INDIRECT("Лист"&amp;REPLACE(MATCH(B89,N(INDIRECT("Лист"&amp;REPLACE(ROW($1:686),2,,"!b"))),),2,,"!a")),"")</f>
        <v>-1.34E-2</v>
      </c>
      <c r="G89" s="4" t="str">
        <f t="array" aca="1" ref="G89" ca="1">IFERROR(VLOOKUP(C89,T(INDIRECT("Лист"&amp;REPLACE(ROW($1:686),2,,{"!d","!c"}))),2,),"")</f>
        <v>-0,0134</v>
      </c>
    </row>
    <row r="90" spans="2:7" x14ac:dyDescent="0.25">
      <c r="B90">
        <v>89</v>
      </c>
      <c r="C90" s="4" t="str">
        <f t="shared" si="1"/>
        <v>89</v>
      </c>
      <c r="E90" s="1" t="str">
        <f t="array" aca="1" ref="E90" ca="1">IFERROR(INDIRECT("Лист"&amp;SUBSTITUTE(LEFTB(MIN(IF(N(INDIRECT("Лист"&amp;{1,2,3,4,5}&amp;"!B"&amp;ROW($2:138)))=B90,{1,2,3,4,5}+ROW($2:138)%))&amp;0,4),",","!A")),"")</f>
        <v/>
      </c>
      <c r="F90" s="1" t="str">
        <f t="array" aca="1" ref="F90" ca="1">IFERROR(INDIRECT("Лист"&amp;REPLACE(MATCH(B90,N(INDIRECT("Лист"&amp;REPLACE(ROW($1:687),2,,"!b"))),),2,,"!a")),"")</f>
        <v/>
      </c>
      <c r="G90" s="4" t="str">
        <f t="array" aca="1" ref="G90" ca="1">IFERROR(VLOOKUP(C90,T(INDIRECT("Лист"&amp;REPLACE(ROW($1:687),2,,{"!d","!c"}))),2,),"")</f>
        <v/>
      </c>
    </row>
    <row r="91" spans="2:7" x14ac:dyDescent="0.25">
      <c r="B91">
        <v>90</v>
      </c>
      <c r="C91" s="4" t="str">
        <f t="shared" si="1"/>
        <v>90</v>
      </c>
      <c r="E91" s="1" t="str">
        <f t="array" aca="1" ref="E91" ca="1">IFERROR(INDIRECT("Лист"&amp;SUBSTITUTE(LEFTB(MIN(IF(N(INDIRECT("Лист"&amp;{1,2,3,4,5}&amp;"!B"&amp;ROW($2:139)))=B91,{1,2,3,4,5}+ROW($2:139)%))&amp;0,4),",","!A")),"")</f>
        <v/>
      </c>
      <c r="F91" s="1" t="str">
        <f t="array" aca="1" ref="F91" ca="1">IFERROR(INDIRECT("Лист"&amp;REPLACE(MATCH(B91,N(INDIRECT("Лист"&amp;REPLACE(ROW($1:688),2,,"!b"))),),2,,"!a")),"")</f>
        <v/>
      </c>
      <c r="G91" s="4" t="str">
        <f t="array" aca="1" ref="G91" ca="1">IFERROR(VLOOKUP(C91,T(INDIRECT("Лист"&amp;REPLACE(ROW($1:688),2,,{"!d","!c"}))),2,),"")</f>
        <v/>
      </c>
    </row>
    <row r="92" spans="2:7" x14ac:dyDescent="0.25">
      <c r="B92">
        <v>91</v>
      </c>
      <c r="C92" s="4" t="str">
        <f t="shared" si="1"/>
        <v>91</v>
      </c>
      <c r="E92" s="1" t="str">
        <f t="array" aca="1" ref="E92" ca="1">IFERROR(INDIRECT("Лист"&amp;SUBSTITUTE(LEFTB(MIN(IF(N(INDIRECT("Лист"&amp;{1,2,3,4,5}&amp;"!B"&amp;ROW($2:140)))=B92,{1,2,3,4,5}+ROW($2:140)%))&amp;0,4),",","!A")),"")</f>
        <v/>
      </c>
      <c r="F92" s="1" t="str">
        <f t="array" aca="1" ref="F92" ca="1">IFERROR(INDIRECT("Лист"&amp;REPLACE(MATCH(B92,N(INDIRECT("Лист"&amp;REPLACE(ROW($1:689),2,,"!b"))),),2,,"!a")),"")</f>
        <v/>
      </c>
      <c r="G92" s="4" t="str">
        <f t="array" aca="1" ref="G92" ca="1">IFERROR(VLOOKUP(C92,T(INDIRECT("Лист"&amp;REPLACE(ROW($1:689),2,,{"!d","!c"}))),2,),"")</f>
        <v/>
      </c>
    </row>
    <row r="93" spans="2:7" x14ac:dyDescent="0.25">
      <c r="B93">
        <v>92</v>
      </c>
      <c r="C93" s="4" t="str">
        <f t="shared" si="1"/>
        <v>92</v>
      </c>
      <c r="E93" s="1" t="str">
        <f t="array" aca="1" ref="E93" ca="1">IFERROR(INDIRECT("Лист"&amp;SUBSTITUTE(LEFTB(MIN(IF(N(INDIRECT("Лист"&amp;{1,2,3,4,5}&amp;"!B"&amp;ROW($2:141)))=B93,{1,2,3,4,5}+ROW($2:141)%))&amp;0,4),",","!A")),"")</f>
        <v/>
      </c>
      <c r="F93" s="1" t="str">
        <f t="array" aca="1" ref="F93" ca="1">IFERROR(INDIRECT("Лист"&amp;REPLACE(MATCH(B93,N(INDIRECT("Лист"&amp;REPLACE(ROW($1:690),2,,"!b"))),),2,,"!a")),"")</f>
        <v/>
      </c>
      <c r="G93" s="4" t="str">
        <f t="array" aca="1" ref="G93" ca="1">IFERROR(VLOOKUP(C93,T(INDIRECT("Лист"&amp;REPLACE(ROW($1:690),2,,{"!d","!c"}))),2,),"")</f>
        <v/>
      </c>
    </row>
    <row r="94" spans="2:7" x14ac:dyDescent="0.25">
      <c r="B94">
        <v>93</v>
      </c>
      <c r="C94" s="4" t="str">
        <f t="shared" si="1"/>
        <v>93</v>
      </c>
      <c r="E94" s="1" t="str">
        <f t="array" aca="1" ref="E94" ca="1">IFERROR(INDIRECT("Лист"&amp;SUBSTITUTE(LEFTB(MIN(IF(N(INDIRECT("Лист"&amp;{1,2,3,4,5}&amp;"!B"&amp;ROW($2:142)))=B94,{1,2,3,4,5}+ROW($2:142)%))&amp;0,4),",","!A")),"")</f>
        <v/>
      </c>
      <c r="F94" s="1" t="str">
        <f t="array" aca="1" ref="F94" ca="1">IFERROR(INDIRECT("Лист"&amp;REPLACE(MATCH(B94,N(INDIRECT("Лист"&amp;REPLACE(ROW($1:691),2,,"!b"))),),2,,"!a")),"")</f>
        <v/>
      </c>
      <c r="G94" s="4" t="str">
        <f t="array" aca="1" ref="G94" ca="1">IFERROR(VLOOKUP(C94,T(INDIRECT("Лист"&amp;REPLACE(ROW($1:691),2,,{"!d","!c"}))),2,),"")</f>
        <v/>
      </c>
    </row>
    <row r="95" spans="2:7" x14ac:dyDescent="0.25">
      <c r="B95">
        <v>94</v>
      </c>
      <c r="C95" s="4" t="str">
        <f t="shared" si="1"/>
        <v>94</v>
      </c>
      <c r="E95" s="1" t="str">
        <f t="array" aca="1" ref="E95" ca="1">IFERROR(INDIRECT("Лист"&amp;SUBSTITUTE(LEFTB(MIN(IF(N(INDIRECT("Лист"&amp;{1,2,3,4,5}&amp;"!B"&amp;ROW($2:143)))=B95,{1,2,3,4,5}+ROW($2:143)%))&amp;0,4),",","!A")),"")</f>
        <v/>
      </c>
      <c r="F95" s="1" t="str">
        <f t="array" aca="1" ref="F95" ca="1">IFERROR(INDIRECT("Лист"&amp;REPLACE(MATCH(B95,N(INDIRECT("Лист"&amp;REPLACE(ROW($1:692),2,,"!b"))),),2,,"!a")),"")</f>
        <v/>
      </c>
      <c r="G95" s="4" t="str">
        <f t="array" aca="1" ref="G95" ca="1">IFERROR(VLOOKUP(C95,T(INDIRECT("Лист"&amp;REPLACE(ROW($1:692),2,,{"!d","!c"}))),2,),"")</f>
        <v/>
      </c>
    </row>
    <row r="96" spans="2:7" x14ac:dyDescent="0.25">
      <c r="B96">
        <v>95</v>
      </c>
      <c r="C96" s="4" t="str">
        <f t="shared" si="1"/>
        <v>95</v>
      </c>
      <c r="E96" s="1" t="str">
        <f t="array" aca="1" ref="E96" ca="1">IFERROR(INDIRECT("Лист"&amp;SUBSTITUTE(LEFTB(MIN(IF(N(INDIRECT("Лист"&amp;{1,2,3,4,5}&amp;"!B"&amp;ROW($2:144)))=B96,{1,2,3,4,5}+ROW($2:144)%))&amp;0,4),",","!A")),"")</f>
        <v/>
      </c>
      <c r="F96" s="1" t="str">
        <f t="array" aca="1" ref="F96" ca="1">IFERROR(INDIRECT("Лист"&amp;REPLACE(MATCH(B96,N(INDIRECT("Лист"&amp;REPLACE(ROW($1:693),2,,"!b"))),),2,,"!a")),"")</f>
        <v/>
      </c>
      <c r="G96" s="4" t="str">
        <f t="array" aca="1" ref="G96" ca="1">IFERROR(VLOOKUP(C96,T(INDIRECT("Лист"&amp;REPLACE(ROW($1:693),2,,{"!d","!c"}))),2,),"")</f>
        <v/>
      </c>
    </row>
    <row r="97" spans="2:7" x14ac:dyDescent="0.25">
      <c r="B97">
        <v>96</v>
      </c>
      <c r="C97" s="4" t="str">
        <f t="shared" si="1"/>
        <v>96</v>
      </c>
      <c r="E97" s="1" t="str">
        <f t="array" aca="1" ref="E97" ca="1">IFERROR(INDIRECT("Лист"&amp;SUBSTITUTE(LEFTB(MIN(IF(N(INDIRECT("Лист"&amp;{1,2,3,4,5}&amp;"!B"&amp;ROW($2:145)))=B97,{1,2,3,4,5}+ROW($2:145)%))&amp;0,4),",","!A")),"")</f>
        <v/>
      </c>
      <c r="F97" s="1" t="str">
        <f t="array" aca="1" ref="F97" ca="1">IFERROR(INDIRECT("Лист"&amp;REPLACE(MATCH(B97,N(INDIRECT("Лист"&amp;REPLACE(ROW($1:694),2,,"!b"))),),2,,"!a")),"")</f>
        <v/>
      </c>
      <c r="G97" s="4" t="str">
        <f t="array" aca="1" ref="G97" ca="1">IFERROR(VLOOKUP(C97,T(INDIRECT("Лист"&amp;REPLACE(ROW($1:694),2,,{"!d","!c"}))),2,),"")</f>
        <v/>
      </c>
    </row>
    <row r="98" spans="2:7" x14ac:dyDescent="0.25">
      <c r="B98">
        <v>97</v>
      </c>
      <c r="C98" s="4" t="str">
        <f t="shared" si="1"/>
        <v>97</v>
      </c>
      <c r="E98" s="1" t="str">
        <f t="array" aca="1" ref="E98" ca="1">IFERROR(INDIRECT("Лист"&amp;SUBSTITUTE(LEFTB(MIN(IF(N(INDIRECT("Лист"&amp;{1,2,3,4,5}&amp;"!B"&amp;ROW($2:146)))=B98,{1,2,3,4,5}+ROW($2:146)%))&amp;0,4),",","!A")),"")</f>
        <v/>
      </c>
      <c r="F98" s="1" t="str">
        <f t="array" aca="1" ref="F98" ca="1">IFERROR(INDIRECT("Лист"&amp;REPLACE(MATCH(B98,N(INDIRECT("Лист"&amp;REPLACE(ROW($1:695),2,,"!b"))),),2,,"!a")),"")</f>
        <v/>
      </c>
      <c r="G98" s="4" t="str">
        <f t="array" aca="1" ref="G98" ca="1">IFERROR(VLOOKUP(C98,T(INDIRECT("Лист"&amp;REPLACE(ROW($1:695),2,,{"!d","!c"}))),2,),"")</f>
        <v/>
      </c>
    </row>
    <row r="99" spans="2:7" x14ac:dyDescent="0.25">
      <c r="B99">
        <v>98</v>
      </c>
      <c r="C99" s="4" t="str">
        <f t="shared" si="1"/>
        <v>98</v>
      </c>
      <c r="E99" s="1" t="str">
        <f t="array" aca="1" ref="E99" ca="1">IFERROR(INDIRECT("Лист"&amp;SUBSTITUTE(LEFTB(MIN(IF(N(INDIRECT("Лист"&amp;{1,2,3,4,5}&amp;"!B"&amp;ROW($2:147)))=B99,{1,2,3,4,5}+ROW($2:147)%))&amp;0,4),",","!A")),"")</f>
        <v/>
      </c>
      <c r="F99" s="1" t="str">
        <f t="array" aca="1" ref="F99" ca="1">IFERROR(INDIRECT("Лист"&amp;REPLACE(MATCH(B99,N(INDIRECT("Лист"&amp;REPLACE(ROW($1:696),2,,"!b"))),),2,,"!a")),"")</f>
        <v/>
      </c>
      <c r="G99" s="4" t="str">
        <f t="array" aca="1" ref="G99" ca="1">IFERROR(VLOOKUP(C99,T(INDIRECT("Лист"&amp;REPLACE(ROW($1:696),2,,{"!d","!c"}))),2,),"")</f>
        <v/>
      </c>
    </row>
    <row r="100" spans="2:7" x14ac:dyDescent="0.25">
      <c r="B100">
        <v>99</v>
      </c>
      <c r="C100" s="4" t="str">
        <f t="shared" si="1"/>
        <v>99</v>
      </c>
      <c r="E100" s="1" t="str">
        <f t="array" aca="1" ref="E100" ca="1">IFERROR(INDIRECT("Лист"&amp;SUBSTITUTE(LEFTB(MIN(IF(N(INDIRECT("Лист"&amp;{1,2,3,4,5}&amp;"!B"&amp;ROW($2:148)))=B100,{1,2,3,4,5}+ROW($2:148)%))&amp;0,4),",","!A")),"")</f>
        <v/>
      </c>
      <c r="F100" s="1" t="str">
        <f t="array" aca="1" ref="F100" ca="1">IFERROR(INDIRECT("Лист"&amp;REPLACE(MATCH(B100,N(INDIRECT("Лист"&amp;REPLACE(ROW($1:697),2,,"!b"))),),2,,"!a")),"")</f>
        <v/>
      </c>
      <c r="G100" s="4" t="str">
        <f t="array" aca="1" ref="G100" ca="1">IFERROR(VLOOKUP(C100,T(INDIRECT("Лист"&amp;REPLACE(ROW($1:697),2,,{"!d","!c"}))),2,),"")</f>
        <v/>
      </c>
    </row>
    <row r="101" spans="2:7" x14ac:dyDescent="0.25">
      <c r="B101">
        <v>100</v>
      </c>
      <c r="C101" s="4" t="str">
        <f t="shared" si="1"/>
        <v>100</v>
      </c>
      <c r="E101" s="1" t="str">
        <f t="array" aca="1" ref="E101" ca="1">IFERROR(INDIRECT("Лист"&amp;SUBSTITUTE(LEFTB(MIN(IF(N(INDIRECT("Лист"&amp;{1,2,3,4,5}&amp;"!B"&amp;ROW($2:149)))=B101,{1,2,3,4,5}+ROW($2:149)%))&amp;0,4),",","!A")),"")</f>
        <v/>
      </c>
      <c r="F101" s="1" t="str">
        <f t="array" aca="1" ref="F101" ca="1">IFERROR(INDIRECT("Лист"&amp;REPLACE(MATCH(B101,N(INDIRECT("Лист"&amp;REPLACE(ROW($1:698),2,,"!b"))),),2,,"!a")),"")</f>
        <v/>
      </c>
      <c r="G101" s="4" t="str">
        <f t="array" aca="1" ref="G101" ca="1">IFERROR(VLOOKUP(C101,T(INDIRECT("Лист"&amp;REPLACE(ROW($1:698),2,,{"!d","!c"}))),2,),"")</f>
        <v/>
      </c>
    </row>
    <row r="104" spans="2:7" x14ac:dyDescent="0.25">
      <c r="E104">
        <f>LEN(E105)</f>
        <v>150</v>
      </c>
      <c r="F104">
        <f t="shared" ref="F104:G104" si="2">LEN(F105)</f>
        <v>112</v>
      </c>
      <c r="G104">
        <f t="shared" si="2"/>
        <v>83</v>
      </c>
    </row>
    <row r="105" spans="2:7" x14ac:dyDescent="0.25">
      <c r="E105" t="s">
        <v>41</v>
      </c>
      <c r="F105" t="s">
        <v>42</v>
      </c>
      <c r="G105" t="s">
        <v>43</v>
      </c>
    </row>
  </sheetData>
  <mergeCells count="1">
    <mergeCell ref="D1:E1"/>
  </mergeCells>
  <conditionalFormatting sqref="E2:F101">
    <cfRule type="expression" dxfId="1" priority="2">
      <formula>$D2&lt;&gt;E2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Абламских</dc:creator>
  <cp:lastModifiedBy>Белых Сергей Алексеевич</cp:lastModifiedBy>
  <dcterms:created xsi:type="dcterms:W3CDTF">2021-03-15T16:28:47Z</dcterms:created>
  <dcterms:modified xsi:type="dcterms:W3CDTF">2021-03-29T07:52:48Z</dcterms:modified>
</cp:coreProperties>
</file>