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 a="1"/>
  <c r="E29" i="1" s="1"/>
  <c r="E27" i="1" l="1"/>
  <c r="E28" i="1"/>
</calcChain>
</file>

<file path=xl/sharedStrings.xml><?xml version="1.0" encoding="utf-8"?>
<sst xmlns="http://schemas.openxmlformats.org/spreadsheetml/2006/main" count="4" uniqueCount="4">
  <si>
    <t>Значения для замены</t>
  </si>
  <si>
    <t>Вариант 1</t>
  </si>
  <si>
    <t>Вариант 2</t>
  </si>
  <si>
    <t>Вариант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</si>
</sst>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Режим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'[1]ДЛЯ ЗАПОЛНЕИЯ'!$E$37</c:f>
              <c:numCache>
                <c:formatCode>General</c:formatCode>
                <c:ptCount val="1"/>
                <c:pt idx="0">
                  <c:v>2250</c:v>
                </c:pt>
              </c:numCache>
            </c:numRef>
          </c:xVal>
          <c:yVal>
            <c:numRef>
              <c:f>'[1]ДЛЯ ЗАПОЛНЕИЯ'!$E$40</c:f>
              <c:numCache>
                <c:formatCode>0.00</c:formatCode>
                <c:ptCount val="1"/>
                <c:pt idx="0">
                  <c:v>26.937892496230781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6-4CA9-83BF-215F113F59ED}"/>
            </c:ext>
          </c:extLst>
        </c:ser>
        <c:ser>
          <c:idx val="3"/>
          <c:order val="1"/>
          <c:tx>
            <c:v>Эталон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00B0F0"/>
                </a:solidFill>
                <a:prstDash val="sysDot"/>
              </a:ln>
              <a:effectLst/>
            </c:spPr>
            <c:trendlineType val="poly"/>
            <c:order val="3"/>
            <c:forward val="200"/>
            <c:backward val="850"/>
            <c:intercept val="0"/>
            <c:dispRSqr val="0"/>
            <c:dispEq val="1"/>
            <c:trendlineLbl>
              <c:layout>
                <c:manualLayout>
                  <c:x val="-0.15770379279535232"/>
                  <c:y val="-6.3590843238141279E-2"/>
                </c:manualLayout>
              </c:layout>
              <c:numFmt formatCode="#,##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</c:trendlineLbl>
          </c:trendline>
          <c:xVal>
            <c:numRef>
              <c:f>'[1]ДЛЯ ЗАПОЛНЕИЯ'!$D$95:$K$95</c:f>
              <c:numCache>
                <c:formatCode>General</c:formatCode>
                <c:ptCount val="8"/>
                <c:pt idx="0">
                  <c:v>1250</c:v>
                </c:pt>
                <c:pt idx="1">
                  <c:v>1500</c:v>
                </c:pt>
                <c:pt idx="2">
                  <c:v>1750</c:v>
                </c:pt>
                <c:pt idx="3">
                  <c:v>2000</c:v>
                </c:pt>
                <c:pt idx="4">
                  <c:v>2250</c:v>
                </c:pt>
                <c:pt idx="5">
                  <c:v>2500</c:v>
                </c:pt>
                <c:pt idx="6">
                  <c:v>2750</c:v>
                </c:pt>
                <c:pt idx="7">
                  <c:v>3000</c:v>
                </c:pt>
              </c:numCache>
            </c:numRef>
          </c:xVal>
          <c:yVal>
            <c:numRef>
              <c:f>'[1]ДЛЯ ЗАПОЛНЕИЯ'!$D$98:$K$98</c:f>
              <c:numCache>
                <c:formatCode>0.00</c:formatCode>
                <c:ptCount val="8"/>
                <c:pt idx="0">
                  <c:v>15.789597372610995</c:v>
                </c:pt>
                <c:pt idx="1">
                  <c:v>17.318969776383906</c:v>
                </c:pt>
                <c:pt idx="2">
                  <c:v>18.606249721833475</c:v>
                </c:pt>
                <c:pt idx="3">
                  <c:v>19.704704383609347</c:v>
                </c:pt>
                <c:pt idx="4">
                  <c:v>20.653041707403503</c:v>
                </c:pt>
                <c:pt idx="5">
                  <c:v>21.480066498289588</c:v>
                </c:pt>
                <c:pt idx="6">
                  <c:v>22.207657087482204</c:v>
                </c:pt>
                <c:pt idx="7">
                  <c:v>22.852729218188646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76-4CA9-83BF-215F113F5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460464"/>
        <c:axId val="282460856"/>
      </c:scatterChart>
      <c:valAx>
        <c:axId val="282460464"/>
        <c:scaling>
          <c:orientation val="minMax"/>
          <c:max val="4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2460856"/>
        <c:crosses val="autoZero"/>
        <c:crossBetween val="midCat"/>
      </c:valAx>
      <c:valAx>
        <c:axId val="282460856"/>
        <c:scaling>
          <c:orientation val="minMax"/>
          <c:max val="2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2460464"/>
        <c:crosses val="autoZero"/>
        <c:crossBetween val="midCat"/>
        <c:majorUnit val="1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</xdr:row>
      <xdr:rowOff>9525</xdr:rowOff>
    </xdr:from>
    <xdr:to>
      <xdr:col>28</xdr:col>
      <xdr:colOff>392764</xdr:colOff>
      <xdr:row>29</xdr:row>
      <xdr:rowOff>123200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0.08627</cdr:x>
      <cdr:y>0.00828</cdr:y>
    </cdr:from>
    <cdr:to>
      <cdr:x>0.22333</cdr:x>
      <cdr:y>0.08963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855686" y="37444"/>
          <a:ext cx="1359457" cy="367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>
              <a:latin typeface="Times New Roman" panose="02020603050405020304" pitchFamily="18" charset="0"/>
              <a:cs typeface="Times New Roman" panose="02020603050405020304" pitchFamily="18" charset="0"/>
            </a:rPr>
            <a:t>График</a:t>
          </a:r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 2</a:t>
          </a:r>
          <a:endParaRPr lang="ru-RU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Pangodinskaya\Work\Documentation\&#1056;&#1072;&#1079;&#1085;&#1086;&#1077;\&#1056;&#1072;&#1089;&#1095;&#1077;&#1090;&#1099;\&#1056;&#1072;&#1089;&#1095;&#1077;&#1090;%20&#1087;&#1086;&#1082;&#1072;&#1079;&#1072;&#1090;&#1077;&#1083;&#1077;&#1081;%20&#1088;&#1072;&#1073;&#1086;&#1090;&#1099;%20&#1055;&#1040;&#1069;&#1057;-2500&#1052;%20(&#1044;-30)(&#1089;%20&#1082;&#1086;&#1101;&#1092;&#1092;&#1080;&#1094;&#1080;&#1077;&#1085;&#1090;&#1072;&#1084;&#1080;)%20(&#1040;&#1074;&#1090;&#1086;&#1089;&#1086;&#1093;&#1088;&#1072;___\&#1056;&#1072;&#1089;&#1095;&#1077;&#1090;%20&#1087;&#1086;&#1082;&#1072;&#1079;&#1072;&#1090;&#1077;&#1083;&#1077;&#1081;%20&#1088;&#1072;&#1073;&#1086;&#1090;&#1099;%20&#1055;&#1040;&#1069;&#1057;-2500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ЕЦ"/>
      <sheetName val="ДЛЯ ЗАПОЛНЕИЯ"/>
      <sheetName val="Блок-схема расчетов"/>
      <sheetName val="ГРАФИК 4"/>
      <sheetName val="ГРАФИК 4(2)"/>
      <sheetName val="Лист3"/>
    </sheetNames>
    <sheetDataSet>
      <sheetData sheetId="0"/>
      <sheetData sheetId="1">
        <row r="37">
          <cell r="E37">
            <v>2250</v>
          </cell>
        </row>
        <row r="40">
          <cell r="E40">
            <v>26.937892496230781</v>
          </cell>
        </row>
        <row r="95">
          <cell r="D95">
            <v>1250</v>
          </cell>
          <cell r="E95">
            <v>1500</v>
          </cell>
          <cell r="F95">
            <v>1750</v>
          </cell>
          <cell r="G95">
            <v>2000</v>
          </cell>
          <cell r="H95">
            <v>2250</v>
          </cell>
          <cell r="I95">
            <v>2500</v>
          </cell>
          <cell r="J95">
            <v>2750</v>
          </cell>
          <cell r="K95">
            <v>3000</v>
          </cell>
        </row>
        <row r="98">
          <cell r="D98">
            <v>15.789597372610995</v>
          </cell>
          <cell r="E98">
            <v>17.318969776383906</v>
          </cell>
          <cell r="F98">
            <v>18.606249721833475</v>
          </cell>
          <cell r="G98">
            <v>19.704704383609347</v>
          </cell>
          <cell r="H98">
            <v>20.653041707403503</v>
          </cell>
          <cell r="I98">
            <v>21.480066498289588</v>
          </cell>
          <cell r="J98">
            <v>22.207657087482204</v>
          </cell>
          <cell r="K98">
            <v>22.852729218188646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M45"/>
  <sheetViews>
    <sheetView tabSelected="1" workbookViewId="0">
      <selection activeCell="L17" sqref="L17"/>
    </sheetView>
  </sheetViews>
  <sheetFormatPr defaultRowHeight="15" x14ac:dyDescent="0.25"/>
  <sheetData>
    <row r="11" spans="5:7" ht="15.75" thickBot="1" x14ac:dyDescent="0.3"/>
    <row r="12" spans="5:7" ht="15.75" x14ac:dyDescent="0.25">
      <c r="E12" s="1">
        <v>1500</v>
      </c>
      <c r="F12" s="1">
        <v>1250</v>
      </c>
      <c r="G12" s="1">
        <v>1000</v>
      </c>
    </row>
    <row r="17" spans="5:7" ht="15.75" x14ac:dyDescent="0.25">
      <c r="E17" s="2">
        <v>330</v>
      </c>
      <c r="F17" s="2">
        <v>310</v>
      </c>
      <c r="G17" s="2">
        <v>290</v>
      </c>
    </row>
    <row r="26" spans="5:7" ht="15.75" thickBot="1" x14ac:dyDescent="0.3"/>
    <row r="27" spans="5:7" ht="16.5" thickBot="1" x14ac:dyDescent="0.3">
      <c r="E27" s="3">
        <f t="array" ref="E27:E29">TRANSPOSE(LINEST(E12:G12,POWER(E17:G17,ROW($1:$2)),TRUE,FALSE))</f>
        <v>4.2131949335716946E-17</v>
      </c>
    </row>
    <row r="28" spans="5:7" ht="16.5" thickBot="1" x14ac:dyDescent="0.3">
      <c r="E28" s="3">
        <v>12.499999999999973</v>
      </c>
    </row>
    <row r="29" spans="5:7" ht="15.75" x14ac:dyDescent="0.25">
      <c r="E29" s="3">
        <v>-2624.9999999999959</v>
      </c>
    </row>
    <row r="34" spans="9:13" x14ac:dyDescent="0.25">
      <c r="K34" t="s">
        <v>0</v>
      </c>
    </row>
    <row r="36" spans="9:13" x14ac:dyDescent="0.25">
      <c r="I36" t="s">
        <v>1</v>
      </c>
      <c r="K36">
        <v>1000</v>
      </c>
      <c r="L36">
        <v>500</v>
      </c>
      <c r="M36">
        <v>0</v>
      </c>
    </row>
    <row r="37" spans="9:13" x14ac:dyDescent="0.25">
      <c r="K37">
        <v>290</v>
      </c>
      <c r="L37">
        <v>310</v>
      </c>
      <c r="M37">
        <v>330</v>
      </c>
    </row>
    <row r="40" spans="9:13" x14ac:dyDescent="0.25">
      <c r="I40" t="s">
        <v>2</v>
      </c>
      <c r="K40">
        <v>1500</v>
      </c>
      <c r="L40">
        <v>1250</v>
      </c>
      <c r="M40">
        <v>1000</v>
      </c>
    </row>
    <row r="41" spans="9:13" x14ac:dyDescent="0.25">
      <c r="K41">
        <v>330</v>
      </c>
      <c r="L41">
        <v>310</v>
      </c>
      <c r="M41">
        <v>290</v>
      </c>
    </row>
    <row r="44" spans="9:13" x14ac:dyDescent="0.25">
      <c r="I44" t="s">
        <v>3</v>
      </c>
      <c r="K44">
        <v>3000</v>
      </c>
      <c r="L44">
        <v>2500</v>
      </c>
      <c r="M44">
        <v>2000</v>
      </c>
    </row>
    <row r="45" spans="9:13" x14ac:dyDescent="0.25">
      <c r="K45">
        <v>345</v>
      </c>
      <c r="L45">
        <v>310</v>
      </c>
      <c r="M45">
        <v>300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2021-03-31T16:53:43Z</dcterms:modified>
</cp:coreProperties>
</file>