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.ahtyamov\Downloads\"/>
    </mc:Choice>
  </mc:AlternateContent>
  <xr:revisionPtr revIDLastSave="0" documentId="13_ncr:1_{C289C195-D03C-4C2A-8743-D418513B80D7}" xr6:coauthVersionLast="46" xr6:coauthVersionMax="46" xr10:uidLastSave="{00000000-0000-0000-0000-000000000000}"/>
  <bookViews>
    <workbookView xWindow="-120" yWindow="-120" windowWidth="29040" windowHeight="15840" activeTab="1" xr2:uid="{0CC63963-E48F-4A2E-8821-ABF5DAE06D37}"/>
  </bookViews>
  <sheets>
    <sheet name="Лист1" sheetId="1" r:id="rId1"/>
    <sheet name="Лист2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2" l="1"/>
  <c r="E19" i="2"/>
  <c r="E20" i="2"/>
  <c r="E21" i="2"/>
  <c r="E22" i="2"/>
  <c r="E23" i="2"/>
  <c r="E4" i="2"/>
  <c r="E5" i="2"/>
  <c r="E6" i="2"/>
  <c r="E7" i="2"/>
  <c r="E8" i="2" s="1"/>
  <c r="E9" i="2" s="1"/>
  <c r="E10" i="2"/>
  <c r="E11" i="2"/>
  <c r="E12" i="2"/>
  <c r="E13" i="2"/>
  <c r="E14" i="2"/>
  <c r="E15" i="2"/>
  <c r="E16" i="2" s="1"/>
  <c r="E17" i="2"/>
  <c r="E3" i="2"/>
  <c r="F18" i="2"/>
  <c r="F19" i="2"/>
  <c r="F20" i="2"/>
  <c r="F21" i="2"/>
  <c r="F22" i="2"/>
  <c r="F23" i="2"/>
  <c r="F4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3" i="2"/>
</calcChain>
</file>

<file path=xl/sharedStrings.xml><?xml version="1.0" encoding="utf-8"?>
<sst xmlns="http://schemas.openxmlformats.org/spreadsheetml/2006/main" count="49" uniqueCount="17">
  <si>
    <t>Колпаков А.И.</t>
  </si>
  <si>
    <t>Колыченков С.М.</t>
  </si>
  <si>
    <t>Скопич А.В.</t>
  </si>
  <si>
    <t>Зиамбетов А.И.</t>
  </si>
  <si>
    <t>Коновалов С.Е.</t>
  </si>
  <si>
    <t>Вилков А.А.</t>
  </si>
  <si>
    <t>Крюков А.С.</t>
  </si>
  <si>
    <t>Ярчук А.А.</t>
  </si>
  <si>
    <t>Ахмадуллин И.Р.</t>
  </si>
  <si>
    <t>Крохин И.В.</t>
  </si>
  <si>
    <t>ООО "РОга"</t>
  </si>
  <si>
    <t>ООО "Аврал"</t>
  </si>
  <si>
    <t>ООО "СМТ"</t>
  </si>
  <si>
    <t xml:space="preserve">Таран </t>
  </si>
  <si>
    <t>Агишев</t>
  </si>
  <si>
    <t xml:space="preserve">Власенко </t>
  </si>
  <si>
    <t>Ермаков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</si>
</sst>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">
    <xf numFmtId="0" fontId="0" fillId="0" borderId="0" xfId="0"/>
    <xf numFmtId="0" fontId="2" fillId="0" borderId="0" xfId="1" applyFont="1" applyAlignment="1">
      <alignment horizontal="center" vertical="center"/>
    </xf>
    <xf numFmtId="0" fontId="3" fillId="2" borderId="2" xfId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2" borderId="1" xfId="1" applyFont="1" applyFill="1" applyBorder="1" applyAlignment="1">
      <alignment horizontal="center" vertical="center" wrapText="1"/>
    </xf>
    <xf numFmtId="0" fontId="3" fillId="2" borderId="3" xfId="1" applyFont="1" applyFill="1" applyBorder="1" applyAlignment="1">
      <alignment horizontal="center" vertical="center" wrapText="1"/>
    </xf>
    <xf numFmtId="0" fontId="3" fillId="2" borderId="4" xfId="1" applyFont="1" applyFill="1" applyBorder="1" applyAlignment="1">
      <alignment horizontal="center" vertical="center" wrapText="1"/>
    </xf>
    <xf numFmtId="0" fontId="0" fillId="0" borderId="2" xfId="0" applyBorder="1"/>
  </cellXfs>
  <cellStyles count="2">
    <cellStyle name="Обычный" xfId="0" builtinId="0"/>
    <cellStyle name="Обычный 5" xfId="1" xr:uid="{A87A1371-A3CB-4FC9-B2B7-8CB54E8AD38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2CDB07-6E34-49B3-A6AA-6F709210FED6}">
  <dimension ref="B2:C17"/>
  <sheetViews>
    <sheetView workbookViewId="0">
      <selection activeCell="C17" sqref="C17"/>
    </sheetView>
  </sheetViews>
  <sheetFormatPr defaultRowHeight="15" x14ac:dyDescent="0.25"/>
  <cols>
    <col min="2" max="2" width="28.5703125" customWidth="1"/>
    <col min="3" max="3" width="34.140625" customWidth="1"/>
  </cols>
  <sheetData>
    <row r="2" spans="2:3" x14ac:dyDescent="0.25">
      <c r="B2" s="1"/>
      <c r="C2" s="1"/>
    </row>
    <row r="3" spans="2:3" x14ac:dyDescent="0.25">
      <c r="B3" s="4" t="s">
        <v>10</v>
      </c>
      <c r="C3" s="2" t="s">
        <v>13</v>
      </c>
    </row>
    <row r="4" spans="2:3" x14ac:dyDescent="0.25">
      <c r="B4" s="5"/>
      <c r="C4" s="2" t="s">
        <v>14</v>
      </c>
    </row>
    <row r="5" spans="2:3" x14ac:dyDescent="0.25">
      <c r="B5" s="5"/>
      <c r="C5" s="2" t="s">
        <v>15</v>
      </c>
    </row>
    <row r="6" spans="2:3" x14ac:dyDescent="0.25">
      <c r="B6" s="5"/>
      <c r="C6" s="2" t="s">
        <v>0</v>
      </c>
    </row>
    <row r="7" spans="2:3" x14ac:dyDescent="0.25">
      <c r="B7" s="5"/>
      <c r="C7" s="2" t="s">
        <v>1</v>
      </c>
    </row>
    <row r="8" spans="2:3" x14ac:dyDescent="0.25">
      <c r="B8" s="5"/>
      <c r="C8" s="2" t="s">
        <v>2</v>
      </c>
    </row>
    <row r="9" spans="2:3" x14ac:dyDescent="0.25">
      <c r="B9" s="6"/>
      <c r="C9" s="2" t="s">
        <v>16</v>
      </c>
    </row>
    <row r="10" spans="2:3" x14ac:dyDescent="0.25">
      <c r="B10" s="4" t="s">
        <v>11</v>
      </c>
      <c r="C10" s="2" t="s">
        <v>3</v>
      </c>
    </row>
    <row r="11" spans="2:3" x14ac:dyDescent="0.25">
      <c r="B11" s="6"/>
      <c r="C11" s="2" t="s">
        <v>4</v>
      </c>
    </row>
    <row r="12" spans="2:3" x14ac:dyDescent="0.25">
      <c r="B12" s="4" t="s">
        <v>11</v>
      </c>
      <c r="C12" s="2" t="s">
        <v>5</v>
      </c>
    </row>
    <row r="13" spans="2:3" x14ac:dyDescent="0.25">
      <c r="B13" s="5"/>
      <c r="C13" s="2" t="s">
        <v>6</v>
      </c>
    </row>
    <row r="14" spans="2:3" x14ac:dyDescent="0.25">
      <c r="B14" s="5"/>
      <c r="C14" s="2" t="s">
        <v>7</v>
      </c>
    </row>
    <row r="15" spans="2:3" x14ac:dyDescent="0.25">
      <c r="B15" s="5"/>
      <c r="C15" s="2" t="s">
        <v>4</v>
      </c>
    </row>
    <row r="16" spans="2:3" x14ac:dyDescent="0.25">
      <c r="B16" s="6"/>
      <c r="C16" s="2" t="s">
        <v>8</v>
      </c>
    </row>
    <row r="17" spans="2:3" x14ac:dyDescent="0.25">
      <c r="B17" s="2" t="s">
        <v>12</v>
      </c>
      <c r="C17" s="2" t="s">
        <v>9</v>
      </c>
    </row>
  </sheetData>
  <mergeCells count="3">
    <mergeCell ref="B3:B9"/>
    <mergeCell ref="B10:B11"/>
    <mergeCell ref="B12:B1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240226-5A31-46E7-BE6C-EDF8B7E87054}">
  <dimension ref="B3:F23"/>
  <sheetViews>
    <sheetView tabSelected="1" workbookViewId="0">
      <selection activeCell="E3" sqref="E3"/>
    </sheetView>
  </sheetViews>
  <sheetFormatPr defaultRowHeight="15" x14ac:dyDescent="0.25"/>
  <cols>
    <col min="2" max="2" width="15" customWidth="1"/>
    <col min="3" max="3" width="19.7109375" customWidth="1"/>
    <col min="5" max="5" width="13.140625" bestFit="1" customWidth="1"/>
    <col min="6" max="6" width="16.85546875" bestFit="1" customWidth="1"/>
  </cols>
  <sheetData>
    <row r="3" spans="2:6" x14ac:dyDescent="0.25">
      <c r="B3" s="3" t="s">
        <v>10</v>
      </c>
      <c r="C3" s="2" t="s">
        <v>13</v>
      </c>
      <c r="E3" s="7" t="str">
        <f>IF(F3="","",IF(Лист1!B3="",Лист2!E2,Лист1!B3))</f>
        <v>ООО "РОга"</v>
      </c>
      <c r="F3" s="7" t="str">
        <f>IF(Лист1!C3="","",Лист1!C3)</f>
        <v xml:space="preserve">Таран </v>
      </c>
    </row>
    <row r="4" spans="2:6" x14ac:dyDescent="0.25">
      <c r="B4" s="3" t="s">
        <v>10</v>
      </c>
      <c r="C4" s="2" t="s">
        <v>14</v>
      </c>
      <c r="E4" s="7" t="str">
        <f>IF(F4="","",IF(Лист1!B4="",Лист2!E3,Лист1!B4))</f>
        <v>ООО "РОга"</v>
      </c>
      <c r="F4" s="7" t="str">
        <f>IF(Лист1!C4="","",Лист1!C4)</f>
        <v>Агишев</v>
      </c>
    </row>
    <row r="5" spans="2:6" x14ac:dyDescent="0.25">
      <c r="B5" s="3" t="s">
        <v>10</v>
      </c>
      <c r="C5" s="2" t="s">
        <v>15</v>
      </c>
      <c r="E5" s="7" t="str">
        <f>IF(F5="","",IF(Лист1!B5="",Лист2!E4,Лист1!B5))</f>
        <v>ООО "РОга"</v>
      </c>
      <c r="F5" s="7" t="str">
        <f>IF(Лист1!C5="","",Лист1!C5)</f>
        <v xml:space="preserve">Власенко </v>
      </c>
    </row>
    <row r="6" spans="2:6" x14ac:dyDescent="0.25">
      <c r="B6" s="3" t="s">
        <v>10</v>
      </c>
      <c r="C6" s="2" t="s">
        <v>0</v>
      </c>
      <c r="E6" s="7" t="str">
        <f>IF(F6="","",IF(Лист1!B6="",Лист2!E5,Лист1!B6))</f>
        <v>ООО "РОга"</v>
      </c>
      <c r="F6" s="7" t="str">
        <f>IF(Лист1!C6="","",Лист1!C6)</f>
        <v>Колпаков А.И.</v>
      </c>
    </row>
    <row r="7" spans="2:6" x14ac:dyDescent="0.25">
      <c r="B7" s="3" t="s">
        <v>10</v>
      </c>
      <c r="C7" s="2" t="s">
        <v>1</v>
      </c>
      <c r="E7" s="7" t="str">
        <f>IF(F7="","",IF(Лист1!B7="",Лист2!E6,Лист1!B7))</f>
        <v>ООО "РОга"</v>
      </c>
      <c r="F7" s="7" t="str">
        <f>IF(Лист1!C7="","",Лист1!C7)</f>
        <v>Колыченков С.М.</v>
      </c>
    </row>
    <row r="8" spans="2:6" x14ac:dyDescent="0.25">
      <c r="B8" s="3" t="s">
        <v>10</v>
      </c>
      <c r="C8" s="2" t="s">
        <v>2</v>
      </c>
      <c r="E8" s="7" t="str">
        <f>IF(F8="","",IF(Лист1!B8="",Лист2!E7,Лист1!B8))</f>
        <v>ООО "РОга"</v>
      </c>
      <c r="F8" s="7" t="str">
        <f>IF(Лист1!C8="","",Лист1!C8)</f>
        <v>Скопич А.В.</v>
      </c>
    </row>
    <row r="9" spans="2:6" x14ac:dyDescent="0.25">
      <c r="B9" s="3" t="s">
        <v>10</v>
      </c>
      <c r="C9" s="2" t="s">
        <v>16</v>
      </c>
      <c r="E9" s="7" t="str">
        <f>IF(F9="","",IF(Лист1!B9="",Лист2!E8,Лист1!B9))</f>
        <v>ООО "РОга"</v>
      </c>
      <c r="F9" s="7" t="str">
        <f>IF(Лист1!C9="","",Лист1!C9)</f>
        <v>Ермаков</v>
      </c>
    </row>
    <row r="10" spans="2:6" x14ac:dyDescent="0.25">
      <c r="B10" s="3" t="s">
        <v>11</v>
      </c>
      <c r="C10" s="2" t="s">
        <v>3</v>
      </c>
      <c r="E10" s="7" t="str">
        <f>IF(F10="","",IF(Лист1!B10="",Лист2!E9,Лист1!B10))</f>
        <v>ООО "Аврал"</v>
      </c>
      <c r="F10" s="7" t="str">
        <f>IF(Лист1!C10="","",Лист1!C10)</f>
        <v>Зиамбетов А.И.</v>
      </c>
    </row>
    <row r="11" spans="2:6" x14ac:dyDescent="0.25">
      <c r="B11" s="3" t="s">
        <v>11</v>
      </c>
      <c r="C11" s="2" t="s">
        <v>4</v>
      </c>
      <c r="E11" s="7" t="str">
        <f>IF(F11="","",IF(Лист1!B11="",Лист2!E10,Лист1!B11))</f>
        <v>ООО "Аврал"</v>
      </c>
      <c r="F11" s="7" t="str">
        <f>IF(Лист1!C11="","",Лист1!C11)</f>
        <v>Коновалов С.Е.</v>
      </c>
    </row>
    <row r="12" spans="2:6" x14ac:dyDescent="0.25">
      <c r="B12" s="3" t="s">
        <v>11</v>
      </c>
      <c r="C12" s="2" t="s">
        <v>5</v>
      </c>
      <c r="E12" s="7" t="str">
        <f>IF(F12="","",IF(Лист1!B12="",Лист2!E11,Лист1!B12))</f>
        <v>ООО "Аврал"</v>
      </c>
      <c r="F12" s="7" t="str">
        <f>IF(Лист1!C12="","",Лист1!C12)</f>
        <v>Вилков А.А.</v>
      </c>
    </row>
    <row r="13" spans="2:6" x14ac:dyDescent="0.25">
      <c r="B13" s="3" t="s">
        <v>11</v>
      </c>
      <c r="C13" s="2" t="s">
        <v>6</v>
      </c>
      <c r="E13" s="7" t="str">
        <f>IF(F13="","",IF(Лист1!B13="",Лист2!E12,Лист1!B13))</f>
        <v>ООО "Аврал"</v>
      </c>
      <c r="F13" s="7" t="str">
        <f>IF(Лист1!C13="","",Лист1!C13)</f>
        <v>Крюков А.С.</v>
      </c>
    </row>
    <row r="14" spans="2:6" x14ac:dyDescent="0.25">
      <c r="B14" s="3" t="s">
        <v>11</v>
      </c>
      <c r="C14" s="2" t="s">
        <v>7</v>
      </c>
      <c r="E14" s="7" t="str">
        <f>IF(F14="","",IF(Лист1!B14="",Лист2!E13,Лист1!B14))</f>
        <v>ООО "Аврал"</v>
      </c>
      <c r="F14" s="7" t="str">
        <f>IF(Лист1!C14="","",Лист1!C14)</f>
        <v>Ярчук А.А.</v>
      </c>
    </row>
    <row r="15" spans="2:6" x14ac:dyDescent="0.25">
      <c r="B15" s="3" t="s">
        <v>11</v>
      </c>
      <c r="C15" s="2" t="s">
        <v>4</v>
      </c>
      <c r="E15" s="7" t="str">
        <f>IF(F15="","",IF(Лист1!B15="",Лист2!E14,Лист1!B15))</f>
        <v>ООО "Аврал"</v>
      </c>
      <c r="F15" s="7" t="str">
        <f>IF(Лист1!C15="","",Лист1!C15)</f>
        <v>Коновалов С.Е.</v>
      </c>
    </row>
    <row r="16" spans="2:6" x14ac:dyDescent="0.25">
      <c r="B16" s="3" t="s">
        <v>11</v>
      </c>
      <c r="C16" s="2" t="s">
        <v>8</v>
      </c>
      <c r="E16" s="7" t="str">
        <f>IF(F16="","",IF(Лист1!B16="",Лист2!E15,Лист1!B16))</f>
        <v>ООО "Аврал"</v>
      </c>
      <c r="F16" s="7" t="str">
        <f>IF(Лист1!C16="","",Лист1!C16)</f>
        <v>Ахмадуллин И.Р.</v>
      </c>
    </row>
    <row r="17" spans="2:6" x14ac:dyDescent="0.25">
      <c r="B17" s="3" t="s">
        <v>12</v>
      </c>
      <c r="C17" s="2" t="s">
        <v>9</v>
      </c>
      <c r="E17" s="7" t="str">
        <f>IF(F17="","",IF(Лист1!B17="",Лист2!E16,Лист1!B17))</f>
        <v>ООО "СМТ"</v>
      </c>
      <c r="F17" s="7" t="str">
        <f>IF(Лист1!C17="","",Лист1!C17)</f>
        <v>Крохин И.В.</v>
      </c>
    </row>
    <row r="18" spans="2:6" x14ac:dyDescent="0.25">
      <c r="E18" s="7" t="str">
        <f>IF(F18="","",IF(Лист1!B18="",Лист2!E17,Лист1!B18))</f>
        <v/>
      </c>
      <c r="F18" s="7" t="str">
        <f>IF(Лист1!C18="","",Лист1!C18)</f>
        <v/>
      </c>
    </row>
    <row r="19" spans="2:6" x14ac:dyDescent="0.25">
      <c r="E19" s="7" t="str">
        <f>IF(F19="","",IF(Лист1!B19="",Лист2!E18,Лист1!B19))</f>
        <v/>
      </c>
      <c r="F19" s="7" t="str">
        <f>IF(Лист1!C19="","",Лист1!C19)</f>
        <v/>
      </c>
    </row>
    <row r="20" spans="2:6" x14ac:dyDescent="0.25">
      <c r="E20" s="7" t="str">
        <f>IF(F20="","",IF(Лист1!B20="",Лист2!E19,Лист1!B20))</f>
        <v/>
      </c>
      <c r="F20" s="7" t="str">
        <f>IF(Лист1!C20="","",Лист1!C20)</f>
        <v/>
      </c>
    </row>
    <row r="21" spans="2:6" x14ac:dyDescent="0.25">
      <c r="E21" s="7" t="str">
        <f>IF(F21="","",IF(Лист1!B21="",Лист2!E20,Лист1!B21))</f>
        <v/>
      </c>
      <c r="F21" s="7" t="str">
        <f>IF(Лист1!C21="","",Лист1!C21)</f>
        <v/>
      </c>
    </row>
    <row r="22" spans="2:6" x14ac:dyDescent="0.25">
      <c r="E22" s="7" t="str">
        <f>IF(F22="","",IF(Лист1!B22="",Лист2!E21,Лист1!B22))</f>
        <v/>
      </c>
      <c r="F22" s="7" t="str">
        <f>IF(Лист1!C22="","",Лист1!C22)</f>
        <v/>
      </c>
    </row>
    <row r="23" spans="2:6" x14ac:dyDescent="0.25">
      <c r="E23" s="7" t="str">
        <f>IF(F23="","",IF(Лист1!B23="",Лист2!E22,Лист1!B23))</f>
        <v/>
      </c>
      <c r="F23" s="7" t="str">
        <f>IF(Лист1!C23="","",Лист1!C23)</f>
        <v/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AsRock_1</dc:creator>
  <cp:lastModifiedBy>Ахтямов Руслан Сальманович</cp:lastModifiedBy>
  <dcterms:created xsi:type="dcterms:W3CDTF">2021-03-30T09:16:20Z</dcterms:created>
  <dcterms:modified xsi:type="dcterms:W3CDTF">2021-03-31T07:15:51Z</dcterms:modified>
</cp:coreProperties>
</file>