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02"/>
  <workbookPr filterPrivacy="1"/>
  <xr:revisionPtr revIDLastSave="0" documentId="13_ncr:1_{4110E40F-0B8C-468F-9BEC-5221AC2F216D}" xr6:coauthVersionLast="46" xr6:coauthVersionMax="46" xr10:uidLastSave="{00000000-0000-0000-0000-000000000000}"/>
  <bookViews>
    <workbookView xWindow="915" yWindow="-120" windowWidth="37605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<sst xmlns="http://schemas.openxmlformats.org/spreadsheetml/2006/main" count="14" uniqueCount="8">
  <si>
    <t>WHOQoL</t>
  </si>
  <si>
    <t>``</t>
  </si>
  <si>
    <t>“QL PAER”</t>
  </si>
  <si>
    <t>До</t>
  </si>
  <si>
    <t>1 месяц (экзопротез)</t>
  </si>
  <si>
    <t>КОРР</t>
  </si>
  <si>
    <t>2 недели (кран.имплант)</t>
  </si>
  <si>
    <t>4-6 месяца (кран. имплант)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</si>
</sst>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ru-RU" sz="1400"/>
              <a:t>1-ая</a:t>
            </a:r>
            <a:r>
              <a:rPr lang="ru-RU" sz="1400" baseline="0"/>
              <a:t> группа</a:t>
            </a:r>
            <a:endParaRPr lang="ru-RU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Лист1!$A$39</c:f>
              <c:strCache>
                <c:ptCount val="1"/>
                <c:pt idx="0">
                  <c:v>WHOQoL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Лист1!$B$37:$E$37</c:f>
              <c:strCache>
                <c:ptCount val="4"/>
                <c:pt idx="0">
                  <c:v>До</c:v>
                </c:pt>
                <c:pt idx="1">
                  <c:v>2 недели (кран.имплант)</c:v>
                </c:pt>
                <c:pt idx="2">
                  <c:v>4-6 месяца (кран. имплант)</c:v>
                </c:pt>
                <c:pt idx="3">
                  <c:v>1 месяц (экзопротез)</c:v>
                </c:pt>
              </c:strCache>
            </c:strRef>
          </c:cat>
          <c:val>
            <c:numRef>
              <c:f>Лист1!$B$39:$E$39</c:f>
              <c:numCache>
                <c:formatCode>General</c:formatCode>
                <c:ptCount val="4"/>
                <c:pt idx="0">
                  <c:v>60.6</c:v>
                </c:pt>
                <c:pt idx="1">
                  <c:v>65.099999999999994</c:v>
                </c:pt>
                <c:pt idx="2">
                  <c:v>71.8</c:v>
                </c:pt>
                <c:pt idx="3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6-4ACA-9E2B-F44E6B531EFF}"/>
            </c:ext>
          </c:extLst>
        </c:ser>
        <c:ser>
          <c:idx val="0"/>
          <c:order val="1"/>
          <c:tx>
            <c:strRef>
              <c:f>Лист1!$A$38</c:f>
              <c:strCache>
                <c:ptCount val="1"/>
                <c:pt idx="0">
                  <c:v>“QL PAER”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Лист1!$B$37:$E$37</c:f>
              <c:strCache>
                <c:ptCount val="4"/>
                <c:pt idx="0">
                  <c:v>До</c:v>
                </c:pt>
                <c:pt idx="1">
                  <c:v>2 недели (кран.имплант)</c:v>
                </c:pt>
                <c:pt idx="2">
                  <c:v>4-6 месяца (кран. имплант)</c:v>
                </c:pt>
                <c:pt idx="3">
                  <c:v>1 месяц (экзопротез)</c:v>
                </c:pt>
              </c:strCache>
            </c:strRef>
          </c:cat>
          <c:val>
            <c:numRef>
              <c:f>Лист1!$B$38:$E$38</c:f>
              <c:numCache>
                <c:formatCode>General</c:formatCode>
                <c:ptCount val="4"/>
                <c:pt idx="0">
                  <c:v>40.1</c:v>
                </c:pt>
                <c:pt idx="1">
                  <c:v>50.3</c:v>
                </c:pt>
                <c:pt idx="2">
                  <c:v>60</c:v>
                </c:pt>
                <c:pt idx="3">
                  <c:v>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6-4ACA-9E2B-F44E6B531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1402136"/>
        <c:axId val="701402464"/>
      </c:barChart>
      <c:lineChart>
        <c:grouping val="stacked"/>
        <c:varyColors val="0"/>
        <c:ser>
          <c:idx val="2"/>
          <c:order val="2"/>
          <c:tx>
            <c:v>ломаная</c:v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val>
            <c:numRef>
              <c:f>Лист1!$B$39:$E$39</c:f>
              <c:numCache>
                <c:formatCode>General</c:formatCode>
                <c:ptCount val="4"/>
                <c:pt idx="0">
                  <c:v>60.6</c:v>
                </c:pt>
                <c:pt idx="1">
                  <c:v>65.099999999999994</c:v>
                </c:pt>
                <c:pt idx="2">
                  <c:v>71.8</c:v>
                </c:pt>
                <c:pt idx="3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4-4C6E-91DA-0D4F28E68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402136"/>
        <c:axId val="701402464"/>
      </c:lineChart>
      <c:catAx>
        <c:axId val="70140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402464"/>
        <c:crosses val="autoZero"/>
        <c:auto val="0"/>
        <c:lblAlgn val="ctr"/>
        <c:lblOffset val="100"/>
        <c:noMultiLvlLbl val="0"/>
      </c:catAx>
      <c:valAx>
        <c:axId val="70140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/>
                  <a:t>ИКЖ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40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876377952755904"/>
          <c:y val="0.12613698630136985"/>
          <c:w val="0.5927174103237095"/>
          <c:h val="6.1644267069356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2-ая группа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8648293963254"/>
          <c:y val="0.22202826016610938"/>
          <c:w val="0.84055796150481188"/>
          <c:h val="0.62866860820479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Лист1!$A$60</c:f>
              <c:strCache>
                <c:ptCount val="1"/>
                <c:pt idx="0">
                  <c:v>WHOQoL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Лист1!$B$58:$E$58</c:f>
              <c:strCache>
                <c:ptCount val="4"/>
                <c:pt idx="0">
                  <c:v>До</c:v>
                </c:pt>
                <c:pt idx="1">
                  <c:v>2 недели (кран.имплант)</c:v>
                </c:pt>
                <c:pt idx="2">
                  <c:v>4-6 месяца (кран. имплант)</c:v>
                </c:pt>
                <c:pt idx="3">
                  <c:v>1 месяц (экзопротез)</c:v>
                </c:pt>
              </c:strCache>
            </c:strRef>
          </c:cat>
          <c:val>
            <c:numRef>
              <c:f>Лист1!$B$60:$E$60</c:f>
              <c:numCache>
                <c:formatCode>General</c:formatCode>
                <c:ptCount val="4"/>
                <c:pt idx="0">
                  <c:v>59</c:v>
                </c:pt>
                <c:pt idx="1">
                  <c:v>59.5</c:v>
                </c:pt>
                <c:pt idx="2">
                  <c:v>61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9-43CC-9972-0DAEE5B9FEF5}"/>
            </c:ext>
          </c:extLst>
        </c:ser>
        <c:ser>
          <c:idx val="0"/>
          <c:order val="1"/>
          <c:tx>
            <c:strRef>
              <c:f>Лист1!$A$59</c:f>
              <c:strCache>
                <c:ptCount val="1"/>
                <c:pt idx="0">
                  <c:v>“QL PAER”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Лист1!$B$58:$E$58</c:f>
              <c:strCache>
                <c:ptCount val="4"/>
                <c:pt idx="0">
                  <c:v>До</c:v>
                </c:pt>
                <c:pt idx="1">
                  <c:v>2 недели (кран.имплант)</c:v>
                </c:pt>
                <c:pt idx="2">
                  <c:v>4-6 месяца (кран. имплант)</c:v>
                </c:pt>
                <c:pt idx="3">
                  <c:v>1 месяц (экзопротез)</c:v>
                </c:pt>
              </c:strCache>
            </c:strRef>
          </c:cat>
          <c:val>
            <c:numRef>
              <c:f>Лист1!$B$59:$E$59</c:f>
              <c:numCache>
                <c:formatCode>General</c:formatCode>
                <c:ptCount val="4"/>
                <c:pt idx="0">
                  <c:v>39.200000000000003</c:v>
                </c:pt>
                <c:pt idx="1">
                  <c:v>40</c:v>
                </c:pt>
                <c:pt idx="2">
                  <c:v>41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9-43CC-9972-0DAEE5B9F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01402136"/>
        <c:axId val="701402464"/>
      </c:barChart>
      <c:catAx>
        <c:axId val="70140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402464"/>
        <c:crosses val="autoZero"/>
        <c:auto val="0"/>
        <c:lblAlgn val="ctr"/>
        <c:lblOffset val="100"/>
        <c:noMultiLvlLbl val="0"/>
      </c:catAx>
      <c:valAx>
        <c:axId val="70140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/>
                  <a:t>ИКЖ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40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043044619422572"/>
          <c:y val="7.4995433789954338E-2"/>
          <c:w val="0.64136132983377081"/>
          <c:h val="0.16164469852227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36</xdr:row>
      <xdr:rowOff>419099</xdr:rowOff>
    </xdr:from>
    <xdr:to>
      <xdr:col>13</xdr:col>
      <xdr:colOff>295275</xdr:colOff>
      <xdr:row>55</xdr:row>
      <xdr:rowOff>38099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59</xdr:row>
      <xdr:rowOff>0</xdr:rowOff>
    </xdr:from>
    <xdr:to>
      <xdr:col>13</xdr:col>
      <xdr:colOff>304800</xdr:colOff>
      <xdr:row>77</xdr:row>
      <xdr:rowOff>47625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0"/>
  <sheetViews>
    <sheetView tabSelected="1" topLeftCell="A28" workbookViewId="0">
      <selection activeCell="E28" sqref="E1:E1048576"/>
    </sheetView>
  </sheetViews>
  <sheetFormatPr defaultRowHeight="15" x14ac:dyDescent="0.25"/>
  <cols>
    <col min="1" max="1" width="12.5703125" customWidth="1"/>
    <col min="26" max="26" width="8" customWidth="1"/>
  </cols>
  <sheetData>
    <row r="1" spans="1:27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X1" s="4"/>
      <c r="Y1" s="4"/>
      <c r="Z1" s="6"/>
      <c r="AA1" s="4"/>
    </row>
    <row r="2" spans="1:27" x14ac:dyDescent="0.25">
      <c r="A2" s="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1"/>
      <c r="Y2" s="5"/>
      <c r="Z2" s="5"/>
      <c r="AA2" s="5"/>
    </row>
    <row r="3" spans="1:27" x14ac:dyDescent="0.25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10" spans="1:27" x14ac:dyDescent="0.25">
      <c r="A10" s="8"/>
      <c r="B10" s="9"/>
      <c r="C10" s="9"/>
    </row>
    <row r="11" spans="1:27" x14ac:dyDescent="0.25">
      <c r="A11" s="10"/>
      <c r="B11" s="9"/>
      <c r="C11" s="9"/>
    </row>
    <row r="12" spans="1:27" x14ac:dyDescent="0.25">
      <c r="A12" s="10"/>
      <c r="B12" s="9"/>
      <c r="C12" s="9"/>
    </row>
    <row r="25" spans="22:22" x14ac:dyDescent="0.25">
      <c r="V25" t="s">
        <v>1</v>
      </c>
    </row>
    <row r="35" spans="1:5" x14ac:dyDescent="0.25">
      <c r="A35" s="11"/>
    </row>
    <row r="37" spans="1:5" s="12" customFormat="1" ht="33.75" x14ac:dyDescent="0.2">
      <c r="B37" s="13" t="s">
        <v>3</v>
      </c>
      <c r="C37" s="13" t="s">
        <v>6</v>
      </c>
      <c r="D37" s="13" t="s">
        <v>7</v>
      </c>
      <c r="E37" s="14" t="s">
        <v>4</v>
      </c>
    </row>
    <row r="38" spans="1:5" x14ac:dyDescent="0.25">
      <c r="A38" t="s">
        <v>2</v>
      </c>
      <c r="B38">
        <v>40.1</v>
      </c>
      <c r="C38">
        <v>50.3</v>
      </c>
      <c r="D38">
        <v>60</v>
      </c>
      <c r="E38">
        <v>65.7</v>
      </c>
    </row>
    <row r="39" spans="1:5" x14ac:dyDescent="0.25">
      <c r="A39" t="s">
        <v>0</v>
      </c>
      <c r="B39">
        <v>60.6</v>
      </c>
      <c r="C39">
        <v>65.099999999999994</v>
      </c>
      <c r="D39">
        <v>71.8</v>
      </c>
      <c r="E39">
        <v>76.5</v>
      </c>
    </row>
    <row r="41" spans="1:5" x14ac:dyDescent="0.25">
      <c r="A41" t="s">
        <v>5</v>
      </c>
      <c r="B41">
        <f>CORREL(B38:E38,B39:E39)</f>
        <v>0.99166741210158382</v>
      </c>
    </row>
    <row r="58" spans="1:5" ht="33.75" x14ac:dyDescent="0.25">
      <c r="A58" s="12"/>
      <c r="B58" s="13" t="s">
        <v>3</v>
      </c>
      <c r="C58" s="13" t="s">
        <v>6</v>
      </c>
      <c r="D58" s="13" t="s">
        <v>7</v>
      </c>
      <c r="E58" s="14" t="s">
        <v>4</v>
      </c>
    </row>
    <row r="59" spans="1:5" x14ac:dyDescent="0.25">
      <c r="A59" t="s">
        <v>2</v>
      </c>
      <c r="B59">
        <v>39.200000000000003</v>
      </c>
      <c r="C59">
        <v>40</v>
      </c>
      <c r="D59">
        <v>41</v>
      </c>
      <c r="E59">
        <v>64</v>
      </c>
    </row>
    <row r="60" spans="1:5" x14ac:dyDescent="0.25">
      <c r="A60" t="s">
        <v>0</v>
      </c>
      <c r="B60">
        <v>59</v>
      </c>
      <c r="C60">
        <v>59.5</v>
      </c>
      <c r="D60">
        <v>61</v>
      </c>
      <c r="E60">
        <v>75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2021-04-11T17:02:26Z</dcterms:modified>
</cp:coreProperties>
</file>