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10" s="1"/>
  <c r="D9"/>
  <c r="D10" s="1"/>
  <c r="C9"/>
  <c r="C10" s="1"/>
  <c r="E7"/>
  <c r="C7"/>
  <c r="E5"/>
  <c r="E6" s="1"/>
  <c r="D5"/>
  <c r="D7" s="1"/>
  <c r="C5"/>
  <c r="C6" s="1"/>
  <c r="G4"/>
  <c r="G3"/>
  <c r="G2"/>
  <c r="G5" l="1"/>
  <c r="D6"/>
  <c r="G9" l="1"/>
  <c r="G10" s="1"/>
  <c r="G7"/>
</calcChain>
</file>

<file path=xl/sharedStrings.xml><?xml version="1.0" encoding="utf-8"?>
<sst xmlns="http://schemas.openxmlformats.org/spreadsheetml/2006/main" count="11" uniqueCount="10">
  <si>
    <t>Накладные</t>
  </si>
  <si>
    <t>Выручка</t>
  </si>
  <si>
    <t>Количество</t>
  </si>
  <si>
    <t xml:space="preserve">Прямые </t>
  </si>
  <si>
    <t>МП</t>
  </si>
  <si>
    <t>МП/услугу</t>
  </si>
  <si>
    <t>Прибыль</t>
  </si>
  <si>
    <t>Как распределить накладные до данных указанных в С3-Е3?</t>
  </si>
  <si>
    <t>Рентабельность от продаж услуги</t>
  </si>
  <si>
    <t>маржинальнач рентабельность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</si>
</sst>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0" fontId="0" fillId="0" borderId="0" xfId="1" applyNumberFormat="1" applyFont="1" applyBorder="1"/>
    <xf numFmtId="10" fontId="0" fillId="0" borderId="0" xfId="1" applyNumberFormat="1" applyFont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164" fontId="0" fillId="0" borderId="0" xfId="1" applyNumberFormat="1" applyFont="1"/>
    <xf numFmtId="10" fontId="0" fillId="2" borderId="7" xfId="1" applyNumberFormat="1" applyFont="1" applyFill="1" applyBorder="1"/>
    <xf numFmtId="10" fontId="0" fillId="2" borderId="8" xfId="1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C10" sqref="C10"/>
    </sheetView>
  </sheetViews>
  <sheetFormatPr defaultRowHeight="15"/>
  <cols>
    <col min="1" max="1" width="15.28515625" customWidth="1"/>
    <col min="2" max="2" width="40.42578125" customWidth="1"/>
    <col min="3" max="3" width="11.85546875" customWidth="1"/>
    <col min="4" max="4" width="12.28515625" customWidth="1"/>
    <col min="5" max="5" width="11.42578125" customWidth="1"/>
  </cols>
  <sheetData>
    <row r="1" spans="1:9">
      <c r="A1" s="1" t="s">
        <v>0</v>
      </c>
      <c r="B1" s="2"/>
      <c r="C1" s="2">
        <v>1</v>
      </c>
      <c r="D1" s="2">
        <v>2</v>
      </c>
      <c r="E1" s="3">
        <v>3</v>
      </c>
    </row>
    <row r="2" spans="1:9">
      <c r="A2" s="4">
        <v>100</v>
      </c>
      <c r="B2" s="5" t="s">
        <v>1</v>
      </c>
      <c r="C2" s="5">
        <v>140</v>
      </c>
      <c r="D2" s="5">
        <v>24</v>
      </c>
      <c r="E2" s="6">
        <v>65</v>
      </c>
      <c r="G2">
        <f>SUM(C2:F2)</f>
        <v>229</v>
      </c>
    </row>
    <row r="3" spans="1:9">
      <c r="A3" s="4"/>
      <c r="B3" s="5" t="s">
        <v>2</v>
      </c>
      <c r="C3" s="5">
        <v>10</v>
      </c>
      <c r="D3" s="5">
        <v>2</v>
      </c>
      <c r="E3" s="6">
        <v>10</v>
      </c>
      <c r="G3">
        <f t="shared" ref="G3:G5" si="0">SUM(C3:F3)</f>
        <v>22</v>
      </c>
    </row>
    <row r="4" spans="1:9">
      <c r="A4" s="4"/>
      <c r="B4" s="5" t="s">
        <v>3</v>
      </c>
      <c r="C4" s="5">
        <v>50</v>
      </c>
      <c r="D4" s="5">
        <v>6</v>
      </c>
      <c r="E4" s="6">
        <v>12</v>
      </c>
      <c r="G4">
        <f t="shared" si="0"/>
        <v>68</v>
      </c>
    </row>
    <row r="5" spans="1:9">
      <c r="A5" s="4"/>
      <c r="B5" s="5" t="s">
        <v>4</v>
      </c>
      <c r="C5" s="5">
        <f>C2-C4</f>
        <v>90</v>
      </c>
      <c r="D5" s="5">
        <f t="shared" ref="D5:E5" si="1">D2-D4</f>
        <v>18</v>
      </c>
      <c r="E5" s="6">
        <f t="shared" si="1"/>
        <v>53</v>
      </c>
      <c r="G5">
        <f t="shared" si="0"/>
        <v>161</v>
      </c>
    </row>
    <row r="6" spans="1:9">
      <c r="A6" s="4"/>
      <c r="B6" s="5" t="s">
        <v>5</v>
      </c>
      <c r="C6" s="5">
        <f>C5/C3</f>
        <v>9</v>
      </c>
      <c r="D6" s="5">
        <f t="shared" ref="D6" si="2">D5/D3</f>
        <v>9</v>
      </c>
      <c r="E6" s="6">
        <f>E5/E3</f>
        <v>5.3</v>
      </c>
    </row>
    <row r="7" spans="1:9">
      <c r="A7" s="4"/>
      <c r="B7" s="9" t="s">
        <v>9</v>
      </c>
      <c r="C7" s="7">
        <f>C5/C2</f>
        <v>0.6428571428571429</v>
      </c>
      <c r="D7" s="7">
        <f t="shared" ref="D7:E7" si="3">D5/D2</f>
        <v>0.75</v>
      </c>
      <c r="E7" s="7">
        <f t="shared" si="3"/>
        <v>0.81538461538461537</v>
      </c>
      <c r="F7" s="8"/>
      <c r="G7" s="8">
        <f>G5/G2</f>
        <v>0.70305676855895194</v>
      </c>
    </row>
    <row r="8" spans="1:9">
      <c r="A8" s="4"/>
      <c r="B8" s="5" t="s">
        <v>0</v>
      </c>
      <c r="C8" s="9">
        <v>52.5</v>
      </c>
      <c r="D8" s="9">
        <v>11.6</v>
      </c>
      <c r="E8" s="6">
        <v>35.9</v>
      </c>
      <c r="G8">
        <v>100</v>
      </c>
      <c r="I8" t="s">
        <v>7</v>
      </c>
    </row>
    <row r="9" spans="1:9">
      <c r="A9" s="4"/>
      <c r="B9" s="5" t="s">
        <v>6</v>
      </c>
      <c r="C9" s="5">
        <f>C2-C4-C8</f>
        <v>37.5</v>
      </c>
      <c r="D9" s="5">
        <f>D2-D4-D8</f>
        <v>6.4</v>
      </c>
      <c r="E9" s="6">
        <f>E2-E4-E8</f>
        <v>17.100000000000001</v>
      </c>
      <c r="G9">
        <f>G5-G8</f>
        <v>61</v>
      </c>
    </row>
    <row r="10" spans="1:9">
      <c r="A10" s="10"/>
      <c r="B10" s="11" t="s">
        <v>8</v>
      </c>
      <c r="C10" s="13">
        <f>C9/C2</f>
        <v>0.26785714285714285</v>
      </c>
      <c r="D10" s="13">
        <f>D9/D2</f>
        <v>0.26666666666666666</v>
      </c>
      <c r="E10" s="14">
        <f>E9/E2</f>
        <v>0.2630769230769231</v>
      </c>
      <c r="G10" s="12">
        <f>G9/G2</f>
        <v>0.26637554585152839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2021-05-06T12:48:37Z</dcterms:created>
  <dcterms:modified xsi:type="dcterms:W3CDTF">2021-05-06T12:54:39Z</dcterms:modified>
</cp:coreProperties>
</file>