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Рабочая\1. Работа\21.04.28\"/>
    </mc:Choice>
  </mc:AlternateContent>
  <xr:revisionPtr revIDLastSave="0" documentId="13_ncr:1_{D10DBBA5-C886-413D-8F8A-71623F5867EA}" xr6:coauthVersionLast="46" xr6:coauthVersionMax="46" xr10:uidLastSave="{00000000-0000-0000-0000-000000000000}"/>
  <bookViews>
    <workbookView xWindow="-120" yWindow="-120" windowWidth="29040" windowHeight="15840" tabRatio="743" activeTab="1" xr2:uid="{00000000-000D-0000-FFFF-FFFF00000000}"/>
  </bookViews>
  <sheets>
    <sheet name="TDSheet" sheetId="1" r:id="rId1"/>
    <sheet name="Лист3" sheetId="10" r:id="rId2"/>
  </sheets>
  <definedNames>
    <definedName name="РДж2">TDSheet!$A$2:$E$50</definedName>
  </definedNames>
  <calcPr calcId="191029"/>
  <pivotCaches>
    <pivotCache cacheId="9" r:id="rId3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keepAlive="1" name="Запрос — Затраты" description="Соединение с запросом &quot;Затраты&quot; в книге." type="5" refreshedVersion="0" background="1">
    <dbPr connection="Provider=Microsoft.Mashup.OleDb.1;Data Source=$Workbook$;Location=Затраты;Extended Properties=&quot;&quot;" command="SELECT * FROM [Затраты]"/>
  </connection>
  <connection id="2" xr16:uid="{00000000-0015-0000-FFFF-FFFF03000000}" keepAlive="1" name="Запрос — Исх" description="Соединение с запросом &quot;Исх&quot; в книге." type="5" refreshedVersion="0" background="1">
    <dbPr connection="Provider=Microsoft.Mashup.OleDb.1;Data Source=$Workbook$;Location=Исх;Extended Properties=&quot;&quot;" command="SELECT * FROM [Исх]"/>
  </connection>
  <connection id="3" xr16:uid="{00000000-0015-0000-FFFF-FFFF04000000}" keepAlive="1" name="Запрос — Оплаты" description="Соединение с запросом &quot;Оплаты&quot; в книге." type="5" refreshedVersion="0" background="1">
    <dbPr connection="Provider=Microsoft.Mashup.OleDb.1;Data Source=$Workbook$;Location=Оплаты;Extended Properties=&quot;&quot;" command="SELECT * FROM [Оплаты]"/>
  </connection>
  <connection id="4" xr16:uid="{A800000C-B47A-4056-BF31-5339C86DB1AA}" keepAlive="1" name="Запрос — Распределение" description="Соединение с запросом &quot;Распределение&quot; в книге." type="5" refreshedVersion="0" background="1">
    <dbPr connection="Provider=Microsoft.Mashup.OleDb.1;Data Source=$Workbook$;Location=Распределение;Extended Properties=" command="SELECT * FROM [Распределение]"/>
  </connection>
  <connection id="5" xr16:uid="{64651357-F0B7-4E36-957E-B969DFFEEAE4}" keepAlive="1" name="Запрос — Распределение (3)" description="Соединение с запросом &quot;Распределение (3)&quot; в книге." type="5" refreshedVersion="7" background="1">
    <dbPr connection="Provider=Microsoft.Mashup.OleDb.1;Data Source=$Workbook$;Location=&quot;Распределение (3)&quot;;Extended Properties=&quot;&quot;" command="SELECT * FROM [Распределение (3)]"/>
  </connection>
</connections>
</file>

<file path=xl/sharedStrings.xml><?xml version="1.0" encoding="utf-8"?>
<sst xmlns="http://schemas.openxmlformats.org/spreadsheetml/2006/main" count="157" uniqueCount="85">
  <si>
    <t>Документ</t>
  </si>
  <si>
    <t>10.08.2017</t>
  </si>
  <si>
    <t>Платежное поручение исходящее С0000011369 от 10.08.2017 13:45:03</t>
  </si>
  <si>
    <t>14.08.2017</t>
  </si>
  <si>
    <t>Корректировка долга С0000000280 от 14.08.2017 0:00:00</t>
  </si>
  <si>
    <t>Поступление товаров и услуг С0000002956 от 14.08.2017 0:00:00</t>
  </si>
  <si>
    <t>15.08.2017</t>
  </si>
  <si>
    <t>Поступление товаров и услуг С0000003003 от 15.08.2017 0:00:00</t>
  </si>
  <si>
    <t>21.08.2017</t>
  </si>
  <si>
    <t>Поступление товаров и услуг С0000003066 от 21.08.2017 0:00:00</t>
  </si>
  <si>
    <t>24.08.2017</t>
  </si>
  <si>
    <t>Поступление товаров и услуг С0000003122 от 24.08.2017 0:00:00</t>
  </si>
  <si>
    <t>28.08.2017</t>
  </si>
  <si>
    <t>Поступление товаров и услуг С0000003175 от 28.08.2017 0:00:00</t>
  </si>
  <si>
    <t>30.08.2017</t>
  </si>
  <si>
    <t>Поступление товаров и услуг С0000003232 от 30.08.2017 0:00:00</t>
  </si>
  <si>
    <t>05.09.2017</t>
  </si>
  <si>
    <t>Платежное поручение исходящее С0000011796 от 05.09.2017 13:39:27</t>
  </si>
  <si>
    <t>06.09.2017</t>
  </si>
  <si>
    <t>Поступление товаров и услуг С0000003363 от 06.09.2017 0:00:00</t>
  </si>
  <si>
    <t>07.09.2017</t>
  </si>
  <si>
    <t>Поступление товаров и услуг С0000003421 от 07.09.2017 0:00:00</t>
  </si>
  <si>
    <t>08.09.2017</t>
  </si>
  <si>
    <t>Поступление товаров и услуг С0000003422 от 08.09.2017 0:00:00</t>
  </si>
  <si>
    <t>Платежное поручение исходящее С0000011893 от 08.09.2017 11:52:52</t>
  </si>
  <si>
    <t>09.09.2017</t>
  </si>
  <si>
    <t>Поступление товаров и услуг С0000003441 от 09.09.2017 0:00:00</t>
  </si>
  <si>
    <t>11.09.2017</t>
  </si>
  <si>
    <t>Поступление товаров и услуг С0000003499 от 11.09.2017 0:00:00</t>
  </si>
  <si>
    <t>Поступление товаров и услуг С0000003502 от 11.09.2017 0:00:00</t>
  </si>
  <si>
    <t>Платежное поручение исходящее С0000011947 от 11.09.2017 12:22:04</t>
  </si>
  <si>
    <t>12.09.2017</t>
  </si>
  <si>
    <t>Платежное поручение исходящее С0000011974 от 12.09.2017 13:19:40</t>
  </si>
  <si>
    <t>14.09.2017</t>
  </si>
  <si>
    <t>Платежное поручение исходящее С0000012021 от 14.09.2017 13:56:25</t>
  </si>
  <si>
    <t>15.09.2017</t>
  </si>
  <si>
    <t>Платежное поручение исходящее С0000012055 от 15.09.2017 13:33:07</t>
  </si>
  <si>
    <t>19.09.2017</t>
  </si>
  <si>
    <t>Платежное поручение исходящее С0000012120 от 19.09.2017 14:23:09</t>
  </si>
  <si>
    <t>21.09.2017</t>
  </si>
  <si>
    <t>Поступление товаров и услуг С0000003694 от 21.09.2017 0:00:00</t>
  </si>
  <si>
    <t>Платежное поручение исходящее С0000012206 от 21.09.2017 12:26:27</t>
  </si>
  <si>
    <t>25.09.2017</t>
  </si>
  <si>
    <t>Поступление товаров и услуг С0000003740 от 25.09.2017 0:00:00</t>
  </si>
  <si>
    <t>26.09.2017</t>
  </si>
  <si>
    <t>Поступление товаров и услуг С0000003789 от 26.09.2017 0:00:00</t>
  </si>
  <si>
    <t>28.09.2017</t>
  </si>
  <si>
    <t>Поступление товаров и услуг С0000003823 от 28.09.2017 0:00:00</t>
  </si>
  <si>
    <t>Платежное поручение исходящее С0000012343 от 28.09.2017 16:09:36</t>
  </si>
  <si>
    <t>03.10.2017</t>
  </si>
  <si>
    <t>Платежное поручение исходящее С0000012489 от 03.10.2017 14:40:15</t>
  </si>
  <si>
    <t>09.10.2017</t>
  </si>
  <si>
    <t>Поступление товаров и услуг С0000004164 от 09.10.2017 0:00:00</t>
  </si>
  <si>
    <t>11.10.2017</t>
  </si>
  <si>
    <t>Поступление товаров и услуг С0000004228 от 11.10.2017 0:00:00</t>
  </si>
  <si>
    <t>дата</t>
  </si>
  <si>
    <t>Затраты</t>
  </si>
  <si>
    <t>Оплаты</t>
  </si>
  <si>
    <t>Общий итог</t>
  </si>
  <si>
    <t>Сальдо</t>
  </si>
  <si>
    <t xml:space="preserve"> Затраты</t>
  </si>
  <si>
    <t>дата оплаты</t>
  </si>
  <si>
    <t>(пусто)</t>
  </si>
  <si>
    <t>Документ оплаты</t>
  </si>
  <si>
    <t xml:space="preserve"> Распределение</t>
  </si>
  <si>
    <t xml:space="preserve"> ОстатокЗадолж</t>
  </si>
  <si>
    <t>Корректировка долга С0000000280 от 14.08.2017 0:00:00 Итог</t>
  </si>
  <si>
    <t>Поступление товаров и услуг С0000002956 от 14.08.2017 0:00:00 Итог</t>
  </si>
  <si>
    <t>Поступление товаров и услуг С0000003003 от 15.08.2017 0:00:00 Итог</t>
  </si>
  <si>
    <t>Поступление товаров и услуг С0000003066 от 21.08.2017 0:00:00 Итог</t>
  </si>
  <si>
    <t xml:space="preserve"> ОстатокЗадолжПослеОплаты</t>
  </si>
  <si>
    <t>14.авг</t>
  </si>
  <si>
    <t>15.авг</t>
  </si>
  <si>
    <t>21.авг</t>
  </si>
  <si>
    <t>08.сен</t>
  </si>
  <si>
    <t>11.сен</t>
  </si>
  <si>
    <t>21.сен</t>
  </si>
  <si>
    <t>28.сен</t>
  </si>
  <si>
    <t>10.авг</t>
  </si>
  <si>
    <t>05.сен</t>
  </si>
  <si>
    <t>12.сен</t>
  </si>
  <si>
    <t>14.сен</t>
  </si>
  <si>
    <t>15.сен</t>
  </si>
  <si>
    <t>19.сен</t>
  </si>
  <si>
    <t>03.окт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</si>
</sst>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0" fillId="0" borderId="0" xfId="0" pivotButton="1"/>
    <xf numFmtId="0" fontId="2" fillId="2" borderId="0" xfId="0" applyFont="1" applyFill="1"/>
    <xf numFmtId="3" fontId="2" fillId="2" borderId="0" xfId="0" applyNumberFormat="1" applyFont="1" applyFill="1"/>
    <xf numFmtId="0" fontId="0" fillId="0" borderId="0" xfId="0" applyAlignment="1">
      <alignment wrapText="1"/>
    </xf>
  </cellXfs>
  <cellStyles count="1">
    <cellStyle name="Обычный" xfId="0" builtinId="0" customBuiltin="1"/>
  </cellStyles>
  <dxfs count="30">
    <dxf>
      <font>
        <b/>
      </font>
    </dxf>
    <dxf>
      <font>
        <i/>
      </font>
    </dxf>
    <dxf>
      <fill>
        <patternFill patternType="solid">
          <bgColor theme="6" tint="0.59999389629810485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/>
    </dxf>
    <dxf>
      <font>
        <b/>
      </font>
    </dxf>
    <dxf>
      <font>
        <i/>
      </font>
    </dxf>
    <dxf>
      <fill>
        <patternFill patternType="solid">
          <bgColor theme="6" tint="0.59999389629810485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/>
    </dxf>
    <dxf>
      <alignment wrapText="1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 patternType="solid">
          <bgColor theme="6" tint="0.59999389629810485"/>
        </patternFill>
      </fill>
    </dxf>
    <dxf>
      <font>
        <i/>
      </font>
    </dxf>
    <dxf>
      <font>
        <b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29"/>
      <tableStyleElement type="headerRow" dxfId="28"/>
      <tableStyleElement type="firstRowStripe" dxfId="27"/>
    </tableStyle>
    <tableStyle name="TableStyleQueryResult" pivot="0" count="3" xr9:uid="{00000000-0011-0000-FFFF-FFFF01000000}">
      <tableStyleElement type="wholeTable" dxfId="26"/>
      <tableStyleElement type="headerRow" dxfId="25"/>
      <tableStyleElement type="first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ндрей Парчак" refreshedDate="44317.983703587961" backgroundQuery="1" createdVersion="7" refreshedVersion="7" minRefreshableVersion="3" recordCount="44" xr:uid="{30D228DA-AA90-41A2-8D38-931F46C298AB}">
  <cacheSource type="external" connectionId="5"/>
  <cacheFields count="15">
    <cacheField name="дата" numFmtId="0">
      <sharedItems containsNonDate="0" containsDate="1" containsString="0" containsBlank="1" minDate="2017-08-14T00:00:00" maxDate="2017-10-12T00:00:00" count="18">
        <d v="2017-08-14T00:00:00"/>
        <d v="2017-08-15T00:00:00"/>
        <d v="2017-08-21T00:00:00"/>
        <d v="2017-08-24T00:00:00"/>
        <d v="2017-08-28T00:00:00"/>
        <d v="2017-08-30T00:00:00"/>
        <d v="2017-09-06T00:00:00"/>
        <d v="2017-09-07T00:00:00"/>
        <d v="2017-09-08T00:00:00"/>
        <d v="2017-09-09T00:00:00"/>
        <d v="2017-09-11T00:00:00"/>
        <d v="2017-09-21T00:00:00"/>
        <d v="2017-09-25T00:00:00"/>
        <d v="2017-09-26T00:00:00"/>
        <d v="2017-09-28T00:00:00"/>
        <d v="2017-10-09T00:00:00"/>
        <d v="2017-10-11T00:00:00"/>
        <m/>
      </sharedItems>
      <fieldGroup par="13" base="0">
        <rangePr groupBy="days" startDate="2017-08-14T00:00:00" endDate="2017-10-12T00:00:00"/>
        <groupItems count="368">
          <s v="(пусто)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2.10.2017"/>
        </groupItems>
      </fieldGroup>
    </cacheField>
    <cacheField name="Документ" numFmtId="0">
      <sharedItems containsBlank="1" count="20">
        <s v="Поступление товаров и услуг С0000002956 от 14.08.2017 0:00:00"/>
        <s v="Корректировка долга С0000000280 от 14.08.2017 0:00:00"/>
        <s v="Поступление товаров и услуг С0000003003 от 15.08.2017 0:00:00"/>
        <s v="Поступление товаров и услуг С0000003066 от 21.08.2017 0:00:00"/>
        <s v="Поступление товаров и услуг С0000003122 от 24.08.2017 0:00:00"/>
        <s v="Поступление товаров и услуг С0000003175 от 28.08.2017 0:00:00"/>
        <s v="Поступление товаров и услуг С0000003232 от 30.08.2017 0:00:00"/>
        <s v="Поступление товаров и услуг С0000003363 от 06.09.2017 0:00:00"/>
        <s v="Поступление товаров и услуг С0000003421 от 07.09.2017 0:00:00"/>
        <s v="Поступление товаров и услуг С0000003422 от 08.09.2017 0:00:00"/>
        <s v="Поступление товаров и услуг С0000003441 от 09.09.2017 0:00:00"/>
        <s v="Поступление товаров и услуг С0000003499 от 11.09.2017 0:00:00"/>
        <s v="Поступление товаров и услуг С0000003502 от 11.09.2017 0:00:00"/>
        <s v="Поступление товаров и услуг С0000003694 от 21.09.2017 0:00:00"/>
        <s v="Поступление товаров и услуг С0000003740 от 25.09.2017 0:00:00"/>
        <s v="Поступление товаров и услуг С0000003789 от 26.09.2017 0:00:00"/>
        <s v="Поступление товаров и услуг С0000003823 от 28.09.2017 0:00:00"/>
        <s v="Поступление товаров и услуг С0000004164 от 09.10.2017 0:00:00"/>
        <s v="Поступление товаров и услуг С0000004228 от 11.10.2017 0:00:00"/>
        <m/>
      </sharedItems>
    </cacheField>
    <cacheField name="дата оплаты" numFmtId="0">
      <sharedItems containsNonDate="0" containsDate="1" containsString="0" containsBlank="1" minDate="2017-08-10T00:00:00" maxDate="2017-10-04T00:00:00" count="12">
        <d v="2017-09-28T00:00:00"/>
        <d v="2017-09-21T00:00:00"/>
        <d v="2017-09-19T00:00:00"/>
        <d v="2017-09-11T00:00:00"/>
        <d v="2017-09-12T00:00:00"/>
        <d v="2017-09-08T00:00:00"/>
        <d v="2017-08-10T00:00:00"/>
        <d v="2017-09-05T00:00:00"/>
        <d v="2017-09-14T00:00:00"/>
        <d v="2017-09-15T00:00:00"/>
        <d v="2017-10-03T00:00:00"/>
        <m/>
      </sharedItems>
      <fieldGroup par="14" base="2">
        <rangePr groupBy="days" startDate="2017-08-10T00:00:00" endDate="2017-10-04T00:00:00"/>
        <groupItems count="368">
          <s v="(пусто)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4.10.2017"/>
        </groupItems>
      </fieldGroup>
    </cacheField>
    <cacheField name="Документ оплаты" numFmtId="0">
      <sharedItems containsBlank="1" count="12">
        <s v="Платежное поручение исходящее С0000012343 от 28.09.2017 16:09:36"/>
        <s v="Платежное поручение исходящее С0000012206 от 21.09.2017 12:26:27"/>
        <s v="Платежное поручение исходящее С0000012120 от 19.09.2017 14:23:09"/>
        <s v="Платежное поручение исходящее С0000011947 от 11.09.2017 12:22:04"/>
        <s v="Платежное поручение исходящее С0000011974 от 12.09.2017 13:19:40"/>
        <s v="Платежное поручение исходящее С0000011893 от 08.09.2017 11:52:52"/>
        <s v="Платежное поручение исходящее С0000011369 от 10.08.2017 13:45:03"/>
        <s v="Платежное поручение исходящее С0000011796 от 05.09.2017 13:39:27"/>
        <s v="Платежное поручение исходящее С0000012021 от 14.09.2017 13:56:25"/>
        <s v="Платежное поручение исходящее С0000012055 от 15.09.2017 13:33:07"/>
        <s v="Платежное поручение исходящее С0000012489 от 03.10.2017 14:40:15"/>
        <m/>
      </sharedItems>
    </cacheField>
    <cacheField name="Распределение" numFmtId="0">
      <sharedItems containsSemiMixedTypes="0" containsString="0" containsNumber="1" minValue="0" maxValue="1000000" count="13">
        <n v="108368.63999999966"/>
        <n v="450000"/>
        <n v="411732.96000000031"/>
        <n v="1000000"/>
        <n v="500000"/>
        <n v="391874.62"/>
        <n v="470132.7"/>
        <n v="300000"/>
        <n v="295267.04000000004"/>
        <n v="386057.73999999906"/>
        <n v="584043.86000000068"/>
        <n v="5.2386894822120667E-10"/>
        <n v="0"/>
      </sharedItems>
    </cacheField>
    <cacheField name="Затраты" numFmtId="0">
      <sharedItems containsSemiMixedTypes="0" containsString="0" containsNumber="1" minValue="-4457274.3600000003" maxValue="0" count="6">
        <n v="0"/>
        <n v="-4457274.3600000003"/>
        <n v="-970101.6"/>
        <n v="-356967.94"/>
        <n v="-706867.19999999995"/>
        <n v="-599040"/>
      </sharedItems>
    </cacheField>
    <cacheField name="Оплаты" numFmtId="0">
      <sharedItems containsSemiMixedTypes="0" containsString="0" containsNumber="1" minValue="0" maxValue="1000000" count="10">
        <n v="0"/>
        <n v="470132.7"/>
        <n v="300000"/>
        <n v="391874.62"/>
        <n v="1000000"/>
        <n v="500000"/>
        <n v="707000"/>
        <n v="450000"/>
        <n v="692412.5"/>
        <n v="386057.74"/>
      </sharedItems>
    </cacheField>
    <cacheField name="ОстатокЗадолжПослеОплаты" numFmtId="0">
      <sharedItems containsString="0" containsBlank="1" containsNumber="1" minValue="-3987141.66" maxValue="0" count="13">
        <n v="0"/>
        <n v="-108368.64000000001"/>
        <n v="-558368.64"/>
        <n v="-2295267.0400000005"/>
        <n v="-1795267.0400000005"/>
        <n v="-3295267.0400000005"/>
        <n v="-3987141.66"/>
        <n v="-3687141.66"/>
        <n v="-1295267.0400000005"/>
        <n v="-295267.0400000005"/>
        <n v="-386057.73999999964"/>
        <n v="-356967.93999999907"/>
        <m/>
      </sharedItems>
    </cacheField>
    <cacheField name="ОстатокЗадолж" numFmtId="0">
      <sharedItems containsString="0" containsBlank="1" containsNumber="1" minValue="-4457274.3600000003" maxValue="-108368.63999999966" count="14">
        <n v="-108368.63999999966"/>
        <n v="-558368.64"/>
        <n v="-970101.60000000033"/>
        <n v="-3295267.0400000005"/>
        <n v="-2295267.0400000005"/>
        <n v="-3687141.6600000006"/>
        <n v="-4457274.3600000003"/>
        <n v="-3987141.66"/>
        <n v="-1795267.0400000005"/>
        <n v="-1295267.0400000005"/>
        <n v="-295267.04000000004"/>
        <n v="-386057.73999999906"/>
        <n v="-356967.93999999959"/>
        <m/>
      </sharedItems>
    </cacheField>
    <cacheField name="ОтклЗР" numFmtId="0">
      <sharedItems containsSemiMixedTypes="0" containsString="0" containsNumber="1" minValue="-4457274.3600000003" maxValue="1000000" count="18">
        <n v="108368.63999999966"/>
        <n v="450000"/>
        <n v="411732.96000000031"/>
        <n v="1000000"/>
        <n v="500000"/>
        <n v="391874.62"/>
        <n v="470132.7"/>
        <n v="300000"/>
        <n v="295267.04000000004"/>
        <n v="386057.73999999906"/>
        <n v="584043.86000000068"/>
        <n v="5.2386894822120667E-10"/>
        <n v="-4457274.3600000003"/>
        <n v="-970101.6"/>
        <n v="-356967.94"/>
        <n v="-706867.19999999995"/>
        <n v="-599040"/>
        <n v="0"/>
      </sharedItems>
    </cacheField>
    <cacheField name="ОтклОР" numFmtId="0">
      <sharedItems containsSemiMixedTypes="0" containsString="0" containsNumber="1" minValue="-1000000" maxValue="1000000" count="22">
        <n v="-108368.63999999966"/>
        <n v="-450000"/>
        <n v="-411732.96000000031"/>
        <n v="-1000000"/>
        <n v="-500000"/>
        <n v="-391874.62"/>
        <n v="-470132.7"/>
        <n v="-300000"/>
        <n v="-295267.04000000004"/>
        <n v="-386057.73999999906"/>
        <n v="-584043.86000000068"/>
        <n v="-5.2386894822120667E-10"/>
        <n v="0"/>
        <n v="470132.7"/>
        <n v="300000"/>
        <n v="391874.62"/>
        <n v="1000000"/>
        <n v="500000"/>
        <n v="707000"/>
        <n v="450000"/>
        <n v="692412.5"/>
        <n v="386057.74"/>
      </sharedItems>
    </cacheField>
    <cacheField name="оплата по договору" numFmtId="0">
      <sharedItems containsNonDate="0" containsDate="1" containsString="0" containsBlank="1" minDate="2017-10-13T00:00:00" maxDate="2017-12-11T00:00:00" count="18">
        <d v="2017-10-13T00:00:00"/>
        <d v="2017-10-14T00:00:00"/>
        <d v="2017-10-20T00:00:00"/>
        <d v="2017-10-23T00:00:00"/>
        <d v="2017-10-27T00:00:00"/>
        <d v="2017-10-29T00:00:00"/>
        <d v="2017-11-05T00:00:00"/>
        <d v="2017-11-06T00:00:00"/>
        <d v="2017-11-07T00:00:00"/>
        <d v="2017-11-08T00:00:00"/>
        <d v="2017-11-10T00:00:00"/>
        <d v="2017-11-20T00:00:00"/>
        <d v="2017-11-24T00:00:00"/>
        <d v="2017-11-25T00:00:00"/>
        <d v="2017-11-27T00:00:00"/>
        <d v="2017-12-08T00:00:00"/>
        <d v="2017-12-10T00:00:00"/>
        <m/>
      </sharedItems>
    </cacheField>
    <cacheField name="просрочка, дней" numFmtId="0">
      <sharedItems containsSemiMixedTypes="0" containsString="0" containsNumber="1" containsInteger="1" minValue="0" maxValue="0" count="1">
        <n v="0"/>
      </sharedItems>
    </cacheField>
    <cacheField name="Месяцы" numFmtId="0" databaseField="0">
      <fieldGroup base="0">
        <rangePr groupBy="months" startDate="2017-08-14T00:00:00" endDate="2017-10-12T00:00:00"/>
        <groupItems count="14">
          <s v="&lt;14.08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10.2017"/>
        </groupItems>
      </fieldGroup>
    </cacheField>
    <cacheField name="Месяцы2" numFmtId="0" databaseField="0">
      <fieldGroup base="2">
        <rangePr groupBy="months" startDate="2017-08-10T00:00:00" endDate="2017-10-04T00:00:00"/>
        <groupItems count="14">
          <s v="&lt;10.08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4.10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0"/>
    <x v="0"/>
    <x v="1"/>
    <x v="1"/>
    <x v="1"/>
    <x v="1"/>
    <x v="0"/>
    <x v="0"/>
  </r>
  <r>
    <x v="0"/>
    <x v="0"/>
    <x v="2"/>
    <x v="2"/>
    <x v="2"/>
    <x v="0"/>
    <x v="0"/>
    <x v="2"/>
    <x v="2"/>
    <x v="2"/>
    <x v="2"/>
    <x v="0"/>
    <x v="0"/>
  </r>
  <r>
    <x v="0"/>
    <x v="1"/>
    <x v="3"/>
    <x v="3"/>
    <x v="3"/>
    <x v="0"/>
    <x v="0"/>
    <x v="3"/>
    <x v="3"/>
    <x v="3"/>
    <x v="3"/>
    <x v="0"/>
    <x v="0"/>
  </r>
  <r>
    <x v="0"/>
    <x v="1"/>
    <x v="4"/>
    <x v="4"/>
    <x v="4"/>
    <x v="0"/>
    <x v="0"/>
    <x v="4"/>
    <x v="4"/>
    <x v="4"/>
    <x v="4"/>
    <x v="0"/>
    <x v="0"/>
  </r>
  <r>
    <x v="0"/>
    <x v="1"/>
    <x v="5"/>
    <x v="5"/>
    <x v="5"/>
    <x v="0"/>
    <x v="0"/>
    <x v="5"/>
    <x v="5"/>
    <x v="5"/>
    <x v="5"/>
    <x v="0"/>
    <x v="0"/>
  </r>
  <r>
    <x v="0"/>
    <x v="1"/>
    <x v="6"/>
    <x v="6"/>
    <x v="6"/>
    <x v="0"/>
    <x v="0"/>
    <x v="6"/>
    <x v="6"/>
    <x v="6"/>
    <x v="6"/>
    <x v="0"/>
    <x v="0"/>
  </r>
  <r>
    <x v="0"/>
    <x v="1"/>
    <x v="7"/>
    <x v="7"/>
    <x v="7"/>
    <x v="0"/>
    <x v="0"/>
    <x v="7"/>
    <x v="7"/>
    <x v="7"/>
    <x v="7"/>
    <x v="0"/>
    <x v="0"/>
  </r>
  <r>
    <x v="0"/>
    <x v="1"/>
    <x v="8"/>
    <x v="8"/>
    <x v="4"/>
    <x v="0"/>
    <x v="0"/>
    <x v="8"/>
    <x v="8"/>
    <x v="4"/>
    <x v="4"/>
    <x v="0"/>
    <x v="0"/>
  </r>
  <r>
    <x v="0"/>
    <x v="1"/>
    <x v="9"/>
    <x v="9"/>
    <x v="3"/>
    <x v="0"/>
    <x v="0"/>
    <x v="9"/>
    <x v="9"/>
    <x v="3"/>
    <x v="3"/>
    <x v="0"/>
    <x v="0"/>
  </r>
  <r>
    <x v="0"/>
    <x v="1"/>
    <x v="2"/>
    <x v="2"/>
    <x v="8"/>
    <x v="0"/>
    <x v="0"/>
    <x v="0"/>
    <x v="10"/>
    <x v="8"/>
    <x v="8"/>
    <x v="0"/>
    <x v="0"/>
  </r>
  <r>
    <x v="1"/>
    <x v="2"/>
    <x v="10"/>
    <x v="10"/>
    <x v="9"/>
    <x v="0"/>
    <x v="0"/>
    <x v="0"/>
    <x v="11"/>
    <x v="9"/>
    <x v="9"/>
    <x v="1"/>
    <x v="0"/>
  </r>
  <r>
    <x v="1"/>
    <x v="2"/>
    <x v="0"/>
    <x v="0"/>
    <x v="10"/>
    <x v="0"/>
    <x v="0"/>
    <x v="10"/>
    <x v="2"/>
    <x v="10"/>
    <x v="10"/>
    <x v="1"/>
    <x v="0"/>
  </r>
  <r>
    <x v="2"/>
    <x v="3"/>
    <x v="10"/>
    <x v="10"/>
    <x v="11"/>
    <x v="0"/>
    <x v="0"/>
    <x v="11"/>
    <x v="12"/>
    <x v="11"/>
    <x v="11"/>
    <x v="2"/>
    <x v="0"/>
  </r>
  <r>
    <x v="0"/>
    <x v="1"/>
    <x v="11"/>
    <x v="11"/>
    <x v="12"/>
    <x v="1"/>
    <x v="0"/>
    <x v="12"/>
    <x v="13"/>
    <x v="12"/>
    <x v="12"/>
    <x v="0"/>
    <x v="0"/>
  </r>
  <r>
    <x v="0"/>
    <x v="0"/>
    <x v="11"/>
    <x v="11"/>
    <x v="12"/>
    <x v="2"/>
    <x v="0"/>
    <x v="12"/>
    <x v="13"/>
    <x v="13"/>
    <x v="12"/>
    <x v="0"/>
    <x v="0"/>
  </r>
  <r>
    <x v="1"/>
    <x v="2"/>
    <x v="11"/>
    <x v="11"/>
    <x v="12"/>
    <x v="2"/>
    <x v="0"/>
    <x v="12"/>
    <x v="13"/>
    <x v="13"/>
    <x v="12"/>
    <x v="1"/>
    <x v="0"/>
  </r>
  <r>
    <x v="2"/>
    <x v="3"/>
    <x v="11"/>
    <x v="11"/>
    <x v="12"/>
    <x v="3"/>
    <x v="0"/>
    <x v="12"/>
    <x v="13"/>
    <x v="14"/>
    <x v="12"/>
    <x v="2"/>
    <x v="0"/>
  </r>
  <r>
    <x v="3"/>
    <x v="4"/>
    <x v="11"/>
    <x v="11"/>
    <x v="12"/>
    <x v="4"/>
    <x v="0"/>
    <x v="12"/>
    <x v="13"/>
    <x v="15"/>
    <x v="12"/>
    <x v="3"/>
    <x v="0"/>
  </r>
  <r>
    <x v="4"/>
    <x v="5"/>
    <x v="11"/>
    <x v="11"/>
    <x v="12"/>
    <x v="3"/>
    <x v="0"/>
    <x v="12"/>
    <x v="13"/>
    <x v="14"/>
    <x v="12"/>
    <x v="4"/>
    <x v="0"/>
  </r>
  <r>
    <x v="5"/>
    <x v="6"/>
    <x v="11"/>
    <x v="11"/>
    <x v="12"/>
    <x v="4"/>
    <x v="0"/>
    <x v="12"/>
    <x v="13"/>
    <x v="15"/>
    <x v="12"/>
    <x v="5"/>
    <x v="0"/>
  </r>
  <r>
    <x v="6"/>
    <x v="7"/>
    <x v="11"/>
    <x v="11"/>
    <x v="12"/>
    <x v="4"/>
    <x v="0"/>
    <x v="12"/>
    <x v="13"/>
    <x v="15"/>
    <x v="12"/>
    <x v="6"/>
    <x v="0"/>
  </r>
  <r>
    <x v="7"/>
    <x v="8"/>
    <x v="11"/>
    <x v="11"/>
    <x v="12"/>
    <x v="3"/>
    <x v="0"/>
    <x v="12"/>
    <x v="13"/>
    <x v="14"/>
    <x v="12"/>
    <x v="7"/>
    <x v="0"/>
  </r>
  <r>
    <x v="8"/>
    <x v="9"/>
    <x v="11"/>
    <x v="11"/>
    <x v="12"/>
    <x v="4"/>
    <x v="0"/>
    <x v="12"/>
    <x v="13"/>
    <x v="15"/>
    <x v="12"/>
    <x v="8"/>
    <x v="0"/>
  </r>
  <r>
    <x v="9"/>
    <x v="10"/>
    <x v="11"/>
    <x v="11"/>
    <x v="12"/>
    <x v="3"/>
    <x v="0"/>
    <x v="12"/>
    <x v="13"/>
    <x v="14"/>
    <x v="12"/>
    <x v="9"/>
    <x v="0"/>
  </r>
  <r>
    <x v="10"/>
    <x v="11"/>
    <x v="11"/>
    <x v="11"/>
    <x v="12"/>
    <x v="3"/>
    <x v="0"/>
    <x v="12"/>
    <x v="13"/>
    <x v="14"/>
    <x v="12"/>
    <x v="10"/>
    <x v="0"/>
  </r>
  <r>
    <x v="10"/>
    <x v="12"/>
    <x v="11"/>
    <x v="11"/>
    <x v="12"/>
    <x v="2"/>
    <x v="0"/>
    <x v="12"/>
    <x v="13"/>
    <x v="13"/>
    <x v="12"/>
    <x v="10"/>
    <x v="0"/>
  </r>
  <r>
    <x v="11"/>
    <x v="13"/>
    <x v="11"/>
    <x v="11"/>
    <x v="12"/>
    <x v="3"/>
    <x v="0"/>
    <x v="12"/>
    <x v="13"/>
    <x v="14"/>
    <x v="12"/>
    <x v="11"/>
    <x v="0"/>
  </r>
  <r>
    <x v="12"/>
    <x v="14"/>
    <x v="11"/>
    <x v="11"/>
    <x v="12"/>
    <x v="4"/>
    <x v="0"/>
    <x v="12"/>
    <x v="13"/>
    <x v="15"/>
    <x v="12"/>
    <x v="12"/>
    <x v="0"/>
  </r>
  <r>
    <x v="13"/>
    <x v="15"/>
    <x v="11"/>
    <x v="11"/>
    <x v="12"/>
    <x v="4"/>
    <x v="0"/>
    <x v="12"/>
    <x v="13"/>
    <x v="15"/>
    <x v="12"/>
    <x v="13"/>
    <x v="0"/>
  </r>
  <r>
    <x v="14"/>
    <x v="16"/>
    <x v="11"/>
    <x v="11"/>
    <x v="12"/>
    <x v="3"/>
    <x v="0"/>
    <x v="12"/>
    <x v="13"/>
    <x v="14"/>
    <x v="12"/>
    <x v="14"/>
    <x v="0"/>
  </r>
  <r>
    <x v="15"/>
    <x v="17"/>
    <x v="11"/>
    <x v="11"/>
    <x v="12"/>
    <x v="4"/>
    <x v="0"/>
    <x v="12"/>
    <x v="13"/>
    <x v="15"/>
    <x v="12"/>
    <x v="15"/>
    <x v="0"/>
  </r>
  <r>
    <x v="16"/>
    <x v="18"/>
    <x v="11"/>
    <x v="11"/>
    <x v="12"/>
    <x v="5"/>
    <x v="0"/>
    <x v="12"/>
    <x v="13"/>
    <x v="16"/>
    <x v="12"/>
    <x v="16"/>
    <x v="0"/>
  </r>
  <r>
    <x v="17"/>
    <x v="19"/>
    <x v="6"/>
    <x v="6"/>
    <x v="12"/>
    <x v="0"/>
    <x v="1"/>
    <x v="12"/>
    <x v="13"/>
    <x v="17"/>
    <x v="13"/>
    <x v="17"/>
    <x v="0"/>
  </r>
  <r>
    <x v="17"/>
    <x v="19"/>
    <x v="7"/>
    <x v="7"/>
    <x v="12"/>
    <x v="0"/>
    <x v="2"/>
    <x v="12"/>
    <x v="13"/>
    <x v="17"/>
    <x v="14"/>
    <x v="17"/>
    <x v="0"/>
  </r>
  <r>
    <x v="17"/>
    <x v="19"/>
    <x v="5"/>
    <x v="5"/>
    <x v="12"/>
    <x v="0"/>
    <x v="3"/>
    <x v="12"/>
    <x v="13"/>
    <x v="17"/>
    <x v="15"/>
    <x v="17"/>
    <x v="0"/>
  </r>
  <r>
    <x v="17"/>
    <x v="19"/>
    <x v="3"/>
    <x v="3"/>
    <x v="12"/>
    <x v="0"/>
    <x v="4"/>
    <x v="12"/>
    <x v="13"/>
    <x v="17"/>
    <x v="16"/>
    <x v="17"/>
    <x v="0"/>
  </r>
  <r>
    <x v="17"/>
    <x v="19"/>
    <x v="4"/>
    <x v="4"/>
    <x v="12"/>
    <x v="0"/>
    <x v="5"/>
    <x v="12"/>
    <x v="13"/>
    <x v="17"/>
    <x v="17"/>
    <x v="17"/>
    <x v="0"/>
  </r>
  <r>
    <x v="17"/>
    <x v="19"/>
    <x v="8"/>
    <x v="8"/>
    <x v="12"/>
    <x v="0"/>
    <x v="5"/>
    <x v="12"/>
    <x v="13"/>
    <x v="17"/>
    <x v="17"/>
    <x v="17"/>
    <x v="0"/>
  </r>
  <r>
    <x v="17"/>
    <x v="19"/>
    <x v="9"/>
    <x v="9"/>
    <x v="12"/>
    <x v="0"/>
    <x v="4"/>
    <x v="12"/>
    <x v="13"/>
    <x v="17"/>
    <x v="16"/>
    <x v="17"/>
    <x v="0"/>
  </r>
  <r>
    <x v="17"/>
    <x v="19"/>
    <x v="2"/>
    <x v="2"/>
    <x v="12"/>
    <x v="0"/>
    <x v="6"/>
    <x v="12"/>
    <x v="13"/>
    <x v="17"/>
    <x v="18"/>
    <x v="17"/>
    <x v="0"/>
  </r>
  <r>
    <x v="17"/>
    <x v="19"/>
    <x v="1"/>
    <x v="1"/>
    <x v="12"/>
    <x v="0"/>
    <x v="7"/>
    <x v="12"/>
    <x v="13"/>
    <x v="17"/>
    <x v="19"/>
    <x v="17"/>
    <x v="0"/>
  </r>
  <r>
    <x v="17"/>
    <x v="19"/>
    <x v="0"/>
    <x v="0"/>
    <x v="12"/>
    <x v="0"/>
    <x v="8"/>
    <x v="12"/>
    <x v="13"/>
    <x v="17"/>
    <x v="20"/>
    <x v="17"/>
    <x v="0"/>
  </r>
  <r>
    <x v="17"/>
    <x v="19"/>
    <x v="10"/>
    <x v="10"/>
    <x v="12"/>
    <x v="0"/>
    <x v="9"/>
    <x v="12"/>
    <x v="13"/>
    <x v="17"/>
    <x v="21"/>
    <x v="1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26F564-6B15-489A-A873-F1EACB2DBBB0}" name="Сводная таблица1" cacheId="9" applyNumberFormats="0" applyBorderFormats="0" applyFontFormats="0" applyPatternFormats="0" applyAlignmentFormats="0" applyWidthHeightFormats="1" dataCaption="Значения" updatedVersion="7" minRefreshableVersion="3" itemPrintTitles="1" createdVersion="7" indent="0" compact="0" compactData="0" multipleFieldFilters="0" fieldListSortAscending="1">
  <location ref="A1:H24" firstHeaderRow="0" firstDataRow="1" firstDataCol="4"/>
  <pivotFields count="15">
    <pivotField axis="axisRow" compact="0" outline="0" showAll="0" defaultSubtotal="0">
      <items count="36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x="227"/>
        <item x="228"/>
        <item x="229"/>
        <item x="230"/>
        <item x="231"/>
        <item x="232"/>
        <item x="233"/>
        <item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</items>
    </pivotField>
    <pivotField axis="axisRow" compact="0" outline="0" showAll="0">
      <items count="21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Row" compact="0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compact="0" outline="0" showAll="0" defaultSubtotal="0">
      <items count="12">
        <item x="6"/>
        <item x="7"/>
        <item x="5"/>
        <item x="3"/>
        <item x="4"/>
        <item x="8"/>
        <item x="9"/>
        <item x="2"/>
        <item x="1"/>
        <item x="0"/>
        <item x="10"/>
        <item x="11"/>
      </items>
    </pivotField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1"/>
    <field x="2"/>
    <field x="3"/>
  </rowFields>
  <rowItems count="23">
    <i>
      <x v="227"/>
      <x/>
      <x/>
      <x v="11"/>
    </i>
    <i r="2">
      <x v="223"/>
      <x/>
    </i>
    <i r="2">
      <x v="249"/>
      <x v="1"/>
    </i>
    <i r="2">
      <x v="252"/>
      <x v="2"/>
    </i>
    <i r="2">
      <x v="255"/>
      <x v="3"/>
    </i>
    <i r="2">
      <x v="256"/>
      <x v="4"/>
    </i>
    <i r="2">
      <x v="258"/>
      <x v="5"/>
    </i>
    <i r="2">
      <x v="259"/>
      <x v="6"/>
    </i>
    <i r="2">
      <x v="263"/>
      <x v="7"/>
    </i>
    <i t="default" r="1">
      <x/>
    </i>
    <i r="1">
      <x v="1"/>
      <x/>
      <x v="11"/>
    </i>
    <i r="2">
      <x v="263"/>
      <x v="7"/>
    </i>
    <i r="2">
      <x v="265"/>
      <x v="8"/>
    </i>
    <i r="2">
      <x v="272"/>
      <x v="9"/>
    </i>
    <i t="default" r="1">
      <x v="1"/>
    </i>
    <i>
      <x v="228"/>
      <x v="2"/>
      <x/>
      <x v="11"/>
    </i>
    <i r="2">
      <x v="272"/>
      <x v="9"/>
    </i>
    <i r="2">
      <x v="277"/>
      <x v="10"/>
    </i>
    <i t="default" r="1">
      <x v="2"/>
    </i>
    <i>
      <x v="234"/>
      <x v="3"/>
      <x/>
      <x v="11"/>
    </i>
    <i r="2">
      <x v="277"/>
      <x v="10"/>
    </i>
    <i t="default"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Затраты" fld="5" baseField="0" baseItem="0" numFmtId="3"/>
    <dataField name=" Распределение" fld="4" baseField="0" baseItem="0" numFmtId="3"/>
    <dataField name=" ОстатокЗадолж" fld="8" baseField="0" baseItem="0" numFmtId="3"/>
    <dataField name=" ОстатокЗадолжПослеОплаты" fld="7" baseField="0" baseItem="0" numFmtId="3"/>
  </dataFields>
  <formats count="8">
    <format dxfId="23">
      <pivotArea dataOnly="0" outline="0" fieldPosition="0">
        <references count="1">
          <reference field="1" count="0" defaultSubtotal="1"/>
        </references>
      </pivotArea>
    </format>
    <format dxfId="22">
      <pivotArea dataOnly="0" outline="0" fieldPosition="0">
        <references count="1">
          <reference field="1" count="0" defaultSubtotal="1"/>
        </references>
      </pivotArea>
    </format>
    <format dxfId="21">
      <pivotArea dataOnly="0" outline="0" fieldPosition="0">
        <references count="1">
          <reference field="1" count="0" defaultSubtotal="1"/>
        </references>
      </pivotArea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outline="0" fieldPosition="0">
        <references count="1">
          <reference field="4294967294" count="1">
            <x v="2"/>
          </reference>
        </references>
      </pivotArea>
    </format>
    <format dxfId="17">
      <pivotArea outline="0" fieldPosition="0">
        <references count="1">
          <reference field="4294967294" count="1">
            <x v="3"/>
          </reference>
        </references>
      </pivotArea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outlinePr summaryBelow="0" summaryRight="0"/>
    <pageSetUpPr autoPageBreaks="0"/>
  </sheetPr>
  <dimension ref="A1:E50"/>
  <sheetViews>
    <sheetView workbookViewId="0">
      <pane xSplit="1" ySplit="2" topLeftCell="B44" activePane="bottomRight" state="frozen"/>
      <selection activeCell="A6" sqref="A6"/>
      <selection pane="topRight" activeCell="B6" sqref="B6"/>
      <selection pane="bottomLeft" activeCell="A10" sqref="A10"/>
      <selection pane="bottomRight" activeCell="A51" sqref="A51:XFD93"/>
    </sheetView>
  </sheetViews>
  <sheetFormatPr defaultColWidth="10.42578125" defaultRowHeight="11.45" customHeight="1" x14ac:dyDescent="0.25"/>
  <cols>
    <col min="1" max="1" width="10.42578125" style="3"/>
    <col min="3" max="3" width="11.5703125" style="4" customWidth="1"/>
    <col min="4" max="5" width="10.42578125" style="4"/>
  </cols>
  <sheetData>
    <row r="1" spans="1:5" ht="11.1" customHeight="1" x14ac:dyDescent="0.25"/>
    <row r="2" spans="1:5" ht="11.1" customHeight="1" x14ac:dyDescent="0.25">
      <c r="A2" s="1" t="s">
        <v>55</v>
      </c>
      <c r="B2" s="2" t="s">
        <v>0</v>
      </c>
      <c r="C2" s="5" t="s">
        <v>56</v>
      </c>
      <c r="D2" s="5" t="s">
        <v>57</v>
      </c>
      <c r="E2" s="5" t="s">
        <v>59</v>
      </c>
    </row>
    <row r="3" spans="1:5" ht="11.1" customHeight="1" x14ac:dyDescent="0.25">
      <c r="A3" s="3" t="s">
        <v>1</v>
      </c>
      <c r="B3" t="s">
        <v>2</v>
      </c>
      <c r="C3" s="4">
        <v>0</v>
      </c>
      <c r="D3" s="4">
        <v>470132.7</v>
      </c>
      <c r="E3" s="4">
        <v>470132.7</v>
      </c>
    </row>
    <row r="4" spans="1:5" ht="11.1" customHeight="1" x14ac:dyDescent="0.25">
      <c r="A4" s="3" t="s">
        <v>3</v>
      </c>
      <c r="B4" t="s">
        <v>4</v>
      </c>
      <c r="C4" s="4">
        <v>-4023785.54</v>
      </c>
      <c r="D4" s="4">
        <v>0</v>
      </c>
      <c r="E4" s="4">
        <v>-4023785.54</v>
      </c>
    </row>
    <row r="5" spans="1:5" ht="11.1" customHeight="1" x14ac:dyDescent="0.25">
      <c r="A5" s="3" t="s">
        <v>3</v>
      </c>
      <c r="B5" t="s">
        <v>4</v>
      </c>
      <c r="C5" s="4">
        <v>-433488.82</v>
      </c>
      <c r="D5" s="4">
        <v>0</v>
      </c>
      <c r="E5" s="4">
        <v>-433488.82</v>
      </c>
    </row>
    <row r="6" spans="1:5" ht="44.1" customHeight="1" x14ac:dyDescent="0.25">
      <c r="A6" s="3" t="s">
        <v>3</v>
      </c>
      <c r="B6" t="s">
        <v>5</v>
      </c>
      <c r="C6" s="4">
        <v>-822120</v>
      </c>
      <c r="D6" s="4">
        <v>0</v>
      </c>
      <c r="E6" s="4">
        <v>-822120</v>
      </c>
    </row>
    <row r="7" spans="1:5" ht="44.1" customHeight="1" x14ac:dyDescent="0.25">
      <c r="A7" s="3" t="s">
        <v>3</v>
      </c>
      <c r="B7" t="s">
        <v>5</v>
      </c>
      <c r="C7" s="4">
        <v>-147981.6</v>
      </c>
      <c r="D7" s="4">
        <v>0</v>
      </c>
      <c r="E7" s="4">
        <v>-147981.6</v>
      </c>
    </row>
    <row r="8" spans="1:5" ht="44.1" customHeight="1" x14ac:dyDescent="0.25">
      <c r="A8" s="3" t="s">
        <v>6</v>
      </c>
      <c r="B8" t="s">
        <v>7</v>
      </c>
      <c r="C8" s="4">
        <v>-822120</v>
      </c>
      <c r="D8" s="4">
        <v>0</v>
      </c>
      <c r="E8" s="4">
        <v>-822120</v>
      </c>
    </row>
    <row r="9" spans="1:5" ht="44.1" customHeight="1" x14ac:dyDescent="0.25">
      <c r="A9" s="3" t="s">
        <v>6</v>
      </c>
      <c r="B9" t="s">
        <v>7</v>
      </c>
      <c r="C9" s="4">
        <v>-147981.6</v>
      </c>
      <c r="D9" s="4">
        <v>0</v>
      </c>
      <c r="E9" s="4">
        <v>-147981.6</v>
      </c>
    </row>
    <row r="10" spans="1:5" ht="44.1" customHeight="1" x14ac:dyDescent="0.25">
      <c r="A10" s="3" t="s">
        <v>8</v>
      </c>
      <c r="B10" t="s">
        <v>9</v>
      </c>
      <c r="C10" s="4">
        <v>-302515.20000000001</v>
      </c>
      <c r="D10" s="4">
        <v>0</v>
      </c>
      <c r="E10" s="4">
        <v>-302515.20000000001</v>
      </c>
    </row>
    <row r="11" spans="1:5" ht="44.1" customHeight="1" x14ac:dyDescent="0.25">
      <c r="A11" s="3" t="s">
        <v>8</v>
      </c>
      <c r="B11" t="s">
        <v>9</v>
      </c>
      <c r="C11" s="4">
        <v>-54452.74</v>
      </c>
      <c r="D11" s="4">
        <v>0</v>
      </c>
      <c r="E11" s="4">
        <v>-54452.74</v>
      </c>
    </row>
    <row r="12" spans="1:5" ht="44.1" customHeight="1" x14ac:dyDescent="0.25">
      <c r="A12" s="3" t="s">
        <v>10</v>
      </c>
      <c r="B12" t="s">
        <v>11</v>
      </c>
      <c r="C12" s="4">
        <v>-599040</v>
      </c>
      <c r="D12" s="4">
        <v>0</v>
      </c>
      <c r="E12" s="4">
        <v>-599040</v>
      </c>
    </row>
    <row r="13" spans="1:5" ht="44.1" customHeight="1" x14ac:dyDescent="0.25">
      <c r="A13" s="3" t="s">
        <v>10</v>
      </c>
      <c r="B13" t="s">
        <v>11</v>
      </c>
      <c r="C13" s="4">
        <v>-107827.2</v>
      </c>
      <c r="D13" s="4">
        <v>0</v>
      </c>
      <c r="E13" s="4">
        <v>-107827.2</v>
      </c>
    </row>
    <row r="14" spans="1:5" ht="44.1" customHeight="1" x14ac:dyDescent="0.25">
      <c r="A14" s="3" t="s">
        <v>12</v>
      </c>
      <c r="B14" t="s">
        <v>13</v>
      </c>
      <c r="C14" s="4">
        <v>-302515.20000000001</v>
      </c>
      <c r="D14" s="4">
        <v>0</v>
      </c>
      <c r="E14" s="4">
        <v>-302515.20000000001</v>
      </c>
    </row>
    <row r="15" spans="1:5" ht="44.1" customHeight="1" x14ac:dyDescent="0.25">
      <c r="A15" s="3" t="s">
        <v>12</v>
      </c>
      <c r="B15" t="s">
        <v>13</v>
      </c>
      <c r="C15" s="4">
        <v>-54452.74</v>
      </c>
      <c r="D15" s="4">
        <v>0</v>
      </c>
      <c r="E15" s="4">
        <v>-54452.74</v>
      </c>
    </row>
    <row r="16" spans="1:5" ht="44.1" customHeight="1" x14ac:dyDescent="0.25">
      <c r="A16" s="3" t="s">
        <v>14</v>
      </c>
      <c r="B16" t="s">
        <v>15</v>
      </c>
      <c r="C16" s="4">
        <v>-599040</v>
      </c>
      <c r="D16" s="4">
        <v>0</v>
      </c>
      <c r="E16" s="4">
        <v>-599040</v>
      </c>
    </row>
    <row r="17" spans="1:5" ht="44.1" customHeight="1" x14ac:dyDescent="0.25">
      <c r="A17" s="3" t="s">
        <v>14</v>
      </c>
      <c r="B17" t="s">
        <v>15</v>
      </c>
      <c r="C17" s="4">
        <v>-107827.2</v>
      </c>
      <c r="D17" s="4">
        <v>0</v>
      </c>
      <c r="E17" s="4">
        <v>-107827.2</v>
      </c>
    </row>
    <row r="18" spans="1:5" ht="11.1" customHeight="1" x14ac:dyDescent="0.25">
      <c r="A18" s="3" t="s">
        <v>16</v>
      </c>
      <c r="B18" t="s">
        <v>17</v>
      </c>
      <c r="C18" s="4">
        <v>0</v>
      </c>
      <c r="D18" s="4">
        <v>300000</v>
      </c>
      <c r="E18" s="4">
        <v>300000</v>
      </c>
    </row>
    <row r="19" spans="1:5" ht="44.1" customHeight="1" x14ac:dyDescent="0.25">
      <c r="A19" s="3" t="s">
        <v>18</v>
      </c>
      <c r="B19" t="s">
        <v>19</v>
      </c>
      <c r="C19" s="4">
        <v>-599040</v>
      </c>
      <c r="D19" s="4">
        <v>0</v>
      </c>
      <c r="E19" s="4">
        <v>-599040</v>
      </c>
    </row>
    <row r="20" spans="1:5" ht="44.1" customHeight="1" x14ac:dyDescent="0.25">
      <c r="A20" s="3" t="s">
        <v>18</v>
      </c>
      <c r="B20" t="s">
        <v>19</v>
      </c>
      <c r="C20" s="4">
        <v>-107827.2</v>
      </c>
      <c r="D20" s="4">
        <v>0</v>
      </c>
      <c r="E20" s="4">
        <v>-107827.2</v>
      </c>
    </row>
    <row r="21" spans="1:5" ht="44.1" customHeight="1" x14ac:dyDescent="0.25">
      <c r="A21" s="3" t="s">
        <v>20</v>
      </c>
      <c r="B21" t="s">
        <v>21</v>
      </c>
      <c r="C21" s="4">
        <v>-302515.20000000001</v>
      </c>
      <c r="D21" s="4">
        <v>0</v>
      </c>
      <c r="E21" s="4">
        <v>-302515.20000000001</v>
      </c>
    </row>
    <row r="22" spans="1:5" ht="44.1" customHeight="1" x14ac:dyDescent="0.25">
      <c r="A22" s="3" t="s">
        <v>20</v>
      </c>
      <c r="B22" t="s">
        <v>21</v>
      </c>
      <c r="C22" s="4">
        <v>-54452.74</v>
      </c>
      <c r="D22" s="4">
        <v>0</v>
      </c>
      <c r="E22" s="4">
        <v>-54452.74</v>
      </c>
    </row>
    <row r="23" spans="1:5" ht="44.1" customHeight="1" x14ac:dyDescent="0.25">
      <c r="A23" s="3" t="s">
        <v>22</v>
      </c>
      <c r="B23" t="s">
        <v>23</v>
      </c>
      <c r="C23" s="4">
        <v>-599040</v>
      </c>
      <c r="D23" s="4">
        <v>0</v>
      </c>
      <c r="E23" s="4">
        <v>-599040</v>
      </c>
    </row>
    <row r="24" spans="1:5" ht="44.1" customHeight="1" x14ac:dyDescent="0.25">
      <c r="A24" s="3" t="s">
        <v>22</v>
      </c>
      <c r="B24" t="s">
        <v>23</v>
      </c>
      <c r="C24" s="4">
        <v>-107827.2</v>
      </c>
      <c r="D24" s="4">
        <v>0</v>
      </c>
      <c r="E24" s="4">
        <v>-107827.2</v>
      </c>
    </row>
    <row r="25" spans="1:5" ht="11.1" customHeight="1" x14ac:dyDescent="0.25">
      <c r="A25" s="3" t="s">
        <v>22</v>
      </c>
      <c r="B25" t="s">
        <v>24</v>
      </c>
      <c r="C25" s="4">
        <v>0</v>
      </c>
      <c r="D25" s="4">
        <v>391874.62</v>
      </c>
      <c r="E25" s="4">
        <v>391874.62</v>
      </c>
    </row>
    <row r="26" spans="1:5" ht="44.1" customHeight="1" x14ac:dyDescent="0.25">
      <c r="A26" s="3" t="s">
        <v>25</v>
      </c>
      <c r="B26" t="s">
        <v>26</v>
      </c>
      <c r="C26" s="4">
        <v>-302515.20000000001</v>
      </c>
      <c r="D26" s="4">
        <v>0</v>
      </c>
      <c r="E26" s="4">
        <v>-302515.20000000001</v>
      </c>
    </row>
    <row r="27" spans="1:5" ht="44.1" customHeight="1" x14ac:dyDescent="0.25">
      <c r="A27" s="3" t="s">
        <v>25</v>
      </c>
      <c r="B27" t="s">
        <v>26</v>
      </c>
      <c r="C27" s="4">
        <v>-54452.74</v>
      </c>
      <c r="D27" s="4">
        <v>0</v>
      </c>
      <c r="E27" s="4">
        <v>-54452.74</v>
      </c>
    </row>
    <row r="28" spans="1:5" ht="44.1" customHeight="1" x14ac:dyDescent="0.25">
      <c r="A28" s="3" t="s">
        <v>27</v>
      </c>
      <c r="B28" t="s">
        <v>28</v>
      </c>
      <c r="C28" s="4">
        <v>-302515.20000000001</v>
      </c>
      <c r="D28" s="4">
        <v>0</v>
      </c>
      <c r="E28" s="4">
        <v>-302515.20000000001</v>
      </c>
    </row>
    <row r="29" spans="1:5" ht="44.1" customHeight="1" x14ac:dyDescent="0.25">
      <c r="A29" s="3" t="s">
        <v>27</v>
      </c>
      <c r="B29" t="s">
        <v>28</v>
      </c>
      <c r="C29" s="4">
        <v>-54452.74</v>
      </c>
      <c r="D29" s="4">
        <v>0</v>
      </c>
      <c r="E29" s="4">
        <v>-54452.74</v>
      </c>
    </row>
    <row r="30" spans="1:5" ht="44.1" customHeight="1" x14ac:dyDescent="0.25">
      <c r="A30" s="3" t="s">
        <v>27</v>
      </c>
      <c r="B30" t="s">
        <v>29</v>
      </c>
      <c r="C30" s="4">
        <v>-822120</v>
      </c>
      <c r="D30" s="4">
        <v>0</v>
      </c>
      <c r="E30" s="4">
        <v>-822120</v>
      </c>
    </row>
    <row r="31" spans="1:5" ht="44.1" customHeight="1" x14ac:dyDescent="0.25">
      <c r="A31" s="3" t="s">
        <v>27</v>
      </c>
      <c r="B31" t="s">
        <v>29</v>
      </c>
      <c r="C31" s="4">
        <v>-147981.6</v>
      </c>
      <c r="D31" s="4">
        <v>0</v>
      </c>
      <c r="E31" s="4">
        <v>-147981.6</v>
      </c>
    </row>
    <row r="32" spans="1:5" ht="11.1" customHeight="1" x14ac:dyDescent="0.25">
      <c r="A32" s="3" t="s">
        <v>27</v>
      </c>
      <c r="B32" t="s">
        <v>30</v>
      </c>
      <c r="C32" s="4">
        <v>0</v>
      </c>
      <c r="D32" s="4">
        <v>1000000</v>
      </c>
      <c r="E32" s="4">
        <v>1000000</v>
      </c>
    </row>
    <row r="33" spans="1:5" ht="11.1" customHeight="1" x14ac:dyDescent="0.25">
      <c r="A33" s="3" t="s">
        <v>31</v>
      </c>
      <c r="B33" t="s">
        <v>32</v>
      </c>
      <c r="C33" s="4">
        <v>0</v>
      </c>
      <c r="D33" s="4">
        <v>500000</v>
      </c>
      <c r="E33" s="4">
        <v>500000</v>
      </c>
    </row>
    <row r="34" spans="1:5" ht="11.1" customHeight="1" x14ac:dyDescent="0.25">
      <c r="A34" s="3" t="s">
        <v>33</v>
      </c>
      <c r="B34" t="s">
        <v>34</v>
      </c>
      <c r="C34" s="4">
        <v>0</v>
      </c>
      <c r="D34" s="4">
        <v>500000</v>
      </c>
      <c r="E34" s="4">
        <v>500000</v>
      </c>
    </row>
    <row r="35" spans="1:5" ht="11.1" customHeight="1" x14ac:dyDescent="0.25">
      <c r="A35" s="3" t="s">
        <v>35</v>
      </c>
      <c r="B35" t="s">
        <v>36</v>
      </c>
      <c r="C35" s="4">
        <v>0</v>
      </c>
      <c r="D35" s="4">
        <v>1000000</v>
      </c>
      <c r="E35" s="4">
        <v>1000000</v>
      </c>
    </row>
    <row r="36" spans="1:5" ht="11.1" customHeight="1" x14ac:dyDescent="0.25">
      <c r="A36" s="3" t="s">
        <v>37</v>
      </c>
      <c r="B36" t="s">
        <v>38</v>
      </c>
      <c r="C36" s="4">
        <v>0</v>
      </c>
      <c r="D36" s="4">
        <v>707000</v>
      </c>
      <c r="E36" s="4">
        <v>707000</v>
      </c>
    </row>
    <row r="37" spans="1:5" ht="44.1" customHeight="1" x14ac:dyDescent="0.25">
      <c r="A37" s="3" t="s">
        <v>39</v>
      </c>
      <c r="B37" t="s">
        <v>40</v>
      </c>
      <c r="C37" s="4">
        <v>-302515.20000000001</v>
      </c>
      <c r="D37" s="4">
        <v>0</v>
      </c>
      <c r="E37" s="4">
        <v>-302515.20000000001</v>
      </c>
    </row>
    <row r="38" spans="1:5" ht="44.1" customHeight="1" x14ac:dyDescent="0.25">
      <c r="A38" s="3" t="s">
        <v>39</v>
      </c>
      <c r="B38" t="s">
        <v>40</v>
      </c>
      <c r="C38" s="4">
        <v>-54452.74</v>
      </c>
      <c r="D38" s="4">
        <v>0</v>
      </c>
      <c r="E38" s="4">
        <v>-54452.74</v>
      </c>
    </row>
    <row r="39" spans="1:5" ht="11.1" customHeight="1" x14ac:dyDescent="0.25">
      <c r="A39" s="3" t="s">
        <v>39</v>
      </c>
      <c r="B39" t="s">
        <v>41</v>
      </c>
      <c r="C39" s="4">
        <v>0</v>
      </c>
      <c r="D39" s="4">
        <v>450000</v>
      </c>
      <c r="E39" s="4">
        <v>450000</v>
      </c>
    </row>
    <row r="40" spans="1:5" ht="44.1" customHeight="1" x14ac:dyDescent="0.25">
      <c r="A40" s="3" t="s">
        <v>42</v>
      </c>
      <c r="B40" t="s">
        <v>43</v>
      </c>
      <c r="C40" s="4">
        <v>-599040</v>
      </c>
      <c r="D40" s="4">
        <v>0</v>
      </c>
      <c r="E40" s="4">
        <v>-599040</v>
      </c>
    </row>
    <row r="41" spans="1:5" ht="44.1" customHeight="1" x14ac:dyDescent="0.25">
      <c r="A41" s="3" t="s">
        <v>42</v>
      </c>
      <c r="B41" t="s">
        <v>43</v>
      </c>
      <c r="C41" s="4">
        <v>-107827.2</v>
      </c>
      <c r="D41" s="4">
        <v>0</v>
      </c>
      <c r="E41" s="4">
        <v>-107827.2</v>
      </c>
    </row>
    <row r="42" spans="1:5" ht="44.1" customHeight="1" x14ac:dyDescent="0.25">
      <c r="A42" s="3" t="s">
        <v>44</v>
      </c>
      <c r="B42" t="s">
        <v>45</v>
      </c>
      <c r="C42" s="4">
        <v>-599040</v>
      </c>
      <c r="D42" s="4">
        <v>0</v>
      </c>
      <c r="E42" s="4">
        <v>-599040</v>
      </c>
    </row>
    <row r="43" spans="1:5" ht="44.1" customHeight="1" x14ac:dyDescent="0.25">
      <c r="A43" s="3" t="s">
        <v>44</v>
      </c>
      <c r="B43" t="s">
        <v>45</v>
      </c>
      <c r="C43" s="4">
        <v>-107827.2</v>
      </c>
      <c r="D43" s="4">
        <v>0</v>
      </c>
      <c r="E43" s="4">
        <v>-107827.2</v>
      </c>
    </row>
    <row r="44" spans="1:5" ht="44.1" customHeight="1" x14ac:dyDescent="0.25">
      <c r="A44" s="3" t="s">
        <v>46</v>
      </c>
      <c r="B44" t="s">
        <v>47</v>
      </c>
      <c r="C44" s="4">
        <v>-302515.20000000001</v>
      </c>
      <c r="D44" s="4">
        <v>0</v>
      </c>
      <c r="E44" s="4">
        <v>-302515.20000000001</v>
      </c>
    </row>
    <row r="45" spans="1:5" ht="44.1" customHeight="1" x14ac:dyDescent="0.25">
      <c r="A45" s="3" t="s">
        <v>46</v>
      </c>
      <c r="B45" t="s">
        <v>47</v>
      </c>
      <c r="C45" s="4">
        <v>-54452.74</v>
      </c>
      <c r="D45" s="4">
        <v>0</v>
      </c>
      <c r="E45" s="4">
        <v>-54452.74</v>
      </c>
    </row>
    <row r="46" spans="1:5" ht="11.1" customHeight="1" x14ac:dyDescent="0.25">
      <c r="A46" s="3" t="s">
        <v>46</v>
      </c>
      <c r="B46" t="s">
        <v>48</v>
      </c>
      <c r="C46" s="4">
        <v>0</v>
      </c>
      <c r="D46" s="4">
        <v>692412.5</v>
      </c>
      <c r="E46" s="4">
        <v>692412.5</v>
      </c>
    </row>
    <row r="47" spans="1:5" ht="11.1" customHeight="1" x14ac:dyDescent="0.25">
      <c r="A47" s="3" t="s">
        <v>49</v>
      </c>
      <c r="B47" t="s">
        <v>50</v>
      </c>
      <c r="C47" s="4">
        <v>0</v>
      </c>
      <c r="D47" s="4">
        <v>386057.74</v>
      </c>
      <c r="E47" s="4">
        <v>386057.74</v>
      </c>
    </row>
    <row r="48" spans="1:5" ht="44.1" customHeight="1" x14ac:dyDescent="0.25">
      <c r="A48" s="3" t="s">
        <v>51</v>
      </c>
      <c r="B48" t="s">
        <v>52</v>
      </c>
      <c r="C48" s="4">
        <v>-599040</v>
      </c>
      <c r="D48" s="4">
        <v>0</v>
      </c>
      <c r="E48" s="4">
        <v>-599040</v>
      </c>
    </row>
    <row r="49" spans="1:5" ht="44.1" customHeight="1" x14ac:dyDescent="0.25">
      <c r="A49" s="3" t="s">
        <v>51</v>
      </c>
      <c r="B49" t="s">
        <v>52</v>
      </c>
      <c r="C49" s="4">
        <v>-107827.2</v>
      </c>
      <c r="D49" s="4">
        <v>0</v>
      </c>
      <c r="E49" s="4">
        <v>-107827.2</v>
      </c>
    </row>
    <row r="50" spans="1:5" ht="44.1" customHeight="1" x14ac:dyDescent="0.25">
      <c r="A50" s="3" t="s">
        <v>53</v>
      </c>
      <c r="B50" t="s">
        <v>54</v>
      </c>
      <c r="C50" s="4">
        <v>-599040</v>
      </c>
      <c r="D50" s="4">
        <v>0</v>
      </c>
      <c r="E50" s="4">
        <v>-599040</v>
      </c>
    </row>
  </sheetData>
  <pageMargins left="0.75" right="1" top="0.75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33E1C-4FFA-4864-9A02-42C9196CB647}">
  <dimension ref="A1:H24"/>
  <sheetViews>
    <sheetView tabSelected="1" workbookViewId="0">
      <selection activeCell="D15" sqref="D15"/>
    </sheetView>
  </sheetViews>
  <sheetFormatPr defaultRowHeight="15" x14ac:dyDescent="0.25"/>
  <cols>
    <col min="1" max="1" width="12.5703125" customWidth="1"/>
    <col min="2" max="2" width="31" customWidth="1"/>
    <col min="4" max="4" width="65.28515625" bestFit="1" customWidth="1"/>
    <col min="5" max="5" width="12.5703125" customWidth="1"/>
    <col min="6" max="7" width="11.42578125" customWidth="1"/>
    <col min="8" max="8" width="15.85546875" customWidth="1"/>
  </cols>
  <sheetData>
    <row r="1" spans="1:8" ht="34.5" customHeight="1" x14ac:dyDescent="0.25">
      <c r="A1" s="6" t="s">
        <v>55</v>
      </c>
      <c r="B1" s="6" t="s">
        <v>0</v>
      </c>
      <c r="C1" s="6" t="s">
        <v>61</v>
      </c>
      <c r="D1" s="6" t="s">
        <v>63</v>
      </c>
      <c r="E1" s="9" t="s">
        <v>60</v>
      </c>
      <c r="F1" s="9" t="s">
        <v>64</v>
      </c>
      <c r="G1" s="9" t="s">
        <v>65</v>
      </c>
      <c r="H1" s="9" t="s">
        <v>70</v>
      </c>
    </row>
    <row r="2" spans="1:8" x14ac:dyDescent="0.25">
      <c r="A2" t="s">
        <v>71</v>
      </c>
      <c r="B2" t="s">
        <v>4</v>
      </c>
      <c r="C2" t="s">
        <v>62</v>
      </c>
      <c r="D2" t="s">
        <v>62</v>
      </c>
      <c r="E2" s="4">
        <v>-4457274.3600000003</v>
      </c>
      <c r="F2" s="4">
        <v>0</v>
      </c>
      <c r="G2" s="4"/>
      <c r="H2" s="4"/>
    </row>
    <row r="3" spans="1:8" x14ac:dyDescent="0.25">
      <c r="C3" t="s">
        <v>78</v>
      </c>
      <c r="D3" t="s">
        <v>2</v>
      </c>
      <c r="E3" s="4">
        <v>0</v>
      </c>
      <c r="F3" s="4">
        <v>470132.7</v>
      </c>
      <c r="G3" s="4">
        <v>-4457274.3600000003</v>
      </c>
      <c r="H3" s="4">
        <v>-3987141.66</v>
      </c>
    </row>
    <row r="4" spans="1:8" x14ac:dyDescent="0.25">
      <c r="C4" t="s">
        <v>79</v>
      </c>
      <c r="D4" t="s">
        <v>17</v>
      </c>
      <c r="E4" s="4">
        <v>0</v>
      </c>
      <c r="F4" s="4">
        <v>300000</v>
      </c>
      <c r="G4" s="4">
        <v>-3987141.66</v>
      </c>
      <c r="H4" s="4">
        <v>-3687141.66</v>
      </c>
    </row>
    <row r="5" spans="1:8" x14ac:dyDescent="0.25">
      <c r="C5" t="s">
        <v>74</v>
      </c>
      <c r="D5" t="s">
        <v>24</v>
      </c>
      <c r="E5" s="4">
        <v>0</v>
      </c>
      <c r="F5" s="4">
        <v>391874.62</v>
      </c>
      <c r="G5" s="4">
        <v>-3687141.6600000006</v>
      </c>
      <c r="H5" s="4">
        <v>-3295267.0400000005</v>
      </c>
    </row>
    <row r="6" spans="1:8" x14ac:dyDescent="0.25">
      <c r="C6" t="s">
        <v>75</v>
      </c>
      <c r="D6" t="s">
        <v>30</v>
      </c>
      <c r="E6" s="4">
        <v>0</v>
      </c>
      <c r="F6" s="4">
        <v>1000000</v>
      </c>
      <c r="G6" s="4">
        <v>-3295267.0400000005</v>
      </c>
      <c r="H6" s="4">
        <v>-2295267.0400000005</v>
      </c>
    </row>
    <row r="7" spans="1:8" x14ac:dyDescent="0.25">
      <c r="C7" t="s">
        <v>80</v>
      </c>
      <c r="D7" t="s">
        <v>32</v>
      </c>
      <c r="E7" s="4">
        <v>0</v>
      </c>
      <c r="F7" s="4">
        <v>500000</v>
      </c>
      <c r="G7" s="4">
        <v>-2295267.0400000005</v>
      </c>
      <c r="H7" s="4">
        <v>-1795267.0400000005</v>
      </c>
    </row>
    <row r="8" spans="1:8" x14ac:dyDescent="0.25">
      <c r="C8" t="s">
        <v>81</v>
      </c>
      <c r="D8" t="s">
        <v>34</v>
      </c>
      <c r="E8" s="4">
        <v>0</v>
      </c>
      <c r="F8" s="4">
        <v>500000</v>
      </c>
      <c r="G8" s="4">
        <v>-1795267.0400000005</v>
      </c>
      <c r="H8" s="4">
        <v>-1295267.0400000005</v>
      </c>
    </row>
    <row r="9" spans="1:8" x14ac:dyDescent="0.25">
      <c r="C9" t="s">
        <v>82</v>
      </c>
      <c r="D9" t="s">
        <v>36</v>
      </c>
      <c r="E9" s="4">
        <v>0</v>
      </c>
      <c r="F9" s="4">
        <v>1000000</v>
      </c>
      <c r="G9" s="4">
        <v>-1295267.0400000005</v>
      </c>
      <c r="H9" s="4">
        <v>-295267.0400000005</v>
      </c>
    </row>
    <row r="10" spans="1:8" x14ac:dyDescent="0.25">
      <c r="C10" t="s">
        <v>83</v>
      </c>
      <c r="D10" t="s">
        <v>38</v>
      </c>
      <c r="E10" s="4">
        <v>0</v>
      </c>
      <c r="F10" s="4">
        <v>295267.04000000004</v>
      </c>
      <c r="G10" s="4">
        <v>-295267.04000000004</v>
      </c>
      <c r="H10" s="4">
        <v>0</v>
      </c>
    </row>
    <row r="11" spans="1:8" x14ac:dyDescent="0.25">
      <c r="B11" s="7" t="s">
        <v>66</v>
      </c>
      <c r="C11" s="7"/>
      <c r="D11" s="7"/>
      <c r="E11" s="8">
        <v>-4457274.3600000003</v>
      </c>
      <c r="F11" s="8">
        <v>4457274.3599999994</v>
      </c>
      <c r="G11" s="8">
        <v>-21107892.879999999</v>
      </c>
      <c r="H11" s="8">
        <v>-16650618.520000005</v>
      </c>
    </row>
    <row r="12" spans="1:8" x14ac:dyDescent="0.25">
      <c r="B12" t="s">
        <v>5</v>
      </c>
      <c r="C12" t="s">
        <v>62</v>
      </c>
      <c r="D12" t="s">
        <v>62</v>
      </c>
      <c r="E12" s="4">
        <v>-970101.6</v>
      </c>
      <c r="F12" s="4">
        <v>0</v>
      </c>
      <c r="G12" s="4"/>
      <c r="H12" s="4"/>
    </row>
    <row r="13" spans="1:8" x14ac:dyDescent="0.25">
      <c r="C13" t="s">
        <v>83</v>
      </c>
      <c r="D13" t="s">
        <v>38</v>
      </c>
      <c r="E13" s="4">
        <v>0</v>
      </c>
      <c r="F13" s="4">
        <v>411732.96000000031</v>
      </c>
      <c r="G13" s="4">
        <v>-970101.60000000033</v>
      </c>
      <c r="H13" s="4">
        <v>-558368.64</v>
      </c>
    </row>
    <row r="14" spans="1:8" x14ac:dyDescent="0.25">
      <c r="C14" t="s">
        <v>76</v>
      </c>
      <c r="D14" t="s">
        <v>41</v>
      </c>
      <c r="E14" s="4">
        <v>0</v>
      </c>
      <c r="F14" s="4">
        <v>450000</v>
      </c>
      <c r="G14" s="4">
        <v>-558368.64</v>
      </c>
      <c r="H14" s="4">
        <v>-108368.64000000001</v>
      </c>
    </row>
    <row r="15" spans="1:8" x14ac:dyDescent="0.25">
      <c r="C15" t="s">
        <v>77</v>
      </c>
      <c r="D15" t="s">
        <v>48</v>
      </c>
      <c r="E15" s="4">
        <v>0</v>
      </c>
      <c r="F15" s="4">
        <v>108368.63999999966</v>
      </c>
      <c r="G15" s="4">
        <v>-108368.63999999966</v>
      </c>
      <c r="H15" s="4">
        <v>0</v>
      </c>
    </row>
    <row r="16" spans="1:8" x14ac:dyDescent="0.25">
      <c r="B16" s="7" t="s">
        <v>67</v>
      </c>
      <c r="C16" s="7"/>
      <c r="D16" s="7"/>
      <c r="E16" s="8">
        <v>-970101.6</v>
      </c>
      <c r="F16" s="8">
        <v>970101.6</v>
      </c>
      <c r="G16" s="8">
        <v>-1636838.88</v>
      </c>
      <c r="H16" s="8">
        <v>-666737.28</v>
      </c>
    </row>
    <row r="17" spans="1:8" x14ac:dyDescent="0.25">
      <c r="A17" t="s">
        <v>72</v>
      </c>
      <c r="B17" t="s">
        <v>7</v>
      </c>
      <c r="C17" t="s">
        <v>62</v>
      </c>
      <c r="D17" t="s">
        <v>62</v>
      </c>
      <c r="E17" s="4">
        <v>-970101.6</v>
      </c>
      <c r="F17" s="4">
        <v>0</v>
      </c>
      <c r="G17" s="4"/>
      <c r="H17" s="4"/>
    </row>
    <row r="18" spans="1:8" x14ac:dyDescent="0.25">
      <c r="C18" t="s">
        <v>77</v>
      </c>
      <c r="D18" t="s">
        <v>48</v>
      </c>
      <c r="E18" s="4">
        <v>0</v>
      </c>
      <c r="F18" s="4">
        <v>584043.86000000068</v>
      </c>
      <c r="G18" s="4">
        <v>-970101.60000000033</v>
      </c>
      <c r="H18" s="4">
        <v>-386057.73999999964</v>
      </c>
    </row>
    <row r="19" spans="1:8" x14ac:dyDescent="0.25">
      <c r="C19" t="s">
        <v>84</v>
      </c>
      <c r="D19" t="s">
        <v>50</v>
      </c>
      <c r="E19" s="4">
        <v>0</v>
      </c>
      <c r="F19" s="4">
        <v>386057.73999999906</v>
      </c>
      <c r="G19" s="4">
        <v>-386057.73999999906</v>
      </c>
      <c r="H19" s="4">
        <v>0</v>
      </c>
    </row>
    <row r="20" spans="1:8" x14ac:dyDescent="0.25">
      <c r="B20" s="7" t="s">
        <v>68</v>
      </c>
      <c r="C20" s="7"/>
      <c r="D20" s="7"/>
      <c r="E20" s="8">
        <v>-970101.6</v>
      </c>
      <c r="F20" s="8">
        <v>970101.59999999974</v>
      </c>
      <c r="G20" s="8">
        <v>-1356159.3399999994</v>
      </c>
      <c r="H20" s="8">
        <v>-386057.73999999964</v>
      </c>
    </row>
    <row r="21" spans="1:8" x14ac:dyDescent="0.25">
      <c r="A21" t="s">
        <v>73</v>
      </c>
      <c r="B21" t="s">
        <v>9</v>
      </c>
      <c r="C21" t="s">
        <v>62</v>
      </c>
      <c r="D21" t="s">
        <v>62</v>
      </c>
      <c r="E21" s="4">
        <v>-356967.94</v>
      </c>
      <c r="F21" s="4">
        <v>0</v>
      </c>
      <c r="G21" s="4"/>
      <c r="H21" s="4"/>
    </row>
    <row r="22" spans="1:8" x14ac:dyDescent="0.25">
      <c r="C22" t="s">
        <v>84</v>
      </c>
      <c r="D22" t="s">
        <v>50</v>
      </c>
      <c r="E22" s="4">
        <v>0</v>
      </c>
      <c r="F22" s="4">
        <v>5.2386894822120667E-10</v>
      </c>
      <c r="G22" s="4">
        <v>-356967.93999999959</v>
      </c>
      <c r="H22" s="4">
        <v>-356967.93999999907</v>
      </c>
    </row>
    <row r="23" spans="1:8" x14ac:dyDescent="0.25">
      <c r="B23" s="7" t="s">
        <v>69</v>
      </c>
      <c r="C23" s="7"/>
      <c r="D23" s="7"/>
      <c r="E23" s="8">
        <v>-356967.94</v>
      </c>
      <c r="F23" s="8">
        <v>5.2386894822120667E-10</v>
      </c>
      <c r="G23" s="8">
        <v>-356967.93999999959</v>
      </c>
      <c r="H23" s="8">
        <v>-356967.93999999907</v>
      </c>
    </row>
    <row r="24" spans="1:8" x14ac:dyDescent="0.25">
      <c r="A24" t="s">
        <v>58</v>
      </c>
      <c r="E24" s="4">
        <v>-6754445.5</v>
      </c>
      <c r="F24" s="4">
        <v>6397477.5599999996</v>
      </c>
      <c r="G24" s="4">
        <v>-24457859.040000003</v>
      </c>
      <c r="H24" s="4">
        <v>-18060381.48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G e m i n i   x m l n s = " h t t p : / / g e m i n i / p i v o t c u s t o m i z a t i o n / b 3 e 4 1 9 3 e - 9 9 2 c - 4 6 c c - 9 5 b b - 8 1 3 a 2 6 d b 7 e 7 5 " > < C u s t o m C o n t e n t > < ! [ C D A T A [ < ? x m l   v e r s i o n = " 1 . 0 "   e n c o d i n g = " u t f - 1 6 " ? > < S e t t i n g s > < C a l c u l a t e d F i e l d s > < i t e m > < M e a s u r e N a m e > !0;L4>"5:< / M e a s u r e N a m e > < D i s p l a y N a m e > !0;L4>"5:< / D i s p l a y N a m e > < V i s i b l e > F a l s e < / V i s i b l e > < / i t e m > < i t e m > < M e a s u r e N a m e > !0;L4>0:< / M e a s u r e N a m e > < D i s p l a y N a m e > !0;L4>0: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 6_ f 3 1 a 4 2 9 b - c 4 8 2 - 4 b e 9 - 8 6 2 c - d 0 e 5 f 6 d 9 1 7 4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 40B0< / s t r i n g > < / k e y > < v a l u e > < i n t > 6 4 < / i n t > < / v a l u e > < / i t e m > < i t e m > < k e y > < s t r i n g > >:C<5=B< / s t r i n g > < / k e y > < v a l u e > < i n t > 1 0 0 < / i n t > < / v a l u e > < / i t e m > < i t e m > < k e y > < s t r i n g > >=B@035=B< / s t r i n g > < / k e y > < v a l u e > < i n t > 1 0 8 < / i n t > < / v a l u e > < / i t e m > < i t e m > < k e y > < s t r i n g > 0B@0BK< / s t r i n g > < / k e y > < v a l u e > < i n t > 8 7 < / i n t > < / v a l u e > < / i t e m > < i t e m > < k e y > < s t r i n g > ?;0BK< / s t r i n g > < / k e y > < v a l u e > < i n t > 8 5 < / i n t > < / v a l u e > < / i t e m > < i t e m > < k e y > < s t r i n g > !0;L4>< / s t r i n g > < / k e y > < v a l u e > < i n t > 8 2 < / i n t > < / v a l u e > < / i t e m > < i t e m > < k e y > < s t r i n g > =45:A< / s t r i n g > < / k e y > < v a l u e > < i n t > 8 3 < / i n t > < / v a l u e > < / i t e m > < i t e m > < k e y > < s t r i n g > 40B0  ( >4) < / s t r i n g > < / k e y > < v a l u e > < i n t > 9 7 < / i n t > < / v a l u e > < / i t e m > < i t e m > < k e y > < s t r i n g > 40B0  ( 20@B0;) < / s t r i n g > < / k e y > < v a l u e > < i n t > 1 2 8 < / i n t > < / v a l u e > < / i t e m > < i t e m > < k e y > < s t r i n g > 40B0  ( =45:A  <5AOF0) < / s t r i n g > < / k e y > < v a l u e > < i n t > 1 7 3 < / i n t > < / v a l u e > < / i t e m > < i t e m > < k e y > < s t r i n g > 40B0  ( 5AOF) < / s t r i n g > < / k e y > < v a l u e > < i n t > 1 1 8 < / i n t > < / v a l u e > < / i t e m > < / C o l u m n W i d t h s > < C o l u m n D i s p l a y I n d e x > < i t e m > < k e y > < s t r i n g > 40B0< / s t r i n g > < / k e y > < v a l u e > < i n t > 0 < / i n t > < / v a l u e > < / i t e m > < i t e m > < k e y > < s t r i n g > >:C<5=B< / s t r i n g > < / k e y > < v a l u e > < i n t > 1 < / i n t > < / v a l u e > < / i t e m > < i t e m > < k e y > < s t r i n g > >=B@035=B< / s t r i n g > < / k e y > < v a l u e > < i n t > 2 < / i n t > < / v a l u e > < / i t e m > < i t e m > < k e y > < s t r i n g > 0B@0BK< / s t r i n g > < / k e y > < v a l u e > < i n t > 3 < / i n t > < / v a l u e > < / i t e m > < i t e m > < k e y > < s t r i n g > ?;0BK< / s t r i n g > < / k e y > < v a l u e > < i n t > 4 < / i n t > < / v a l u e > < / i t e m > < i t e m > < k e y > < s t r i n g > !0;L4>< / s t r i n g > < / k e y > < v a l u e > < i n t > 5 < / i n t > < / v a l u e > < / i t e m > < i t e m > < k e y > < s t r i n g > =45:A< / s t r i n g > < / k e y > < v a l u e > < i n t > 6 < / i n t > < / v a l u e > < / i t e m > < i t e m > < k e y > < s t r i n g > 40B0  ( >4) < / s t r i n g > < / k e y > < v a l u e > < i n t > 7 < / i n t > < / v a l u e > < / i t e m > < i t e m > < k e y > < s t r i n g > 40B0  ( 20@B0;) < / s t r i n g > < / k e y > < v a l u e > < i n t > 8 < / i n t > < / v a l u e > < / i t e m > < i t e m > < k e y > < s t r i n g > 40B0  ( =45:A  <5AOF0) < / s t r i n g > < / k e y > < v a l u e > < i n t > 9 < / i n t > < / v a l u e > < / i t e m > < i t e m > < k e y > < s t r i n g > 40B0  ( 5AOF) < / s t r i n g > < / k e y > < v a l u e > < i n t > 1 0 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3 c 7 8 1 e 1 4 - d c 5 d - 4 9 6 c - 9 5 1 0 - b a b c 4 f d a c 8 c 0 " > < C u s t o m C o n t e n t > < ! [ C D A T A [ < ? x m l   v e r s i o n = " 1 . 0 "   e n c o d i n g = " u t f - 1 6 " ? > < S e t t i n g s > < C a l c u l a t e d F i e l d s > < i t e m > < M e a s u r e N a m e > !0;L4>"5:< / M e a s u r e N a m e > < D i s p l a y N a m e > !0;L4>"5:< / D i s p l a y N a m e > < V i s i b l e > F a l s e < / V i s i b l e > < / i t e m > < i t e m > < M e a s u r e N a m e > !0;L4>0:< / M e a s u r e N a m e > < D i s p l a y N a m e > !0;L4>0: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2 3 8 c 9 0 3 3 - 2 4 3 5 - 4 9 0 a - b 9 d 2 - 4 6 f 9 8 2 7 6 a f 4 6 " > < C u s t o m C o n t e n t > < ! [ C D A T A [ < ? x m l   v e r s i o n = " 1 . 0 "   e n c o d i n g = " u t f - 1 6 " ? > < S e t t i n g s > < C a l c u l a t e d F i e l d s > < i t e m > < M e a s u r e N a m e > !0;L4>"5:< / M e a s u r e N a m e > < D i s p l a y N a m e > !0;L4>"5:< / D i s p l a y N a m e > < V i s i b l e > F a l s e < / V i s i b l e > < / i t e m > < i t e m > < M e a s u r e N a m e > !0;L4>0:< / M e a s u r e N a m e > < D i s p l a y N a m e > !0;L4>0: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 8AB5 < / S l i c e r S h e e t N a m e > < S A H o s t H a s h > 4 7 4 2 3 6 7 2 5 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 6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 6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:C<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=B@035=B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 C o l u m n s \ 0B@0BK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 C o l u m n s \ ?;0BK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 C o l u m n s \ !0;L4>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 C o l u m n s \ =45:A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 ( >4) 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 ( 20@B0;) 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 C o l u m n s \ 40B0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D a t a M a s h u p   s q m i d = " 5 c 1 1 b a f 4 - 3 8 a 6 - 4 0 7 4 - 9 4 5 0 - 3 d 7 d 2 0 0 e 0 2 0 f "   x m l n s = " h t t p : / / s c h e m a s . m i c r o s o f t . c o m / D a t a M a s h u p " > A A A A A G k J A A B Q S w M E F A A C A A g A m r y h U s y M w R K i A A A A 9 Q A A A B I A H A B D b 2 5 m a W c v U G F j a 2 F n Z S 5 4 b W w g o h g A K K A U A A A A A A A A A A A A A A A A A A A A A A A A A A A A h Y 8 x D o I w G I W v Q r r T l r o o + S m D q y R G o 3 F t S o V G K I a 2 l r s 5 e C S v I E Z R N 8 f 3 v W 9 4 7 3 6 9 Q T 6 0 T X R R v d W d y V C C K Y q U k V 2 p T Z U h 7 4 7 x H O U c 1 k K e R K W i U T Y 2 H W y Z o d q 5 c 0 p I C A G H G e 7 6 i j B K E 3 I o V l t Z q 1 a g j 6 z / y 7 E 2 1 g k j F e K w f 4 3 h D C 8 S z C j D F M j E o N D m 2 7 N x 7 r P 9 g b D 0 j f O 9 4 r 2 P N z s g U w T y v s A f U E s D B B Q A A g A I A J q 8 o V J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C a v K F S I Y J Z C W 4 G A A A H P Q A A E w A c A E Z v c m 1 1 b G F z L 1 N l Y 3 R p b 2 4 x L m 0 g o h g A K K A U A A A A A A A A A A A A A A A A A A A A A A A A A A A A 7 V l t a 9 t W F P 5 u y H + 4 O F 8 k o g Q r S T P G 6 k J J u y 1 b q U Y S N o j x B 8 W + W U x k K c g y z Q i B J F 2 X s e 7 l S 2 F h s C 6 F / Q C 3 q d s 0 r 3 / h 6 h / t 3 C v L 0 p V l 2 f J L 1 7 H b Q i t L 9 5 6 X 5 5 z n 3 J d T w y W n Y p l o x f t f / W Q i M 5 G p b e o 2 L i N y 7 B 6 4 T 1 A e G d i Z y C D 4 w 9 4 c k m v 3 i F y R M 3 I O 3 + 7 v l L A x s 1 i 3 b W w 6 3 1 j 2 1 r p l b U n y b u G h X s X 5 L D k h z 8 i b 2 W x x r 7 B o m Q 6 M K S q e r M k s + Y t c k 1 f u U / d H 0 g R 5 V + 5 T 0 k T k L W m Q U / h w Q T + S c 3 K W B S 2 r + r q B Z 7 6 y r a r l 4 M + x X s Z 2 T Y p a o 6 B C a 8 R d w 1 g p 6 Y Z u 1 / K O X c d F O d B 5 D A o u m T 5 f 5 z s E Q s 7 I j R o o W r V 1 s 7 Z h 2 d V F y 6 h X z d X v t n F N 6 t 9 g Z X c 3 S 1 6 T B s h t Z B X k w H R U 1 h 2 8 p y D 4 8 A z G n b u P P S v c Q 3 + A g 3 c c b 8 D v d K a 7 z / 5 9 6 n 8 2 6 9 V 1 b H s D n p M b 0 N b 1 8 w s w 6 M L 9 G S y 4 j n z e C w H x z N 0 H I 0 7 B 8 y a C h 9 d 0 U s g t D 1 p 4 9 d L 9 A d S 0 o V n B B q S K h w v D J A l Q h c M h z v V O b 6 P u 8 f 6 E P X g B o d + n q m A 2 h b 7 B G c 9 e c u m z Y t m O l N r z S D A 1 G 3 J v 5 m 6 t h M 1 y x f y W h x S m v Q R p r z x 5 C D R c w d Q m + H w Q m H G 3 X F 4 y y 3 j H w 1 D q 3 x G K x X F I o o J y C l L l i U z F 7 M 8 E j t w c 7 j 1 I 7 l W C E P K B V W A i I j f w 6 y y S B Z f I / R 5 e Q u B a g y + j S b R s P Y o j M d Z L m 0 g q 8 A Y W 0 e 0 7 K C d z 0 T 9 l c b y B v / 1 m w G e 2 V d + W B n e A 0 S s p o S k B Y x j M X H p Q q T k z K / V q h 2 t y l K R c R F P 4 y c U 3 x K I P M b o h 8 / 5 b s e W r U z S y Y b f G E 9 c T k H 7 A n G o y Y n u l i 9 a y H l H m k m 7 E 6 0 B H n F M X / s Q 6 e k M t g B X g r Y c S i G 2 y 2 B 1 Q e G C 9 o e P d n 1 i V O + Q K b V B j U x Z 9 s O 8 P U P G r e + Q H O a u G V + p R L E N D e f l B L U t L 9 9 b 8 1 a i l d i 0 H g n v p b o 1 d f q h v x Q R t L U e j w N L d f U L + B C H n o E T S V m W U v x N w r q P m 0 H n S k j d q a b U A t k G B y S P N e 5 S T q 2 / b f j C I 2 t X 6 y X Z + 3 W L T c H 9 T K c F C 3 B + Q X m p X f v X S 3 w / h w p V r Z H R T R 8 E 3 d Q y E U 0 f M O H V U l F O H 5 5 z q k U 6 L k I 6 d U J p s Z f A X v E 4 Z s d m 2 j E 0 4 r o V 2 9 c k O R J B o P 1 P A Q j n W 5 b j T 8 S 4 y r Q 2 k 1 i o i 6 Z z y J 8 d X F S 0 X U K H / m q J F a 4 o W 1 B S N 1 p T u 6 3 7 b G T B G C y r K J D X C S 6 7 X D N z I i Z I u 8 N f g W m j J f Y h r D i 5 / Y V W g N l K + + 3 z Z U z T + Z x Y S g w 7 7 s m K W Z x 7 g D U e r O 4 E h k 6 y o g p J X D N Y r 9 z G 1 m p 7 a f m H B 9 o O i B Z r v 7 2 z r Z p k 9 B 6 n a p / k A t 8 Z t r v h o 9 0 y H u B M h H z 7 G h L 3 3 o G J A n i X Q r M 9 A K H G H i s g b K B 1 / Z 5 O L U J p y N 9 u l r q d y v L 2 A x + 1 X / T p f 2 U A e o f L A G M N A z i Y 2 U Q 5 h o 4 b p N 9 h U c 3 u A 4 l Q h H J z i d K E T h 6 I M 7 M y F J W W G k I Q i p x U m N i M N I z H 2 g y d 4 Q J k M r q R v D I E B h d / J R z C Q E d S D 3 u J o G O B k 5 z k W Q T E w q i 8 h Q 8 u I j S L / b r q 3 G K Y x F 1 v g h 2 X c r W 4 7 q e F o z I o Z 4 2 W D c f O c R p j e p Y G 4 N 3 R f C f O o 4 J h z L W V m d / 4 W e Y Y x r s b m z 7 T E o z j V A X N 8 2 s n y b V 7 D 9 K j l j y W O H 4 8 j j r e S 4 + h H r J A 2 1 B S a 7 h H u h s 9 g V y w d p x u 2 t R o e 7 u B S q b s n 7 I q J F a 1 e o + g a J A 9 6 T z 6 X c F E + K G j 9 H O 0 G 3 / c k L c + D F I 6 k J E 3 Y n L Q a B + G 9 Y w D l o l V d r 5 h Y 2 k 0 f D g W t 5 d K p V b v o 7 W 0 v H A k 5 X d T 1 U H h B A N s c X w E 2 R 2 2 U Q 3 v D b U M v 4 a 9 1 o 4 5 j S B F r q U K T V c k p r b k 2 J 4 T m T Y / o R i K X c C O X B v X Z B B L 0 h c m / m f G 9 2 1 H v j R P p 6 u D c K C 5 i / O 3 C I S i 4 A D t P g o W F v z W b G m T Z G M q / + X E s q 3 O c v 8 / D / g 6 9 S A 5 l 2 M I 4 v J 1 n 3 r b 5 Q N k D 0 x H L x V M 2 n 1 4 + P f Y x u K c 7 e O Z T 2 6 p K S 6 a z M O 8 9 F n z m F e W p h Z w c 6 m 6 P y v W P x u H 6 A n P d v 5 X Y Z 5 2 K c 9 J Q q P O 0 F r 0 L 7 X k l 3 t + e e B X l 6 T i A u M o D u 0 1 E m 1 z I s p N 3 I O 2 j T n v P O x Z j + K R N b i G n C 1 6 4 W T W Z U G 2 R N C d n R c 9 K 9 K x E z 0 r 0 r E T P S v S s R M 9 K 9 K x E z 2 r U K k T P S v S s R M 9 K 9 K x E z 0 r 0 r E T P i o i e l e h Z d R Q O 0 b M S P S v R s x I 9 K 9 G z E j 0 r 0 b P 6 P / a s / g F Q S w E C L Q A U A A I A C A C a v K F S z I z B E q I A A A D 1 A A A A E g A A A A A A A A A A A A A A A A A A A A A A Q 2 9 u Z m l n L 1 B h Y 2 t h Z 2 U u e G 1 s U E s B A i 0 A F A A C A A g A m r y h U l N y O C y b A A A A 4 Q A A A B M A A A A A A A A A A A A A A A A A 7 g A A A F t D b 2 5 0 Z W 5 0 X 1 R 5 c G V z X S 5 4 b W x Q S w E C L Q A U A A I A C A C a v K F S I Y J Z C W 4 G A A A H P Q A A E w A A A A A A A A A A A A A A A A D W A Q A A R m 9 y b X V s Y X M v U 2 V j d G l v b j E u b V B L B Q Y A A A A A A w A D A M I A A A C R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n w A A A A A A A K a f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l R D A l O T c l R D A l Q j A l R D E l O D I l R D E l O D A l R D A l Q j A l R D E l O D I l R D E l O E I 8 L 0 l 0 Z W 1 Q Y X R o P j w v S X R l b U x v Y 2 F 0 a W 9 u P j x T d G F i b G V F b n R y a W V z P j x F b n R y e S B U e X B l P S J C d W Z m Z X J O Z X h 0 U m V m c m V z a C I g V m F s d W U 9 I m w x I i A v P j x F b n R y e S B U e X B l P S J G a W x s R W 5 h Y m x l Z C I g V m F s d W U 9 I m w w I i A v P j x F b n R y e S B U e X B l P S J G a W x s Z W R D b 2 1 w b G V 0 Z V J l c 3 V s d F R v V 2 9 y a 3 N o Z W V 0 I i B W Y W x 1 Z T 0 i b D A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S 0 w N S 0 w M V Q x O T o z N D o 1 M C 4 w N j Y z N D A w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D Q l N C 2 L 9 C U 0 L 7 Q s d C w 0 L L Q u 9 C 1 0 L 0 g 0 L j Q v d C 0 0 L X Q u t G B L n v Q t N C w 0 Y L Q s C w w f S Z x d W 9 0 O y w m c X V v d D t T Z W N 0 a W 9 u M S / Q o N C U 0 L Y v 0 J T Q v t C x 0 L D Q s t C 7 0 L X Q v S D Q u N C 9 0 L T Q t d C 6 0 Y E u e 9 C U 0 L 7 Q u t G D 0 L z Q t d C 9 0 Y I s M X 0 m c X V v d D s s J n F 1 b 3 Q 7 U 2 V j d G l v b j E v 0 K D Q l N C 2 L 9 C U 0 L 7 Q s d C w 0 L L Q u 9 C 1 0 L 0 g 0 L j Q v d C 0 0 L X Q u t G B L n v Q m t C + 0 L 3 R g t G A 0 L D Q s 9 C 1 0 L 3 R g i w y f S Z x d W 9 0 O y w m c X V v d D t T Z W N 0 a W 9 u M S / Q o N C U 0 L Y v 0 J T Q v t C x 0 L D Q s t C 7 0 L X Q v S D Q u N C 9 0 L T Q t d C 6 0 Y E u e 9 C X 0 L D R g t G A 0 L D R g t G L L D N 9 J n F 1 b 3 Q 7 L C Z x d W 9 0 O 1 N l Y 3 R p b 2 4 x L 9 C g 0 J T Q t i / Q l N C + 0 L H Q s N C y 0 L v Q t d C 9 I N C 4 0 L 3 Q t N C 1 0 L r R g S 5 7 0 J 7 Q v 9 C 7 0 L D R g t G L L D R 9 J n F 1 b 3 Q 7 L C Z x d W 9 0 O 1 N l Y 3 R p b 2 4 x L 9 C g 0 J T Q t i / Q l N C + 0 L H Q s N C y 0 L v Q t d C 9 I N C 4 0 L 3 Q t N C 1 0 L r R g S 5 7 0 K H Q s N C 7 0 Y z Q t N C + L D V 9 J n F 1 b 3 Q 7 L C Z x d W 9 0 O 1 N l Y 3 R p b 2 4 x L 9 C g 0 J T Q t i / Q l N C + 0 L H Q s N C y 0 L v Q t d C 9 I N C 4 0 L 3 Q t N C 1 0 L r R g S 5 7 0 J j Q v d C 0 0 L X Q u t G B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9 C g 0 J T Q t i / Q l N C + 0 L H Q s N C y 0 L v Q t d C 9 I N C 4 0 L 3 Q t N C 1 0 L r R g S 5 7 0 L T Q s N G C 0 L A s M H 0 m c X V v d D s s J n F 1 b 3 Q 7 U 2 V j d G l v b j E v 0 K D Q l N C 2 L 9 C U 0 L 7 Q s d C w 0 L L Q u 9 C 1 0 L 0 g 0 L j Q v d C 0 0 L X Q u t G B L n v Q l N C + 0 L r R g 9 C 8 0 L X Q v d G C L D F 9 J n F 1 b 3 Q 7 L C Z x d W 9 0 O 1 N l Y 3 R p b 2 4 x L 9 C g 0 J T Q t i / Q l N C + 0 L H Q s N C y 0 L v Q t d C 9 I N C 4 0 L 3 Q t N C 1 0 L r R g S 5 7 0 J r Q v t C 9 0 Y L R g N C w 0 L P Q t d C 9 0 Y I s M n 0 m c X V v d D s s J n F 1 b 3 Q 7 U 2 V j d G l v b j E v 0 K D Q l N C 2 L 9 C U 0 L 7 Q s d C w 0 L L Q u 9 C 1 0 L 0 g 0 L j Q v d C 0 0 L X Q u t G B L n v Q l 9 C w 0 Y L R g N C w 0 Y L R i y w z f S Z x d W 9 0 O y w m c X V v d D t T Z W N 0 a W 9 u M S / Q o N C U 0 L Y v 0 J T Q v t C x 0 L D Q s t C 7 0 L X Q v S D Q u N C 9 0 L T Q t d C 6 0 Y E u e 9 C e 0 L / Q u 9 C w 0 Y L R i y w 0 f S Z x d W 9 0 O y w m c X V v d D t T Z W N 0 a W 9 u M S / Q o N C U 0 L Y v 0 J T Q v t C x 0 L D Q s t C 7 0 L X Q v S D Q u N C 9 0 L T Q t d C 6 0 Y E u e 9 C h 0 L D Q u 9 G M 0 L T Q v i w 1 f S Z x d W 9 0 O y w m c X V v d D t T Z W N 0 a W 9 u M S / Q o N C U 0 L Y v 0 J T Q v t C x 0 L D Q s t C 7 0 L X Q v S D Q u N C 9 0 L T Q t d C 6 0 Y E u e 9 C Y 0 L 3 Q t N C 1 0 L r R g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l F J U Q w J U J G J U Q w J U J C J U Q w J U I w J U Q x J T g y J U Q x J T h C P C 9 J d G V t U G F 0 a D 4 8 L 0 l 0 Z W 1 M b 2 N h d G l v b j 4 8 U 3 R h Y m x l R W 5 0 c m l l c z 4 8 R W 5 0 c n k g V H l w Z T 0 i Q n V m Z m V y T m V 4 d F J l Z n J l c 2 g i I F Z h b H V l P S J s M S I g L z 4 8 R W 5 0 c n k g V H l w Z T 0 i R m l s b E V u Y W J s Z W Q i I F Z h b H V l P S J s M C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x L T A 1 L T A x V D E 5 O j M 0 O j U w L j A 4 M T k 2 M z B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U 0 L Y v 0 J T Q v t C x 0 L D Q s t C 7 0 L X Q v S D Q u N C 9 0 L T Q t d C 6 0 Y E u e 9 C 0 0 L D R g t C w L D B 9 J n F 1 b 3 Q 7 L C Z x d W 9 0 O 1 N l Y 3 R p b 2 4 x L 9 C g 0 J T Q t i / Q l N C + 0 L H Q s N C y 0 L v Q t d C 9 I N C 4 0 L 3 Q t N C 1 0 L r R g S 5 7 0 J T Q v t C 6 0 Y P Q v N C 1 0 L 3 R g i w x f S Z x d W 9 0 O y w m c X V v d D t T Z W N 0 a W 9 u M S / Q o N C U 0 L Y v 0 J T Q v t C x 0 L D Q s t C 7 0 L X Q v S D Q u N C 9 0 L T Q t d C 6 0 Y E u e 9 C a 0 L 7 Q v d G C 0 Y D Q s N C z 0 L X Q v d G C L D J 9 J n F 1 b 3 Q 7 L C Z x d W 9 0 O 1 N l Y 3 R p b 2 4 x L 9 C g 0 J T Q t i / Q l N C + 0 L H Q s N C y 0 L v Q t d C 9 I N C 4 0 L 3 Q t N C 1 0 L r R g S 5 7 0 J f Q s N G C 0 Y D Q s N G C 0 Y s s M 3 0 m c X V v d D s s J n F 1 b 3 Q 7 U 2 V j d G l v b j E v 0 K D Q l N C 2 L 9 C U 0 L 7 Q s d C w 0 L L Q u 9 C 1 0 L 0 g 0 L j Q v d C 0 0 L X Q u t G B L n v Q n t C / 0 L v Q s N G C 0 Y s s N H 0 m c X V v d D s s J n F 1 b 3 Q 7 U 2 V j d G l v b j E v 0 K D Q l N C 2 L 9 C U 0 L 7 Q s d C w 0 L L Q u 9 C 1 0 L 0 g 0 L j Q v d C 0 0 L X Q u t G B L n v Q o d C w 0 L v R j N C 0 0 L 4 s N X 0 m c X V v d D s s J n F 1 b 3 Q 7 U 2 V j d G l v b j E v 0 K D Q l N C 2 L 9 C U 0 L 7 Q s d C w 0 L L Q u 9 C 1 0 L 0 g 0 L j Q v d C 0 0 L X Q u t G B L n v Q m N C 9 0 L T Q t d C 6 0 Y E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0 K D Q l N C 2 L 9 C U 0 L 7 Q s d C w 0 L L Q u 9 C 1 0 L 0 g 0 L j Q v d C 0 0 L X Q u t G B L n v Q t N C w 0 Y L Q s C w w f S Z x d W 9 0 O y w m c X V v d D t T Z W N 0 a W 9 u M S / Q o N C U 0 L Y v 0 J T Q v t C x 0 L D Q s t C 7 0 L X Q v S D Q u N C 9 0 L T Q t d C 6 0 Y E u e 9 C U 0 L 7 Q u t G D 0 L z Q t d C 9 0 Y I s M X 0 m c X V v d D s s J n F 1 b 3 Q 7 U 2 V j d G l v b j E v 0 K D Q l N C 2 L 9 C U 0 L 7 Q s d C w 0 L L Q u 9 C 1 0 L 0 g 0 L j Q v d C 0 0 L X Q u t G B L n v Q m t C + 0 L 3 R g t G A 0 L D Q s 9 C 1 0 L 3 R g i w y f S Z x d W 9 0 O y w m c X V v d D t T Z W N 0 a W 9 u M S / Q o N C U 0 L Y v 0 J T Q v t C x 0 L D Q s t C 7 0 L X Q v S D Q u N C 9 0 L T Q t d C 6 0 Y E u e 9 C X 0 L D R g t G A 0 L D R g t G L L D N 9 J n F 1 b 3 Q 7 L C Z x d W 9 0 O 1 N l Y 3 R p b 2 4 x L 9 C g 0 J T Q t i / Q l N C + 0 L H Q s N C y 0 L v Q t d C 9 I N C 4 0 L 3 Q t N C 1 0 L r R g S 5 7 0 J 7 Q v 9 C 7 0 L D R g t G L L D R 9 J n F 1 b 3 Q 7 L C Z x d W 9 0 O 1 N l Y 3 R p b 2 4 x L 9 C g 0 J T Q t i / Q l N C + 0 L H Q s N C y 0 L v Q t d C 9 I N C 4 0 L 3 Q t N C 1 0 L r R g S 5 7 0 K H Q s N C 7 0 Y z Q t N C + L D V 9 J n F 1 b 3 Q 7 L C Z x d W 9 0 O 1 N l Y 3 R p b 2 4 x L 9 C g 0 J T Q t i / Q l N C + 0 L H Q s N C y 0 L v Q t d C 9 I N C 4 0 L 3 Q t N C 1 0 L r R g S 5 7 0 J j Q v d C 0 0 L X Q u t G B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c l R D A l Q j A l R D E l O D I l R D E l O D A l R D A l Q j A l R D E l O D I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x J T g y J U Q x J T g w J U Q w J U I w J U Q x J T g y J U Q x J T h C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R i V E M C V C Q i V E M C V C M C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k Y l R D A l Q k I l R D A l Q j A l R D E l O D I l R D E l O E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C V E M S U 4 M i V E M S U 4 M C V E M C V C M C V E M S U 4 M i V E M S U 4 Q i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k Y l R D A l Q k I l R D A l Q j A l R D E l O D I l R D E l O E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P C 9 J d G V t U G F 0 a D 4 8 L 0 l 0 Z W 1 M b 2 N h d G l v b j 4 8 U 3 R h Y m x l R W 5 0 c m l l c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G V k Q 2 9 t c G x l d G V S Z X N 1 b H R U b 1 d v c m t z a G V l d C I g V m F s d W U 9 I m w w I i A v P j x F b n R y e S B U e X B l P S J G a W x s T G F z d F V w Z G F 0 Z W Q i I F Z h b H V l P S J k M j A y M S 0 w N S 0 w M V Q y M D o z M D o x N y 4 1 N D A 3 M T Y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Y T A 3 N m Y 4 N y 1 h O W Q y L T Q 3 N z E t O T g 5 N i 1 i Y 2 M x N z k 2 Z W E 4 M W Y i I C 8 + P E V u d H J 5 I F R 5 c G U 9 I k Z p b G x D b 2 x 1 b W 5 U e X B l c y I g V m F s d W U 9 I n N D U V l K Q m d V R k J R V U Z C U V V K Q l E 9 P S I g L z 4 8 R W 5 0 c n k g V H l w Z T 0 i U m V z d W x 0 V H l w Z S I g V m F s d W U 9 I n N U Y W J s Z S I g L z 4 8 R W 5 0 c n k g V H l w Z T 0 i T m F 2 a W d h d G l v b l N 0 Z X B O Y W 1 l I i B W Y W x 1 Z T 0 i c 9 C d 0 L D Q s t C 4 0 L P Q s N G G 0 L j R j y I g L z 4 8 R W 5 0 c n k g V H l w Z T 0 i R m l s b E 9 i a m V j d F R 5 c G U i I F Z h b H V l P S J z Q 2 9 u b m V j d G l v b k 9 u b H k i I C 8 + P E V u d H J 5 I F R 5 c G U 9 I k J 1 Z m Z l c k 5 l e H R S Z W Z y Z X N o I i B W Y W x 1 Z T 0 i b D E i I C 8 + P E V u d H J 5 I F R 5 c G U 9 I k x v Y W R l Z F R v Q W 5 h b H l z a X N T Z X J 2 a W N l c y I g V m F s d W U 9 I m w w I i A v P j x F b n R y e S B U e X B l P S J G a W x s Q 2 9 s d W 1 u T m F t Z X M i I F Z h b H V l P S J z W y Z x d W 9 0 O 9 C 0 0 L D R g t C w J n F 1 b 3 Q 7 L C Z x d W 9 0 O 9 C U 0 L 7 Q u t G D 0 L z Q t d C 9 0 Y I m c X V v d D s s J n F 1 b 3 Q 7 0 L T Q s N G C 0 L A g 0 L 7 Q v 9 C 7 0 L D R g t G L J n F 1 b 3 Q 7 L C Z x d W 9 0 O 9 C U 0 L 7 Q u t G D 0 L z Q t d C 9 0 Y I g 0 L 7 Q v 9 C 7 0 L D R g t G L J n F 1 b 3 Q 7 L C Z x d W 9 0 O 9 C g 0 L D R g d C / 0 Y D Q t d C 0 0 L X Q u 9 C 1 0 L 3 Q u N C 1 J n F 1 b 3 Q 7 L C Z x d W 9 0 O 9 C X 0 L D R g t G A 0 L D R g t G L J n F 1 b 3 Q 7 L C Z x d W 9 0 O 9 C e 0 L / Q u 9 C w 0 Y L R i y Z x d W 9 0 O y w m c X V v d D v Q n t G B 0 Y L Q s N G C 0 L 7 Q u t C X 0 L D Q t N C + 0 L v Q t t C f 0 L 7 R g d C 7 0 L X Q n t C / 0 L v Q s N G C 0 Y s m c X V v d D s s J n F 1 b 3 Q 7 0 J 7 R g d G C 0 L D R g t C + 0 L r Q l 9 C w 0 L T Q v t C 7 0 L Y m c X V v d D s s J n F 1 b 3 Q 7 0 J 7 R g t C 6 0 L v Q l 9 C g J n F 1 b 3 Q 7 L C Z x d W 9 0 O 9 C e 0 Y L Q u t C 7 0 J 7 Q o C Z x d W 9 0 O y w m c X V v d D v Q v t C / 0 L v Q s N G C 0 L A g 0 L / Q v i D Q t N C + 0 L P Q v t C y 0 L 7 R g N G D J n F 1 b 3 Q 7 L C Z x d W 9 0 O 9 C / 0 Y D Q v t G B 0 Y D Q v t G H 0 L r Q s C w g 0 L T Q v d C 1 0 L k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g 0 L D R g d C / 0 Y D Q t d C 0 0 L X Q u 9 C 1 0 L 3 Q u N C 1 L 9 C U 0 L 7 Q s d C w 0 L L Q u 9 C 1 0 L 3 Q v d G L 0 L k g 0 L f Q s N C / 0 Y D Q v t G B M S 5 7 0 L T Q s N G C 0 L A s M H 0 m c X V v d D s s J n F 1 b 3 Q 7 U 2 V j d G l v b j E v 0 K D Q s N G B 0 L / R g N C 1 0 L T Q t d C 7 0 L X Q v d C 4 0 L U v 0 J T Q v t C x 0 L D Q s t C 7 0 L X Q v d C 9 0 Y v Q u S D Q t 9 C w 0 L / R g N C + 0 Y E x L n v Q l N C + 0 L r R g 9 C 8 0 L X Q v d G C L D F 9 J n F 1 b 3 Q 7 L C Z x d W 9 0 O 1 N l Y 3 R p b 2 4 x L 9 C g 0 L D R g d C / 0 Y D Q t d C 0 0 L X Q u 9 C 1 0 L 3 Q u N C 1 L 9 C U 0 L 7 Q s d C w 0 L L Q u 9 C 1 0 L 3 Q v d G L 0 L k g 0 L f Q s N C / 0 Y D Q v t G B M S 5 7 0 L T Q s N G C 0 L A g 0 L 7 Q v 9 C 7 0 L D R g t G L L D J 9 J n F 1 b 3 Q 7 L C Z x d W 9 0 O 1 N l Y 3 R p b 2 4 x L 9 C g 0 L D R g d C / 0 Y D Q t d C 0 0 L X Q u 9 C 1 0 L 3 Q u N C 1 L 9 C U 0 L 7 Q s d C w 0 L L Q u 9 C 1 0 L 3 Q v d G L 0 L k g 0 L f Q s N C / 0 Y D Q v t G B M S 5 7 0 J T Q v t C 6 0 Y P Q v N C 1 0 L 3 R g i D Q v t C / 0 L v Q s N G C 0 Y s s M 3 0 m c X V v d D s s J n F 1 b 3 Q 7 U 2 V j d G l v b j E v 0 K D Q s N G B 0 L / R g N C 1 0 L T Q t d C 7 0 L X Q v d C 4 0 L U v 0 J f Q s N C 8 0 L X Q v d C 1 0 L 3 Q v d C + 0 L U g 0 L f Q v d C w 0 Y f Q t d C 9 0 L j Q t S 5 7 0 K D Q s N G B 0 L / R g N C 1 0 L T Q t d C 7 0 L X Q v d C 4 0 L U s N H 0 m c X V v d D s s J n F 1 b 3 Q 7 U 2 V j d G l v b j E v 0 K D Q s N G B 0 L / R g N C 1 0 L T Q t d C 7 0 L X Q v d C 4 0 L U v 0 J f Q s N C 8 0 L X Q v d C 1 0 L 3 Q v d C + 0 L U g 0 L f Q v d C w 0 Y f Q t d C 9 0 L j Q t S 5 7 0 J f Q s N G C 0 Y D Q s N G C 0 Y s s N 3 0 m c X V v d D s s J n F 1 b 3 Q 7 U 2 V j d G l v b j E v 0 K D Q s N G B 0 L / R g N C 1 0 L T Q t d C 7 0 L X Q v d C 4 0 L U v 0 J f Q s N C 8 0 L X Q v d C 1 0 L 3 Q v d C + 0 L U g 0 L f Q v d C w 0 Y f Q t d C 9 0 L j Q t S 5 7 0 J 7 Q v 9 C 7 0 L D R g t G L L D E w f S Z x d W 9 0 O y w m c X V v d D t T Z W N 0 a W 9 u M S / Q o N C w 0 Y H Q v 9 G A 0 L X Q t N C 1 0 L v Q t d C 9 0 L j Q t S / Q l N C + 0 L H Q s N C y 0 L v Q t d C 9 0 L 3 R i 9 C 5 I N C 3 0 L D Q v 9 G A 0 L 7 R g T E u e 9 C e 0 Y H R g t C w 0 Y L Q v t C 6 0 J f Q s N C 0 0 L 7 Q u 9 C 2 0 J / Q v t G B 0 L v Q t d C e 0 L / Q u 9 C w 0 Y L R i y w 1 f S Z x d W 9 0 O y w m c X V v d D t T Z W N 0 a W 9 u M S / Q o N C w 0 Y H Q v 9 G A 0 L X Q t N C 1 0 L v Q t d C 9 0 L j Q t S / Q l N C + 0 L H Q s N C y 0 L v Q t d C 9 0 L 3 R i 9 C 5 I N C 3 0 L D Q v 9 G A 0 L 7 R g T E u e 9 C e 0 Y H R g t C w 0 Y L Q v t C 6 0 J f Q s N C 0 0 L 7 Q u 9 C 2 L D Z 9 J n F 1 b 3 Q 7 L C Z x d W 9 0 O 1 N l Y 3 R p b 2 4 x L 9 C g 0 L D R g d C / 0 Y D Q t d C 0 0 L X Q u 9 C 1 0 L 3 Q u N C 1 L 9 C U 0 L 7 Q s d C w 0 L L Q u 9 C 1 0 L 0 g 0 L / Q v t C 7 0 Y z Q t 9 C + 0 L L Q s N G C 0 L X Q u 9 G M 0 Y H Q u t C 4 0 L k g 0 L 7 Q s d G K 0 L X Q u t G C M y 5 7 0 J 7 R g t C 6 0 L v Q l 9 C g L D l 9 J n F 1 b 3 Q 7 L C Z x d W 9 0 O 1 N l Y 3 R p b 2 4 x L 9 C g 0 L D R g d C / 0 Y D Q t d C 0 0 L X Q u 9 C 1 0 L 3 Q u N C 1 L 9 C U 0 L 7 Q s d C w 0 L L Q u 9 C 1 0 L 0 g 0 L / Q v t C 7 0 Y z Q t 9 C + 0 L L Q s N G C 0 L X Q u 9 G M 0 Y H Q u t C 4 0 L k g 0 L 7 Q s d G K 0 L X Q u t G C N C 5 7 0 J 7 R g t C 6 0 L v Q n t C g L D E w f S Z x d W 9 0 O y w m c X V v d D t T Z W N 0 a W 9 u M S / Q o N C w 0 Y H Q v 9 G A 0 L X Q t N C 1 0 L v Q t d C 9 0 L j Q t S / Q l N C + 0 L H Q s N C y 0 L v Q t d C 9 I N C / 0 L 7 Q u 9 G M 0 L f Q v t C y 0 L D R g t C 1 0 L v R j N G B 0 L r Q u N C 5 I N C + 0 L H R i t C 1 0 L r R g j Y u e 9 C + 0 L / Q u 9 C w 0 Y L Q s C D Q v 9 C + I N C 0 0 L 7 Q s 9 C + 0 L L Q v t G A 0 Y M s M T F 9 J n F 1 b 3 Q 7 L C Z x d W 9 0 O 1 N l Y 3 R p b 2 4 x L 9 C g 0 L D R g d C / 0 Y D Q t d C 0 0 L X Q u 9 C 1 0 L 3 Q u N C 1 L 9 C U 0 L 7 Q s d C w 0 L L Q u 9 C 1 0 L 0 g 0 L / Q v t C 7 0 Y z Q t 9 C + 0 L L Q s N G C 0 L X Q u 9 G M 0 Y H Q u t C 4 0 L k g 0 L 7 Q s d G K 0 L X Q u t G C N y 5 7 0 L / R g N C + 0 Y H R g N C + 0 Y f Q u t C w L C D Q t N C 9 0 L X Q u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9 C g 0 L D R g d C / 0 Y D Q t d C 0 0 L X Q u 9 C 1 0 L 3 Q u N C 1 L 9 C U 0 L 7 Q s d C w 0 L L Q u 9 C 1 0 L 3 Q v d G L 0 L k g 0 L f Q s N C / 0 Y D Q v t G B M S 5 7 0 L T Q s N G C 0 L A s M H 0 m c X V v d D s s J n F 1 b 3 Q 7 U 2 V j d G l v b j E v 0 K D Q s N G B 0 L / R g N C 1 0 L T Q t d C 7 0 L X Q v d C 4 0 L U v 0 J T Q v t C x 0 L D Q s t C 7 0 L X Q v d C 9 0 Y v Q u S D Q t 9 C w 0 L / R g N C + 0 Y E x L n v Q l N C + 0 L r R g 9 C 8 0 L X Q v d G C L D F 9 J n F 1 b 3 Q 7 L C Z x d W 9 0 O 1 N l Y 3 R p b 2 4 x L 9 C g 0 L D R g d C / 0 Y D Q t d C 0 0 L X Q u 9 C 1 0 L 3 Q u N C 1 L 9 C U 0 L 7 Q s d C w 0 L L Q u 9 C 1 0 L 3 Q v d G L 0 L k g 0 L f Q s N C / 0 Y D Q v t G B M S 5 7 0 L T Q s N G C 0 L A g 0 L 7 Q v 9 C 7 0 L D R g t G L L D J 9 J n F 1 b 3 Q 7 L C Z x d W 9 0 O 1 N l Y 3 R p b 2 4 x L 9 C g 0 L D R g d C / 0 Y D Q t d C 0 0 L X Q u 9 C 1 0 L 3 Q u N C 1 L 9 C U 0 L 7 Q s d C w 0 L L Q u 9 C 1 0 L 3 Q v d G L 0 L k g 0 L f Q s N C / 0 Y D Q v t G B M S 5 7 0 J T Q v t C 6 0 Y P Q v N C 1 0 L 3 R g i D Q v t C / 0 L v Q s N G C 0 Y s s M 3 0 m c X V v d D s s J n F 1 b 3 Q 7 U 2 V j d G l v b j E v 0 K D Q s N G B 0 L / R g N C 1 0 L T Q t d C 7 0 L X Q v d C 4 0 L U v 0 J f Q s N C 8 0 L X Q v d C 1 0 L 3 Q v d C + 0 L U g 0 L f Q v d C w 0 Y f Q t d C 9 0 L j Q t S 5 7 0 K D Q s N G B 0 L / R g N C 1 0 L T Q t d C 7 0 L X Q v d C 4 0 L U s N H 0 m c X V v d D s s J n F 1 b 3 Q 7 U 2 V j d G l v b j E v 0 K D Q s N G B 0 L / R g N C 1 0 L T Q t d C 7 0 L X Q v d C 4 0 L U v 0 J f Q s N C 8 0 L X Q v d C 1 0 L 3 Q v d C + 0 L U g 0 L f Q v d C w 0 Y f Q t d C 9 0 L j Q t S 5 7 0 J f Q s N G C 0 Y D Q s N G C 0 Y s s N 3 0 m c X V v d D s s J n F 1 b 3 Q 7 U 2 V j d G l v b j E v 0 K D Q s N G B 0 L / R g N C 1 0 L T Q t d C 7 0 L X Q v d C 4 0 L U v 0 J f Q s N C 8 0 L X Q v d C 1 0 L 3 Q v d C + 0 L U g 0 L f Q v d C w 0 Y f Q t d C 9 0 L j Q t S 5 7 0 J 7 Q v 9 C 7 0 L D R g t G L L D E w f S Z x d W 9 0 O y w m c X V v d D t T Z W N 0 a W 9 u M S / Q o N C w 0 Y H Q v 9 G A 0 L X Q t N C 1 0 L v Q t d C 9 0 L j Q t S / Q l N C + 0 L H Q s N C y 0 L v Q t d C 9 0 L 3 R i 9 C 5 I N C 3 0 L D Q v 9 G A 0 L 7 R g T E u e 9 C e 0 Y H R g t C w 0 Y L Q v t C 6 0 J f Q s N C 0 0 L 7 Q u 9 C 2 0 J / Q v t G B 0 L v Q t d C e 0 L / Q u 9 C w 0 Y L R i y w 1 f S Z x d W 9 0 O y w m c X V v d D t T Z W N 0 a W 9 u M S / Q o N C w 0 Y H Q v 9 G A 0 L X Q t N C 1 0 L v Q t d C 9 0 L j Q t S / Q l N C + 0 L H Q s N C y 0 L v Q t d C 9 0 L 3 R i 9 C 5 I N C 3 0 L D Q v 9 G A 0 L 7 R g T E u e 9 C e 0 Y H R g t C w 0 Y L Q v t C 6 0 J f Q s N C 0 0 L 7 Q u 9 C 2 L D Z 9 J n F 1 b 3 Q 7 L C Z x d W 9 0 O 1 N l Y 3 R p b 2 4 x L 9 C g 0 L D R g d C / 0 Y D Q t d C 0 0 L X Q u 9 C 1 0 L 3 Q u N C 1 L 9 C U 0 L 7 Q s d C w 0 L L Q u 9 C 1 0 L 0 g 0 L / Q v t C 7 0 Y z Q t 9 C + 0 L L Q s N G C 0 L X Q u 9 G M 0 Y H Q u t C 4 0 L k g 0 L 7 Q s d G K 0 L X Q u t G C M y 5 7 0 J 7 R g t C 6 0 L v Q l 9 C g L D l 9 J n F 1 b 3 Q 7 L C Z x d W 9 0 O 1 N l Y 3 R p b 2 4 x L 9 C g 0 L D R g d C / 0 Y D Q t d C 0 0 L X Q u 9 C 1 0 L 3 Q u N C 1 L 9 C U 0 L 7 Q s d C w 0 L L Q u 9 C 1 0 L 0 g 0 L / Q v t C 7 0 Y z Q t 9 C + 0 L L Q s N G C 0 L X Q u 9 G M 0 Y H Q u t C 4 0 L k g 0 L 7 Q s d G K 0 L X Q u t G C N C 5 7 0 J 7 R g t C 6 0 L v Q n t C g L D E w f S Z x d W 9 0 O y w m c X V v d D t T Z W N 0 a W 9 u M S / Q o N C w 0 Y H Q v 9 G A 0 L X Q t N C 1 0 L v Q t d C 9 0 L j Q t S / Q l N C + 0 L H Q s N C y 0 L v Q t d C 9 I N C / 0 L 7 Q u 9 G M 0 L f Q v t C y 0 L D R g t C 1 0 L v R j N G B 0 L r Q u N C 5 I N C + 0 L H R i t C 1 0 L r R g j Y u e 9 C + 0 L / Q u 9 C w 0 Y L Q s C D Q v 9 C + I N C 0 0 L 7 Q s 9 C + 0 L L Q v t G A 0 Y M s M T F 9 J n F 1 b 3 Q 7 L C Z x d W 9 0 O 1 N l Y 3 R p b 2 4 x L 9 C g 0 L D R g d C / 0 Y D Q t d C 0 0 L X Q u 9 C 1 0 L 3 Q u N C 1 L 9 C U 0 L 7 Q s d C w 0 L L Q u 9 C 1 0 L 0 g 0 L / Q v t C 7 0 Y z Q t 9 C + 0 L L Q s N G C 0 L X Q u 9 G M 0 Y H Q u t C 4 0 L k g 0 L 7 Q s d G K 0 L X Q u t G C N y 5 7 0 L / R g N C + 0 Y H R g N C + 0 Y f Q u t C w L C D Q t N C 9 0 L X Q u S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w J U J F J U Q w J U I x J U Q w J U I w J U Q w J U I y J U Q w J U J C J U Q w J U I 1 J U Q w J U J E J T I w J U Q w J U I 4 J U Q w J U J E J U Q w J U I 0 J U Q w J U I 1 J U Q w J U J B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1 o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1 J O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W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O U Y l R D A l Q k U l R D A l Q k I l R D E l O E M l R D A l Q j c l R D A l Q k U l R D A l Q j I l R D A l Q j A l R D E l O D I l R D A l Q j U l R D A l Q k I l R D E l O E M l R D E l O D E l R D A l Q k E l R D A l Q j A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y V E M C U 5 N C V E M C V C R S V E M C V C M S V E M C V C M C V E M C V C M i V E M C V C Q i V E M C V C N S V E M C V C R C U y M C V E M C V C O C V E M C V C R C V E M C V C N C V E M C V C N S V E M C V C Q S V E M S U 4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9 P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9 P T m F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0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l F J U Q w J U I x J U Q x J T h B J U Q w J U I 1 J U Q w J U I 0 J U Q w J U I 4 J U Q w J U J E J U Q w J U I 1 J U Q w J U J E J U Q w J U J E J U Q x J T h C J U Q w J U I 1 J T I w J U Q w J U I 3 J U Q w J U I w J U Q w J U J G J U Q x J T g w J U Q w J U J F J U Q x J T g x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x J U Q x J T g 1 P C 9 J d G V t U G F 0 a D 4 8 L 0 l 0 Z W 1 M b 2 N h d G l v b j 4 8 U 3 R h Y m x l R W 5 0 c m l l c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R W 5 h Y m x l Z C I g V m F s d W U 9 I m w w I i A v P j x F b n R y e S B U e X B l P S J G a W x s T G F z d F V w Z G F 0 Z W Q i I F Z h b H V l P S J k M j A y M S 0 w N S 0 w M V Q x O T o 0 M z o 0 N y 4 w N D Q 0 N z A 4 W i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y O W V i M j c 4 L T U x Y j M t N D l i M C 0 5 Z j c w L T Z i N D Q 2 M G E 2 Z T U 1 N y I g L z 4 8 R W 5 0 c n k g V H l w Z T 0 i R m l s b F N 0 Y X R 1 c y I g V m F s d W U 9 I n N D b 2 1 w b G V 0 Z S I g L z 4 8 R W 5 0 c n k g V H l w Z T 0 i U m V z d W x 0 V H l w Z S I g V m F s d W U 9 I n N U Y W J s Z S I g L z 4 8 R W 5 0 c n k g V H l w Z T 0 i T m F 2 a W d h d G l v b l N 0 Z X B O Y W 1 l I i B W Y W x 1 Z T 0 i c 9 C d 0 L D Q s t C 4 0 L P Q s N G G 0 L j R j y I g L z 4 8 R W 5 0 c n k g V H l w Z T 0 i R m l s b E 9 i a m V j d F R 5 c G U i I F Z h b H V l P S J z Q 2 9 u b m V j d G l v b k 9 u b H k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D Q l N C 2 L 9 C U 0 L 7 Q s d C w 0 L L Q u 9 C 1 0 L 0 g 0 L j Q v d C 0 0 L X Q u t G B L n v Q t N C w 0 Y L Q s C w w f S Z x d W 9 0 O y w m c X V v d D t T Z W N 0 a W 9 u M S / Q o N C U 0 L Y v 0 J T Q v t C x 0 L D Q s t C 7 0 L X Q v S D Q u N C 9 0 L T Q t d C 6 0 Y E u e 9 C U 0 L 7 Q u t G D 0 L z Q t d C 9 0 Y I s M X 0 m c X V v d D s s J n F 1 b 3 Q 7 U 2 V j d G l v b j E v 0 K D Q l N C 2 L 9 C U 0 L 7 Q s d C w 0 L L Q u 9 C 1 0 L 0 g 0 L j Q v d C 0 0 L X Q u t G B L n v Q m t C + 0 L 3 R g t G A 0 L D Q s 9 C 1 0 L 3 R g i w y f S Z x d W 9 0 O y w m c X V v d D t T Z W N 0 a W 9 u M S / Q o N C U 0 L Y v 0 J T Q v t C x 0 L D Q s t C 7 0 L X Q v S D Q u N C 9 0 L T Q t d C 6 0 Y E u e 9 C X 0 L D R g t G A 0 L D R g t G L L D N 9 J n F 1 b 3 Q 7 L C Z x d W 9 0 O 1 N l Y 3 R p b 2 4 x L 9 C g 0 J T Q t i / Q l N C + 0 L H Q s N C y 0 L v Q t d C 9 I N C 4 0 L 3 Q t N C 1 0 L r R g S 5 7 0 J 7 Q v 9 C 7 0 L D R g t G L L D R 9 J n F 1 b 3 Q 7 L C Z x d W 9 0 O 1 N l Y 3 R p b 2 4 x L 9 C g 0 J T Q t i / Q l N C + 0 L H Q s N C y 0 L v Q t d C 9 I N C 4 0 L 3 Q t N C 1 0 L r R g S 5 7 0 K H Q s N C 7 0 Y z Q t N C + L D V 9 J n F 1 b 3 Q 7 L C Z x d W 9 0 O 1 N l Y 3 R p b 2 4 x L 9 C g 0 J T Q t i / Q l N C + 0 L H Q s N C y 0 L v Q t d C 9 I N C 4 0 L 3 Q t N C 1 0 L r R g S 5 7 0 J j Q v d C 0 0 L X Q u t G B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9 C g 0 J T Q t i / Q l N C + 0 L H Q s N C y 0 L v Q t d C 9 I N C 4 0 L 3 Q t N C 1 0 L r R g S 5 7 0 L T Q s N G C 0 L A s M H 0 m c X V v d D s s J n F 1 b 3 Q 7 U 2 V j d G l v b j E v 0 K D Q l N C 2 L 9 C U 0 L 7 Q s d C w 0 L L Q u 9 C 1 0 L 0 g 0 L j Q v d C 0 0 L X Q u t G B L n v Q l N C + 0 L r R g 9 C 8 0 L X Q v d G C L D F 9 J n F 1 b 3 Q 7 L C Z x d W 9 0 O 1 N l Y 3 R p b 2 4 x L 9 C g 0 J T Q t i / Q l N C + 0 L H Q s N C y 0 L v Q t d C 9 I N C 4 0 L 3 Q t N C 1 0 L r R g S 5 7 0 J r Q v t C 9 0 Y L R g N C w 0 L P Q t d C 9 0 Y I s M n 0 m c X V v d D s s J n F 1 b 3 Q 7 U 2 V j d G l v b j E v 0 K D Q l N C 2 L 9 C U 0 L 7 Q s d C w 0 L L Q u 9 C 1 0 L 0 g 0 L j Q v d C 0 0 L X Q u t G B L n v Q l 9 C w 0 Y L R g N C w 0 Y L R i y w z f S Z x d W 9 0 O y w m c X V v d D t T Z W N 0 a W 9 u M S / Q o N C U 0 L Y v 0 J T Q v t C x 0 L D Q s t C 7 0 L X Q v S D Q u N C 9 0 L T Q t d C 6 0 Y E u e 9 C e 0 L / Q u 9 C w 0 Y L R i y w 0 f S Z x d W 9 0 O y w m c X V v d D t T Z W N 0 a W 9 u M S / Q o N C U 0 L Y v 0 J T Q v t C x 0 L D Q s t C 7 0 L X Q v S D Q u N C 9 0 L T Q t d C 6 0 Y E u e 9 C h 0 L D Q u 9 G M 0 L T Q v i w 1 f S Z x d W 9 0 O y w m c X V v d D t T Z W N 0 a W 9 u M S / Q o N C U 0 L Y v 0 J T Q v t C x 0 L D Q s t C 7 0 L X Q v S D Q u N C 9 0 L T Q t d C 6 0 Y E u e 9 C Y 0 L 3 Q t N C 1 0 L r R g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4 J U Q x J T g x J U Q x J T g 1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S V E M S U 4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E l R D E l O D U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S V E M S U 4 N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E l R D E l O D U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x J U Q x J T g 1 L y V E M C U 5 N C V E M C V C R S V E M C V C M S V E M C V C M C V E M C V C M i V E M C V C Q i V E M C V C N S V E M C V C R C U y M C V E M C V C O C V E M C V C R C V E M C V C N C V E M C V C N S V E M C V C Q S V E M S U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T w v S X R l b V B h d G g + P C 9 J d G V t T G 9 j Y X R p b 2 4 + P F N 0 Y W J s Z U V u d H J p Z X M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l Z E N v b X B s Z X R l U m V z d W x 0 V G 9 X b 3 J r c 2 h l Z X Q i I F Z h b H V l P S J s M C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M j U 0 N T U 5 O S 0 1 M T l l L T R l M T U t Y W I 3 M i 0 0 Y j A 5 M D k w M z l l O G E i I C 8 + P E V u d H J 5 I F R 5 c G U 9 I k Z p b G x F c n J v c k N v d W 5 0 I i B W Y W x 1 Z T 0 i b D A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0 N v b m 5 l Y 3 R p b 2 5 P b m x 5 I i A v P j x F b n R y e S B U e X B l P S J C d W Z m Z X J O Z X h 0 U m V m c m V z a C I g V m F s d W U 9 I m w x I i A v P j x F b n R y e S B U e X B l P S J M b 2 F k Z W R U b 0 F u Y W x 5 c 2 l z U 2 V y d m l j Z X M i I F Z h b H V l P S J s M C I g L z 4 8 R W 5 0 c n k g V H l w Z T 0 i R m l s b E x h c 3 R V c G R h d G V k I i B W Y W x 1 Z T 0 i Z D I w M j E t M D U t M D F U M j A 6 M z Y 6 M z I u N j Y 4 M z E 0 M l o i I C 8 + P E V u d H J 5 I F R 5 c G U 9 I k Z p b G x D b 2 x 1 b W 5 U e X B l c y I g V m F s d W U 9 I n N D U V l K Q m d V R k J R V U Z C U V V K Q l E 9 P S I g L z 4 8 R W 5 0 c n k g V H l w Z T 0 i R m l s b E V y c m 9 y Q 2 9 k Z S I g V m F s d W U 9 I n N V b m t u b 3 d u I i A v P j x F b n R y e S B U e X B l P S J G a W x s Q 2 9 s d W 1 u T m F t Z X M i I F Z h b H V l P S J z W y Z x d W 9 0 O 9 C 0 0 L D R g t C w J n F 1 b 3 Q 7 L C Z x d W 9 0 O 9 C U 0 L 7 Q u t G D 0 L z Q t d C 9 0 Y I m c X V v d D s s J n F 1 b 3 Q 7 0 L T Q s N G C 0 L A g 0 L 7 Q v 9 C 7 0 L D R g t G L J n F 1 b 3 Q 7 L C Z x d W 9 0 O 9 C U 0 L 7 Q u t G D 0 L z Q t d C 9 0 Y I g 0 L 7 Q v 9 C 7 0 L D R g t G L J n F 1 b 3 Q 7 L C Z x d W 9 0 O 9 C g 0 L D R g d C / 0 Y D Q t d C 0 0 L X Q u 9 C 1 0 L 3 Q u N C 1 J n F 1 b 3 Q 7 L C Z x d W 9 0 O 9 C X 0 L D R g t G A 0 L D R g t G L J n F 1 b 3 Q 7 L C Z x d W 9 0 O 9 C e 0 L / Q u 9 C w 0 Y L R i y Z x d W 9 0 O y w m c X V v d D v Q n t G B 0 Y L Q s N G C 0 L 7 Q u t C X 0 L D Q t N C + 0 L v Q t t C f 0 L 7 R g d C 7 0 L X Q n t C / 0 L v Q s N G C 0 Y s m c X V v d D s s J n F 1 b 3 Q 7 0 J 7 R g d G C 0 L D R g t C + 0 L r Q l 9 C w 0 L T Q v t C 7 0 L Y m c X V v d D s s J n F 1 b 3 Q 7 0 J 7 R g t C 6 0 L v Q l 9 C g J n F 1 b 3 Q 7 L C Z x d W 9 0 O 9 C e 0 Y L Q u t C 7 0 J 7 Q o C Z x d W 9 0 O y w m c X V v d D v Q v t C / 0 L v Q s N G C 0 L A g 0 L / Q v i D Q t N C + 0 L P Q v t C y 0 L 7 R g N G D J n F 1 b 3 Q 7 L C Z x d W 9 0 O 9 C / 0 Y D Q v t G B 0 Y D Q v t G H 0 L r Q s C w g 0 L T Q v d C 1 0 L k m c X V v d D t d I i A v P j x F b n R y e S B U e X B l P S J G a W x s U 3 R h d H V z I i B W Y W x 1 Z T 0 i c 0 N v b X B s Z X R l I i A v P j x F b n R y e S B U e X B l P S J G a W x s Q 2 9 1 b n Q i I F Z h b H V l P S J s N D Q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w 0 Y H Q v 9 G A 0 L X Q t N C 1 0 L v Q t d C 9 0 L j Q t S A o M y k v 0 J T Q v t C x 0 L D Q s t C 7 0 L X Q v d C 9 0 Y v Q u S D Q t 9 C w 0 L / R g N C + 0 Y E x L n v Q t N C w 0 Y L Q s C w w f S Z x d W 9 0 O y w m c X V v d D t T Z W N 0 a W 9 u M S / Q o N C w 0 Y H Q v 9 G A 0 L X Q t N C 1 0 L v Q t d C 9 0 L j Q t S A o M y k v 0 J T Q v t C x 0 L D Q s t C 7 0 L X Q v d C 9 0 Y v Q u S D Q t 9 C w 0 L / R g N C + 0 Y E x L n v Q l N C + 0 L r R g 9 C 8 0 L X Q v d G C L D F 9 J n F 1 b 3 Q 7 L C Z x d W 9 0 O 1 N l Y 3 R p b 2 4 x L 9 C g 0 L D R g d C / 0 Y D Q t d C 0 0 L X Q u 9 C 1 0 L 3 Q u N C 1 I C g z K S / Q l N C + 0 L H Q s N C y 0 L v Q t d C 9 0 L 3 R i 9 C 5 I N C 3 0 L D Q v 9 G A 0 L 7 R g T E u e 9 C 0 0 L D R g t C w I N C + 0 L / Q u 9 C w 0 Y L R i y w y f S Z x d W 9 0 O y w m c X V v d D t T Z W N 0 a W 9 u M S / Q o N C w 0 Y H Q v 9 G A 0 L X Q t N C 1 0 L v Q t d C 9 0 L j Q t S A o M y k v 0 J T Q v t C x 0 L D Q s t C 7 0 L X Q v d C 9 0 Y v Q u S D Q t 9 C w 0 L / R g N C + 0 Y E x L n v Q l N C + 0 L r R g 9 C 8 0 L X Q v d G C I N C + 0 L / Q u 9 C w 0 Y L R i y w z f S Z x d W 9 0 O y w m c X V v d D t T Z W N 0 a W 9 u M S / Q o N C w 0 Y H Q v 9 G A 0 L X Q t N C 1 0 L v Q t d C 9 0 L j Q t S A o M y k v 0 J f Q s N C 8 0 L X Q v d C 1 0 L 3 Q v d C + 0 L U g 0 L f Q v d C w 0 Y f Q t d C 9 0 L j Q t S 5 7 0 K D Q s N G B 0 L / R g N C 1 0 L T Q t d C 7 0 L X Q v d C 4 0 L U s N H 0 m c X V v d D s s J n F 1 b 3 Q 7 U 2 V j d G l v b j E v 0 K D Q s N G B 0 L / R g N C 1 0 L T Q t d C 7 0 L X Q v d C 4 0 L U g K D M p L 9 C X 0 L D Q v N C 1 0 L 3 Q t d C 9 0 L 3 Q v t C 1 I N C 3 0 L 3 Q s N G H 0 L X Q v d C 4 0 L U u e 9 C X 0 L D R g t G A 0 L D R g t G L L D d 9 J n F 1 b 3 Q 7 L C Z x d W 9 0 O 1 N l Y 3 R p b 2 4 x L 9 C g 0 L D R g d C / 0 Y D Q t d C 0 0 L X Q u 9 C 1 0 L 3 Q u N C 1 I C g z K S / Q l 9 C w 0 L z Q t d C 9 0 L X Q v d C 9 0 L 7 Q t S D Q t 9 C 9 0 L D R h 9 C 1 0 L 3 Q u N C 1 L n v Q n t C / 0 L v Q s N G C 0 Y s s M T B 9 J n F 1 b 3 Q 7 L C Z x d W 9 0 O 1 N l Y 3 R p b 2 4 x L 9 C g 0 L D R g d C / 0 Y D Q t d C 0 0 L X Q u 9 C 1 0 L 3 Q u N C 1 I C g z K S / Q l N C + 0 L H Q s N C y 0 L v Q t d C 9 0 L 3 R i 9 C 5 I N C 3 0 L D Q v 9 G A 0 L 7 R g T E u e 9 C e 0 Y H R g t C w 0 Y L Q v t C 6 0 J f Q s N C 0 0 L 7 Q u 9 C 2 0 J / Q v t G B 0 L v Q t d C e 0 L / Q u 9 C w 0 Y L R i y w 1 f S Z x d W 9 0 O y w m c X V v d D t T Z W N 0 a W 9 u M S / Q o N C w 0 Y H Q v 9 G A 0 L X Q t N C 1 0 L v Q t d C 9 0 L j Q t S A o M y k v 0 J T Q v t C x 0 L D Q s t C 7 0 L X Q v d C 9 0 Y v Q u S D Q t 9 C w 0 L / R g N C + 0 Y E x L n v Q n t G B 0 Y L Q s N G C 0 L 7 Q u t C X 0 L D Q t N C + 0 L v Q t i w 2 f S Z x d W 9 0 O y w m c X V v d D t T Z W N 0 a W 9 u M S / Q o N C w 0 Y H Q v 9 G A 0 L X Q t N C 1 0 L v Q t d C 9 0 L j Q t S A o M y k v 0 J T Q v t C x 0 L D Q s t C 7 0 L X Q v S D Q v 9 C + 0 L v R j N C 3 0 L 7 Q s t C w 0 Y L Q t d C 7 0 Y z R g d C 6 0 L j Q u S D Q v t C x 0 Y r Q t d C 6 0 Y I z L n v Q n t G C 0 L r Q u 9 C X 0 K A s O X 0 m c X V v d D s s J n F 1 b 3 Q 7 U 2 V j d G l v b j E v 0 K D Q s N G B 0 L / R g N C 1 0 L T Q t d C 7 0 L X Q v d C 4 0 L U g K D M p L 9 C U 0 L 7 Q s d C w 0 L L Q u 9 C 1 0 L 0 g 0 L / Q v t C 7 0 Y z Q t 9 C + 0 L L Q s N G C 0 L X Q u 9 G M 0 Y H Q u t C 4 0 L k g 0 L 7 Q s d G K 0 L X Q u t G C N C 5 7 0 J 7 R g t C 6 0 L v Q n t C g L D E w f S Z x d W 9 0 O y w m c X V v d D t T Z W N 0 a W 9 u M S / Q o N C w 0 Y H Q v 9 G A 0 L X Q t N C 1 0 L v Q t d C 9 0 L j Q t S A o M y k v 0 J T Q v t C x 0 L D Q s t C 7 0 L X Q v S D Q v 9 C + 0 L v R j N C 3 0 L 7 Q s t C w 0 Y L Q t d C 7 0 Y z R g d C 6 0 L j Q u S D Q v t C x 0 Y r Q t d C 6 0 Y I 2 L n v Q v t C / 0 L v Q s N G C 0 L A g 0 L / Q v i D Q t N C + 0 L P Q v t C y 0 L 7 R g N G D L D E x f S Z x d W 9 0 O y w m c X V v d D t T Z W N 0 a W 9 u M S / Q o N C w 0 Y H Q v 9 G A 0 L X Q t N C 1 0 L v Q t d C 9 0 L j Q t S A o M y k v 0 J T Q v t C x 0 L D Q s t C 7 0 L X Q v S D Q v 9 C + 0 L v R j N C 3 0 L 7 Q s t C w 0 Y L Q t d C 7 0 Y z R g d C 6 0 L j Q u S D Q v t C x 0 Y r Q t d C 6 0 Y I 3 L n v Q v 9 G A 0 L 7 R g d G A 0 L 7 R h 9 C 6 0 L A s I N C 0 0 L 3 Q t d C 5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0 K D Q s N G B 0 L / R g N C 1 0 L T Q t d C 7 0 L X Q v d C 4 0 L U g K D M p L 9 C U 0 L 7 Q s d C w 0 L L Q u 9 C 1 0 L 3 Q v d G L 0 L k g 0 L f Q s N C / 0 Y D Q v t G B M S 5 7 0 L T Q s N G C 0 L A s M H 0 m c X V v d D s s J n F 1 b 3 Q 7 U 2 V j d G l v b j E v 0 K D Q s N G B 0 L / R g N C 1 0 L T Q t d C 7 0 L X Q v d C 4 0 L U g K D M p L 9 C U 0 L 7 Q s d C w 0 L L Q u 9 C 1 0 L 3 Q v d G L 0 L k g 0 L f Q s N C / 0 Y D Q v t G B M S 5 7 0 J T Q v t C 6 0 Y P Q v N C 1 0 L 3 R g i w x f S Z x d W 9 0 O y w m c X V v d D t T Z W N 0 a W 9 u M S / Q o N C w 0 Y H Q v 9 G A 0 L X Q t N C 1 0 L v Q t d C 9 0 L j Q t S A o M y k v 0 J T Q v t C x 0 L D Q s t C 7 0 L X Q v d C 9 0 Y v Q u S D Q t 9 C w 0 L / R g N C + 0 Y E x L n v Q t N C w 0 Y L Q s C D Q v t C / 0 L v Q s N G C 0 Y s s M n 0 m c X V v d D s s J n F 1 b 3 Q 7 U 2 V j d G l v b j E v 0 K D Q s N G B 0 L / R g N C 1 0 L T Q t d C 7 0 L X Q v d C 4 0 L U g K D M p L 9 C U 0 L 7 Q s d C w 0 L L Q u 9 C 1 0 L 3 Q v d G L 0 L k g 0 L f Q s N C / 0 Y D Q v t G B M S 5 7 0 J T Q v t C 6 0 Y P Q v N C 1 0 L 3 R g i D Q v t C / 0 L v Q s N G C 0 Y s s M 3 0 m c X V v d D s s J n F 1 b 3 Q 7 U 2 V j d G l v b j E v 0 K D Q s N G B 0 L / R g N C 1 0 L T Q t d C 7 0 L X Q v d C 4 0 L U g K D M p L 9 C X 0 L D Q v N C 1 0 L 3 Q t d C 9 0 L 3 Q v t C 1 I N C 3 0 L 3 Q s N G H 0 L X Q v d C 4 0 L U u e 9 C g 0 L D R g d C / 0 Y D Q t d C 0 0 L X Q u 9 C 1 0 L 3 Q u N C 1 L D R 9 J n F 1 b 3 Q 7 L C Z x d W 9 0 O 1 N l Y 3 R p b 2 4 x L 9 C g 0 L D R g d C / 0 Y D Q t d C 0 0 L X Q u 9 C 1 0 L 3 Q u N C 1 I C g z K S / Q l 9 C w 0 L z Q t d C 9 0 L X Q v d C 9 0 L 7 Q t S D Q t 9 C 9 0 L D R h 9 C 1 0 L 3 Q u N C 1 L n v Q l 9 C w 0 Y L R g N C w 0 Y L R i y w 3 f S Z x d W 9 0 O y w m c X V v d D t T Z W N 0 a W 9 u M S / Q o N C w 0 Y H Q v 9 G A 0 L X Q t N C 1 0 L v Q t d C 9 0 L j Q t S A o M y k v 0 J f Q s N C 8 0 L X Q v d C 1 0 L 3 Q v d C + 0 L U g 0 L f Q v d C w 0 Y f Q t d C 9 0 L j Q t S 5 7 0 J 7 Q v 9 C 7 0 L D R g t G L L D E w f S Z x d W 9 0 O y w m c X V v d D t T Z W N 0 a W 9 u M S / Q o N C w 0 Y H Q v 9 G A 0 L X Q t N C 1 0 L v Q t d C 9 0 L j Q t S A o M y k v 0 J T Q v t C x 0 L D Q s t C 7 0 L X Q v d C 9 0 Y v Q u S D Q t 9 C w 0 L / R g N C + 0 Y E x L n v Q n t G B 0 Y L Q s N G C 0 L 7 Q u t C X 0 L D Q t N C + 0 L v Q t t C f 0 L 7 R g d C 7 0 L X Q n t C / 0 L v Q s N G C 0 Y s s N X 0 m c X V v d D s s J n F 1 b 3 Q 7 U 2 V j d G l v b j E v 0 K D Q s N G B 0 L / R g N C 1 0 L T Q t d C 7 0 L X Q v d C 4 0 L U g K D M p L 9 C U 0 L 7 Q s d C w 0 L L Q u 9 C 1 0 L 3 Q v d G L 0 L k g 0 L f Q s N C / 0 Y D Q v t G B M S 5 7 0 J 7 R g d G C 0 L D R g t C + 0 L r Q l 9 C w 0 L T Q v t C 7 0 L Y s N n 0 m c X V v d D s s J n F 1 b 3 Q 7 U 2 V j d G l v b j E v 0 K D Q s N G B 0 L / R g N C 1 0 L T Q t d C 7 0 L X Q v d C 4 0 L U g K D M p L 9 C U 0 L 7 Q s d C w 0 L L Q u 9 C 1 0 L 0 g 0 L / Q v t C 7 0 Y z Q t 9 C + 0 L L Q s N G C 0 L X Q u 9 G M 0 Y H Q u t C 4 0 L k g 0 L 7 Q s d G K 0 L X Q u t G C M y 5 7 0 J 7 R g t C 6 0 L v Q l 9 C g L D l 9 J n F 1 b 3 Q 7 L C Z x d W 9 0 O 1 N l Y 3 R p b 2 4 x L 9 C g 0 L D R g d C / 0 Y D Q t d C 0 0 L X Q u 9 C 1 0 L 3 Q u N C 1 I C g z K S / Q l N C + 0 L H Q s N C y 0 L v Q t d C 9 I N C / 0 L 7 Q u 9 G M 0 L f Q v t C y 0 L D R g t C 1 0 L v R j N G B 0 L r Q u N C 5 I N C + 0 L H R i t C 1 0 L r R g j Q u e 9 C e 0 Y L Q u t C 7 0 J 7 Q o C w x M H 0 m c X V v d D s s J n F 1 b 3 Q 7 U 2 V j d G l v b j E v 0 K D Q s N G B 0 L / R g N C 1 0 L T Q t d C 7 0 L X Q v d C 4 0 L U g K D M p L 9 C U 0 L 7 Q s d C w 0 L L Q u 9 C 1 0 L 0 g 0 L / Q v t C 7 0 Y z Q t 9 C + 0 L L Q s N G C 0 L X Q u 9 G M 0 Y H Q u t C 4 0 L k g 0 L 7 Q s d G K 0 L X Q u t G C N i 5 7 0 L 7 Q v 9 C 7 0 L D R g t C w I N C / 0 L 4 g 0 L T Q v t C z 0 L 7 Q s t C + 0 Y D R g y w x M X 0 m c X V v d D s s J n F 1 b 3 Q 7 U 2 V j d G l v b j E v 0 K D Q s N G B 0 L / R g N C 1 0 L T Q t d C 7 0 L X Q v d C 4 0 L U g K D M p L 9 C U 0 L 7 Q s d C w 0 L L Q u 9 C 1 0 L 0 g 0 L / Q v t C 7 0 Y z Q t 9 C + 0 L L Q s N G C 0 L X Q u 9 G M 0 Y H Q u t C 4 0 L k g 0 L 7 Q s d G K 0 L X Q u t G C N y 5 7 0 L / R g N C + 0 Y H R g N C + 0 Y f Q u t C w L C D Q t N C 9 0 L X Q u S w x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W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U k 5 h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9 a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U 5 R i V E M C V C R S V E M C V C Q i V E M S U 4 Q y V E M C V C N y V E M C V C R S V E M C V C M i V E M C V C M C V E M S U 4 M i V E M C V C N S V E M C V C Q i V E M S U 4 Q y V E M S U 4 M S V E M C V C Q S V E M C V C M C V E M S U 4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J U Q w J T k 0 J U Q w J U J F J U Q w J U I x J U Q w J U I w J U Q w J U I y J U Q w J U J C J U Q w J U I 1 J U Q w J U J E J T I w J U Q w J U I 4 J U Q w J U J E J U Q w J U I 0 J U Q w J U I 1 J U Q w J U J B J U Q x J T g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0 8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0 9 O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T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T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U 5 N C V E M C V C R S V E M C V C M S V E M C V C M C V E M C V C M i V E M C V C Q i V E M C V C N S V E M C V C R C V E M C V C R C V E M S U 4 Q i V E M C V C O S U y M C V E M C V C N y V E M C V C M C V E M C V C R i V E M S U 4 M C V E M C V C R S V E M S U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A l R D E l O D E l R D A l Q k Y l R D E l O D A l R D A l Q j U l R D A l Q j Q l R D A l Q j U l R D A l Q k I l R D A l Q j U l R D A l Q k Q l R D A l Q j g l R D A l Q j U l M j A o M y k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M C V E M S U 4 M S V E M C V C R i V E M S U 4 M C V E M C V C N S V E M C V C N C V E M C V C N S V E M C V C Q i V E M C V C N S V E M C V C R C V E M C V C O C V E M C V C N S U y M C g z K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w J U Q x J T g x J U Q w J U J G J U Q x J T g w J U Q w J U I 1 J U Q w J U I 0 J U Q w J U I 1 J U Q w J U J C J U Q w J U I 1 J U Q w J U J E J U Q w J U I 4 J U Q w J U I 1 J T I w K D M p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c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2 5 + C L N + o 0 G + L M M I Q k a Y v w A A A A A C A A A A A A A Q Z g A A A A E A A C A A A A B N B e z o F l 5 l 6 w L c / s E d X 5 q s B 0 g x 4 g x E 4 h 0 A S A o y R F 1 C 0 w A A A A A O g A A A A A I A A C A A A A B q O s v f Y g U v r E F 7 v 1 J 5 / r + O D u 4 3 E 2 H o H L b I 2 r V U L w P o T F A A A A D y n 0 y c d j P n + 3 f a B E 4 0 p H d 9 z i a c b L 6 / s Q i L + J V L + j s Z J b h 9 b f w 1 E a Q d 9 D q p A y x d Q 8 n u 9 P g f U h p M 7 Q j L F 5 k i Y C 9 p Z w f B n S k r u G N q h F D l p X W m G E A A A A B S y n J H Q b 4 8 9 X 8 o g A v O i e I 3 T 0 z L k C c S T R 8 n 7 Z G t 9 J f D D L 2 1 q d N A 8 n 9 P Y y / e I l c / 1 Z Y C v S b h p 9 g T c o m J j g J P m e Y C < / D a t a M a s h u p > 
</file>

<file path=customXml/itemProps1.xml><?xml version="1.0" encoding="utf-8"?>
<ds:datastoreItem xmlns:ds="http://schemas.openxmlformats.org/officeDocument/2006/customXml" ds:itemID="{B476AD44-1503-48CD-862B-16263826008E}">
  <ds:schemaRefs/>
</ds:datastoreItem>
</file>

<file path=customXml/itemProps2.xml><?xml version="1.0" encoding="utf-8"?>
<ds:datastoreItem xmlns:ds="http://schemas.openxmlformats.org/officeDocument/2006/customXml" ds:itemID="{4F35424C-FD8D-4296-83B4-DC9371857B1C}">
  <ds:schemaRefs/>
</ds:datastoreItem>
</file>

<file path=customXml/itemProps3.xml><?xml version="1.0" encoding="utf-8"?>
<ds:datastoreItem xmlns:ds="http://schemas.openxmlformats.org/officeDocument/2006/customXml" ds:itemID="{212D6570-4C35-40F9-850D-CD0B59D22C56}">
  <ds:schemaRefs/>
</ds:datastoreItem>
</file>

<file path=customXml/itemProps4.xml><?xml version="1.0" encoding="utf-8"?>
<ds:datastoreItem xmlns:ds="http://schemas.openxmlformats.org/officeDocument/2006/customXml" ds:itemID="{AE1E0B8F-80FA-4313-9D26-6E2F7F2F678E}">
  <ds:schemaRefs/>
</ds:datastoreItem>
</file>

<file path=customXml/itemProps5.xml><?xml version="1.0" encoding="utf-8"?>
<ds:datastoreItem xmlns:ds="http://schemas.openxmlformats.org/officeDocument/2006/customXml" ds:itemID="{23924A9D-A8C1-4E6B-B43A-CEEB77E81D49}">
  <ds:schemaRefs/>
</ds:datastoreItem>
</file>

<file path=customXml/itemProps6.xml><?xml version="1.0" encoding="utf-8"?>
<ds:datastoreItem xmlns:ds="http://schemas.openxmlformats.org/officeDocument/2006/customXml" ds:itemID="{E8F1015E-C93E-4A96-9B2B-4944512F0A9F}">
  <ds:schemaRefs/>
</ds:datastoreItem>
</file>

<file path=customXml/itemProps7.xml><?xml version="1.0" encoding="utf-8"?>
<ds:datastoreItem xmlns:ds="http://schemas.openxmlformats.org/officeDocument/2006/customXml" ds:itemID="{A9432E8B-08A1-44F2-892E-76A3CEB04D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TDSheet</vt:lpstr>
      <vt:lpstr>Лист3</vt:lpstr>
      <vt:lpstr>РДж2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2021-04-28T19:40:41Z</dcterms:created>
  <dcterms:modified xsi:type="dcterms:W3CDTF">2021-05-01T20:37:00Z</dcterms:modified>
</cp:coreProperties>
</file>