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Екатерина\Desktop\"/>
    </mc:Choice>
  </mc:AlternateContent>
  <xr:revisionPtr revIDLastSave="0" documentId="13_ncr:1_{B9706D7F-578B-4072-8EAB-36144A83E14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Что исправить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L35" i="1"/>
  <c r="J35" i="1"/>
  <c r="H35" i="1"/>
  <c r="H31" i="1" s="1"/>
  <c r="H26" i="1" s="1"/>
  <c r="H18" i="1" s="1"/>
  <c r="F35" i="1"/>
  <c r="N31" i="1"/>
  <c r="L31" i="1"/>
  <c r="L26" i="1" s="1"/>
  <c r="L18" i="1" s="1"/>
  <c r="F31" i="1"/>
  <c r="F26" i="1" s="1"/>
  <c r="N26" i="1"/>
  <c r="N1" i="1"/>
  <c r="L1" i="1"/>
  <c r="J1" i="1"/>
  <c r="H1" i="1"/>
  <c r="F1" i="1"/>
  <c r="G35" i="1" l="1"/>
  <c r="J31" i="1"/>
  <c r="J26" i="1"/>
  <c r="J18" i="1" s="1"/>
  <c r="F18" i="1"/>
  <c r="N18" i="1"/>
  <c r="E35" i="1"/>
  <c r="O35" i="1" s="1"/>
  <c r="E1" i="1"/>
  <c r="G1" i="1" s="1"/>
  <c r="M35" i="1" l="1"/>
  <c r="I35" i="1"/>
  <c r="K35" i="1"/>
  <c r="E31" i="1"/>
  <c r="E26" i="1"/>
  <c r="M1" i="1"/>
  <c r="K1" i="1"/>
  <c r="O1" i="1"/>
  <c r="I1" i="1"/>
  <c r="K31" i="1" l="1"/>
  <c r="I31" i="1"/>
  <c r="G31" i="1"/>
  <c r="O31" i="1"/>
  <c r="M31" i="1"/>
  <c r="K26" i="1"/>
  <c r="I26" i="1"/>
  <c r="M26" i="1"/>
  <c r="G26" i="1"/>
  <c r="O26" i="1"/>
  <c r="E18" i="1"/>
  <c r="K18" i="1" l="1"/>
  <c r="O18" i="1"/>
  <c r="I18" i="1"/>
  <c r="M18" i="1"/>
  <c r="G18" i="1"/>
</calcChain>
</file>

<file path=xl/sharedStrings.xml><?xml version="1.0" encoding="utf-8"?>
<sst xmlns="http://schemas.openxmlformats.org/spreadsheetml/2006/main" count="78" uniqueCount="21">
  <si>
    <t>84</t>
  </si>
  <si>
    <t>4</t>
  </si>
  <si>
    <t>70</t>
  </si>
  <si>
    <t>1</t>
  </si>
  <si>
    <t>78</t>
  </si>
  <si>
    <t>2</t>
  </si>
  <si>
    <t>79</t>
  </si>
  <si>
    <t>68</t>
  </si>
  <si>
    <t>Точка 1</t>
  </si>
  <si>
    <t>Точка 4</t>
  </si>
  <si>
    <t>Точка 3</t>
  </si>
  <si>
    <t>Касса 4</t>
  </si>
  <si>
    <t>Касса 2</t>
  </si>
  <si>
    <t>Касса 1</t>
  </si>
  <si>
    <t>Касса 3</t>
  </si>
  <si>
    <t>3</t>
  </si>
  <si>
    <t>7</t>
  </si>
  <si>
    <t>5</t>
  </si>
  <si>
    <t>6</t>
  </si>
  <si>
    <t>8</t>
  </si>
  <si>
    <t>Позиции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</si>
</sst>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FF3300"/>
      <name val="Arial"/>
      <family val="2"/>
      <charset val="204"/>
    </font>
    <font>
      <sz val="10"/>
      <color rgb="FFFF33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4" fontId="1" fillId="0" borderId="4" xfId="1" applyNumberFormat="1" applyBorder="1" applyAlignment="1">
      <alignment horizontal="center" wrapText="1"/>
    </xf>
    <xf numFmtId="49" fontId="1" fillId="0" borderId="4" xfId="1" applyNumberFormat="1" applyBorder="1" applyAlignment="1">
      <alignment horizontal="center" wrapText="1"/>
    </xf>
    <xf numFmtId="10" fontId="1" fillId="0" borderId="4" xfId="2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1" fillId="0" borderId="4" xfId="1" applyNumberFormat="1" applyBorder="1" applyAlignment="1">
      <alignment horizontal="center" vertical="center" wrapText="1"/>
    </xf>
    <xf numFmtId="10" fontId="1" fillId="2" borderId="2" xfId="2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4" xfId="1" applyNumberForma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49" fontId="1" fillId="3" borderId="2" xfId="1" applyNumberForma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1" fontId="3" fillId="3" borderId="3" xfId="1" applyNumberFormat="1" applyFont="1" applyFill="1" applyBorder="1" applyAlignment="1">
      <alignment horizontal="center" vertical="center" wrapText="1"/>
    </xf>
    <xf numFmtId="10" fontId="1" fillId="3" borderId="2" xfId="2" applyNumberFormat="1" applyFont="1" applyFill="1" applyBorder="1" applyAlignment="1">
      <alignment horizontal="center" vertical="center" wrapText="1"/>
    </xf>
    <xf numFmtId="1" fontId="1" fillId="4" borderId="6" xfId="1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5F2FC27A-B4CC-4C71-81D4-B39C56397FBC}"/>
    <cellStyle name="Процентный 2" xfId="2" xr:uid="{87EA8DAC-58D1-4F50-A342-E9E2DBDA7A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workbookViewId="0">
      <selection activeCell="G8" sqref="G8"/>
    </sheetView>
  </sheetViews>
  <sheetFormatPr defaultRowHeight="15" x14ac:dyDescent="0.25"/>
  <cols>
    <col min="1" max="1" width="18.85546875" customWidth="1"/>
    <col min="5" max="5" width="11.85546875" customWidth="1"/>
    <col min="7" max="7" width="11.7109375" customWidth="1"/>
    <col min="9" max="9" width="13.140625" customWidth="1"/>
    <col min="11" max="11" width="12.5703125" customWidth="1"/>
    <col min="13" max="13" width="11.140625" customWidth="1"/>
    <col min="15" max="15" width="11.140625" customWidth="1"/>
  </cols>
  <sheetData>
    <row r="1" spans="1:15" ht="15.75" thickBot="1" x14ac:dyDescent="0.3">
      <c r="A1" s="11">
        <v>44308</v>
      </c>
      <c r="B1" s="12" t="s">
        <v>8</v>
      </c>
      <c r="C1" s="13" t="s">
        <v>11</v>
      </c>
      <c r="D1" s="13" t="s">
        <v>20</v>
      </c>
      <c r="E1" s="14">
        <f>F1+H1+J1+L1+N1</f>
        <v>16</v>
      </c>
      <c r="F1" s="16">
        <f>SUM(F2:F17)</f>
        <v>0</v>
      </c>
      <c r="G1" s="15">
        <f>F1/$E1</f>
        <v>0</v>
      </c>
      <c r="H1" s="16">
        <f>SUM(H2:H17)</f>
        <v>2</v>
      </c>
      <c r="I1" s="15">
        <f>H1/$E1</f>
        <v>0.125</v>
      </c>
      <c r="J1" s="16">
        <f>SUM(J2:J17)</f>
        <v>1</v>
      </c>
      <c r="K1" s="15">
        <f>J1/$E1</f>
        <v>6.25E-2</v>
      </c>
      <c r="L1" s="16">
        <f>SUM(L2:L17)</f>
        <v>3</v>
      </c>
      <c r="M1" s="15">
        <f>L1/$E1</f>
        <v>0.1875</v>
      </c>
      <c r="N1" s="16">
        <f>SUM(N2:N17)</f>
        <v>10</v>
      </c>
      <c r="O1" s="7">
        <f>N1/$E1</f>
        <v>0.625</v>
      </c>
    </row>
    <row r="2" spans="1:15" x14ac:dyDescent="0.25">
      <c r="A2" s="1">
        <v>44308</v>
      </c>
      <c r="B2" s="2" t="s">
        <v>8</v>
      </c>
      <c r="C2" s="2">
        <v>106</v>
      </c>
      <c r="D2" s="4" t="s">
        <v>1</v>
      </c>
      <c r="E2" s="5"/>
      <c r="F2" s="8"/>
      <c r="G2" s="3"/>
      <c r="H2" s="8"/>
      <c r="I2" s="3"/>
      <c r="J2" s="8"/>
      <c r="K2" s="3"/>
      <c r="L2" s="8"/>
      <c r="M2" s="3"/>
      <c r="N2" s="8">
        <v>1</v>
      </c>
      <c r="O2" s="3"/>
    </row>
    <row r="3" spans="1:15" x14ac:dyDescent="0.25">
      <c r="A3" s="1">
        <v>44308</v>
      </c>
      <c r="B3" s="2" t="s">
        <v>8</v>
      </c>
      <c r="C3" s="2">
        <v>107</v>
      </c>
      <c r="D3" s="4" t="s">
        <v>15</v>
      </c>
      <c r="E3" s="5"/>
      <c r="F3" s="8"/>
      <c r="G3" s="3"/>
      <c r="H3" s="8"/>
      <c r="I3" s="3"/>
      <c r="J3" s="8"/>
      <c r="K3" s="3"/>
      <c r="L3" s="8"/>
      <c r="M3" s="3"/>
      <c r="N3" s="8">
        <v>1</v>
      </c>
      <c r="O3" s="3"/>
    </row>
    <row r="4" spans="1:15" x14ac:dyDescent="0.25">
      <c r="A4" s="1">
        <v>44308</v>
      </c>
      <c r="B4" s="2" t="s">
        <v>8</v>
      </c>
      <c r="C4" s="2">
        <v>182</v>
      </c>
      <c r="D4" s="4" t="s">
        <v>5</v>
      </c>
      <c r="E4" s="5"/>
      <c r="F4" s="8"/>
      <c r="G4" s="3"/>
      <c r="H4" s="8"/>
      <c r="I4" s="3"/>
      <c r="J4" s="8"/>
      <c r="K4" s="3"/>
      <c r="L4" s="8"/>
      <c r="M4" s="3"/>
      <c r="N4" s="8">
        <v>1</v>
      </c>
      <c r="O4" s="3"/>
    </row>
    <row r="5" spans="1:15" x14ac:dyDescent="0.25">
      <c r="A5" s="1">
        <v>44308</v>
      </c>
      <c r="B5" s="2" t="s">
        <v>8</v>
      </c>
      <c r="C5" s="2">
        <v>183</v>
      </c>
      <c r="D5" s="4" t="s">
        <v>1</v>
      </c>
      <c r="E5" s="5"/>
      <c r="F5" s="8"/>
      <c r="G5" s="3"/>
      <c r="H5" s="8"/>
      <c r="I5" s="3"/>
      <c r="J5" s="8"/>
      <c r="K5" s="3"/>
      <c r="L5" s="8"/>
      <c r="M5" s="3"/>
      <c r="N5" s="8">
        <v>1</v>
      </c>
      <c r="O5" s="3"/>
    </row>
    <row r="6" spans="1:15" x14ac:dyDescent="0.25">
      <c r="A6" s="1">
        <v>44308</v>
      </c>
      <c r="B6" s="2" t="s">
        <v>8</v>
      </c>
      <c r="C6" s="2">
        <v>184</v>
      </c>
      <c r="D6" s="4" t="s">
        <v>16</v>
      </c>
      <c r="E6" s="5"/>
      <c r="F6" s="8"/>
      <c r="G6" s="3"/>
      <c r="H6" s="8"/>
      <c r="I6" s="3"/>
      <c r="J6" s="8"/>
      <c r="K6" s="3"/>
      <c r="L6" s="8"/>
      <c r="M6" s="3"/>
      <c r="N6" s="8">
        <v>1</v>
      </c>
      <c r="O6" s="3"/>
    </row>
    <row r="7" spans="1:15" x14ac:dyDescent="0.25">
      <c r="A7" s="1">
        <v>44308</v>
      </c>
      <c r="B7" s="2" t="s">
        <v>8</v>
      </c>
      <c r="C7" s="2">
        <v>185</v>
      </c>
      <c r="D7" s="4" t="s">
        <v>17</v>
      </c>
      <c r="E7" s="5"/>
      <c r="F7" s="8"/>
      <c r="G7" s="3"/>
      <c r="H7" s="8"/>
      <c r="I7" s="3"/>
      <c r="J7" s="8"/>
      <c r="K7" s="3"/>
      <c r="L7" s="8"/>
      <c r="M7" s="3"/>
      <c r="N7" s="8">
        <v>1</v>
      </c>
      <c r="O7" s="3"/>
    </row>
    <row r="8" spans="1:15" x14ac:dyDescent="0.25">
      <c r="A8" s="1">
        <v>44308</v>
      </c>
      <c r="B8" s="2" t="s">
        <v>8</v>
      </c>
      <c r="C8" s="2">
        <v>191</v>
      </c>
      <c r="D8" s="4" t="s">
        <v>5</v>
      </c>
      <c r="E8" s="5"/>
      <c r="F8" s="8"/>
      <c r="G8" s="3"/>
      <c r="H8" s="8"/>
      <c r="I8" s="3"/>
      <c r="J8" s="8"/>
      <c r="K8" s="3"/>
      <c r="L8" s="8"/>
      <c r="M8" s="3"/>
      <c r="N8" s="8">
        <v>1</v>
      </c>
      <c r="O8" s="3"/>
    </row>
    <row r="9" spans="1:15" x14ac:dyDescent="0.25">
      <c r="A9" s="1">
        <v>44308</v>
      </c>
      <c r="B9" s="2" t="s">
        <v>8</v>
      </c>
      <c r="C9" s="2">
        <v>193</v>
      </c>
      <c r="D9" s="4" t="s">
        <v>3</v>
      </c>
      <c r="E9" s="5"/>
      <c r="F9" s="8"/>
      <c r="G9" s="3"/>
      <c r="H9" s="8"/>
      <c r="I9" s="3"/>
      <c r="J9" s="8"/>
      <c r="K9" s="3"/>
      <c r="L9" s="8"/>
      <c r="M9" s="3"/>
      <c r="N9" s="8">
        <v>1</v>
      </c>
      <c r="O9" s="3"/>
    </row>
    <row r="10" spans="1:15" x14ac:dyDescent="0.25">
      <c r="A10" s="1">
        <v>44308</v>
      </c>
      <c r="B10" s="2" t="s">
        <v>8</v>
      </c>
      <c r="C10" s="2">
        <v>198</v>
      </c>
      <c r="D10" s="4" t="s">
        <v>5</v>
      </c>
      <c r="E10" s="5"/>
      <c r="F10" s="8"/>
      <c r="G10" s="3"/>
      <c r="H10" s="8"/>
      <c r="I10" s="3"/>
      <c r="J10" s="8"/>
      <c r="K10" s="3"/>
      <c r="L10" s="8"/>
      <c r="M10" s="3"/>
      <c r="N10" s="8">
        <v>1</v>
      </c>
      <c r="O10" s="3"/>
    </row>
    <row r="11" spans="1:15" x14ac:dyDescent="0.25">
      <c r="A11" s="1">
        <v>44308</v>
      </c>
      <c r="B11" s="2" t="s">
        <v>8</v>
      </c>
      <c r="C11" s="2">
        <v>202</v>
      </c>
      <c r="D11" s="4" t="s">
        <v>15</v>
      </c>
      <c r="E11" s="5"/>
      <c r="F11" s="8"/>
      <c r="G11" s="3"/>
      <c r="H11" s="8"/>
      <c r="I11" s="3"/>
      <c r="J11" s="8"/>
      <c r="K11" s="3"/>
      <c r="L11" s="8"/>
      <c r="M11" s="3"/>
      <c r="N11" s="8">
        <v>1</v>
      </c>
      <c r="O11" s="3"/>
    </row>
    <row r="12" spans="1:15" x14ac:dyDescent="0.25">
      <c r="A12" s="1">
        <v>44308</v>
      </c>
      <c r="B12" s="2" t="s">
        <v>8</v>
      </c>
      <c r="C12" s="2">
        <v>308</v>
      </c>
      <c r="D12" s="4" t="s">
        <v>3</v>
      </c>
      <c r="E12" s="5"/>
      <c r="F12" s="8"/>
      <c r="G12" s="3"/>
      <c r="H12" s="8"/>
      <c r="I12" s="3"/>
      <c r="J12" s="8"/>
      <c r="K12" s="3"/>
      <c r="L12" s="8">
        <v>1</v>
      </c>
      <c r="M12" s="3"/>
      <c r="N12" s="8"/>
      <c r="O12" s="3"/>
    </row>
    <row r="13" spans="1:15" x14ac:dyDescent="0.25">
      <c r="A13" s="1">
        <v>44308</v>
      </c>
      <c r="B13" s="2" t="s">
        <v>8</v>
      </c>
      <c r="C13" s="2">
        <v>449</v>
      </c>
      <c r="D13" s="4" t="s">
        <v>5</v>
      </c>
      <c r="E13" s="5"/>
      <c r="F13" s="8"/>
      <c r="G13" s="3"/>
      <c r="H13" s="8"/>
      <c r="I13" s="3"/>
      <c r="J13" s="8"/>
      <c r="K13" s="3"/>
      <c r="L13" s="8">
        <v>1</v>
      </c>
      <c r="M13" s="3"/>
      <c r="N13" s="8"/>
      <c r="O13" s="3"/>
    </row>
    <row r="14" spans="1:15" x14ac:dyDescent="0.25">
      <c r="A14" s="1">
        <v>44308</v>
      </c>
      <c r="B14" s="2" t="s">
        <v>8</v>
      </c>
      <c r="C14" s="2">
        <v>459</v>
      </c>
      <c r="D14" s="4" t="s">
        <v>15</v>
      </c>
      <c r="E14" s="5"/>
      <c r="F14" s="8"/>
      <c r="G14" s="3"/>
      <c r="H14" s="8"/>
      <c r="I14" s="3"/>
      <c r="J14" s="8">
        <v>1</v>
      </c>
      <c r="K14" s="3"/>
      <c r="L14" s="8"/>
      <c r="M14" s="3"/>
      <c r="N14" s="8"/>
      <c r="O14" s="3"/>
    </row>
    <row r="15" spans="1:15" x14ac:dyDescent="0.25">
      <c r="A15" s="1">
        <v>44308</v>
      </c>
      <c r="B15" s="2" t="s">
        <v>8</v>
      </c>
      <c r="C15" s="2">
        <v>631</v>
      </c>
      <c r="D15" s="4" t="s">
        <v>1</v>
      </c>
      <c r="E15" s="5"/>
      <c r="F15" s="8"/>
      <c r="G15" s="3"/>
      <c r="H15" s="8"/>
      <c r="I15" s="3"/>
      <c r="J15" s="8"/>
      <c r="K15" s="3"/>
      <c r="L15" s="8">
        <v>1</v>
      </c>
      <c r="M15" s="3"/>
      <c r="N15" s="8"/>
      <c r="O15" s="3"/>
    </row>
    <row r="16" spans="1:15" x14ac:dyDescent="0.25">
      <c r="A16" s="1">
        <v>44308</v>
      </c>
      <c r="B16" s="2" t="s">
        <v>8</v>
      </c>
      <c r="C16" s="2">
        <v>819</v>
      </c>
      <c r="D16" s="4" t="s">
        <v>17</v>
      </c>
      <c r="E16" s="5"/>
      <c r="F16" s="8"/>
      <c r="G16" s="3"/>
      <c r="H16" s="8">
        <v>1</v>
      </c>
      <c r="I16" s="3"/>
      <c r="J16" s="8"/>
      <c r="K16" s="3"/>
      <c r="L16" s="8"/>
      <c r="M16" s="3"/>
      <c r="N16" s="8"/>
      <c r="O16" s="3"/>
    </row>
    <row r="17" spans="1:15" ht="15.75" thickBot="1" x14ac:dyDescent="0.3">
      <c r="A17" s="1">
        <v>44308</v>
      </c>
      <c r="B17" s="2" t="s">
        <v>8</v>
      </c>
      <c r="C17" s="2">
        <v>941</v>
      </c>
      <c r="D17" s="4" t="s">
        <v>18</v>
      </c>
      <c r="E17" s="5"/>
      <c r="F17" s="8"/>
      <c r="G17" s="3"/>
      <c r="H17" s="8">
        <v>1</v>
      </c>
      <c r="I17" s="3"/>
      <c r="J17" s="8"/>
      <c r="K17" s="3"/>
      <c r="L17" s="8"/>
      <c r="M17" s="3"/>
      <c r="N17" s="8"/>
      <c r="O17" s="3"/>
    </row>
    <row r="18" spans="1:15" ht="15.75" thickBot="1" x14ac:dyDescent="0.3">
      <c r="A18" s="11">
        <v>44312</v>
      </c>
      <c r="B18" s="12" t="s">
        <v>9</v>
      </c>
      <c r="C18" s="13" t="s">
        <v>12</v>
      </c>
      <c r="D18" s="13"/>
      <c r="E18" s="14">
        <f>F18+H18+J18+L18+N18</f>
        <v>31</v>
      </c>
      <c r="F18" s="16">
        <f>SUM(F19:F34)</f>
        <v>2</v>
      </c>
      <c r="G18" s="15">
        <f>F18/$E18</f>
        <v>6.4516129032258063E-2</v>
      </c>
      <c r="H18" s="16">
        <f>SUM(H19:H34)</f>
        <v>1</v>
      </c>
      <c r="I18" s="15">
        <f>H18/$E18</f>
        <v>3.2258064516129031E-2</v>
      </c>
      <c r="J18" s="16">
        <f>SUM(J19:J34)</f>
        <v>6</v>
      </c>
      <c r="K18" s="15">
        <f>J18/$E18</f>
        <v>0.19354838709677419</v>
      </c>
      <c r="L18" s="16">
        <f>SUM(L19:L34)</f>
        <v>10</v>
      </c>
      <c r="M18" s="15">
        <f>L18/$E18</f>
        <v>0.32258064516129031</v>
      </c>
      <c r="N18" s="16">
        <f>SUM(N19:N34)</f>
        <v>12</v>
      </c>
      <c r="O18" s="7">
        <f>N18/$E18</f>
        <v>0.38709677419354838</v>
      </c>
    </row>
    <row r="19" spans="1:15" x14ac:dyDescent="0.25">
      <c r="A19" s="1">
        <v>44312</v>
      </c>
      <c r="B19" s="2" t="s">
        <v>9</v>
      </c>
      <c r="C19" s="2">
        <v>186</v>
      </c>
      <c r="D19" s="4" t="s">
        <v>17</v>
      </c>
      <c r="E19" s="5"/>
      <c r="F19" s="8"/>
      <c r="G19" s="3"/>
      <c r="H19" s="8">
        <v>1</v>
      </c>
      <c r="I19" s="3"/>
      <c r="J19" s="8"/>
      <c r="K19" s="3"/>
      <c r="L19" s="8"/>
      <c r="M19" s="3"/>
      <c r="N19" s="8"/>
      <c r="O19" s="3"/>
    </row>
    <row r="20" spans="1:15" x14ac:dyDescent="0.25">
      <c r="A20" s="1">
        <v>44312</v>
      </c>
      <c r="B20" s="2" t="s">
        <v>9</v>
      </c>
      <c r="C20" s="2">
        <v>329</v>
      </c>
      <c r="D20" s="4" t="s">
        <v>18</v>
      </c>
      <c r="E20" s="5"/>
      <c r="F20" s="8"/>
      <c r="G20" s="3"/>
      <c r="H20" s="8"/>
      <c r="I20" s="3"/>
      <c r="J20" s="8"/>
      <c r="K20" s="3"/>
      <c r="L20" s="8"/>
      <c r="M20" s="3"/>
      <c r="N20" s="8">
        <v>1</v>
      </c>
      <c r="O20" s="3"/>
    </row>
    <row r="21" spans="1:15" x14ac:dyDescent="0.25">
      <c r="A21" s="1">
        <v>44312</v>
      </c>
      <c r="B21" s="2" t="s">
        <v>9</v>
      </c>
      <c r="C21" s="2">
        <v>330</v>
      </c>
      <c r="D21" s="4" t="s">
        <v>3</v>
      </c>
      <c r="E21" s="5"/>
      <c r="F21" s="8"/>
      <c r="G21" s="3"/>
      <c r="H21" s="8"/>
      <c r="I21" s="3"/>
      <c r="J21" s="8"/>
      <c r="K21" s="3"/>
      <c r="L21" s="8"/>
      <c r="M21" s="3"/>
      <c r="N21" s="8">
        <v>1</v>
      </c>
      <c r="O21" s="3"/>
    </row>
    <row r="22" spans="1:15" x14ac:dyDescent="0.25">
      <c r="A22" s="1">
        <v>44312</v>
      </c>
      <c r="B22" s="2" t="s">
        <v>9</v>
      </c>
      <c r="C22" s="2">
        <v>347</v>
      </c>
      <c r="D22" s="4" t="s">
        <v>5</v>
      </c>
      <c r="E22" s="5"/>
      <c r="F22" s="8"/>
      <c r="G22" s="3"/>
      <c r="H22" s="8"/>
      <c r="I22" s="3"/>
      <c r="J22" s="8"/>
      <c r="K22" s="3"/>
      <c r="L22" s="8"/>
      <c r="M22" s="3"/>
      <c r="N22" s="8">
        <v>1</v>
      </c>
      <c r="O22" s="3"/>
    </row>
    <row r="23" spans="1:15" x14ac:dyDescent="0.25">
      <c r="A23" s="1">
        <v>44312</v>
      </c>
      <c r="B23" s="2" t="s">
        <v>9</v>
      </c>
      <c r="C23" s="2">
        <v>348</v>
      </c>
      <c r="D23" s="4" t="s">
        <v>15</v>
      </c>
      <c r="E23" s="5"/>
      <c r="F23" s="8"/>
      <c r="G23" s="3"/>
      <c r="H23" s="8"/>
      <c r="I23" s="3"/>
      <c r="J23" s="8"/>
      <c r="K23" s="3"/>
      <c r="L23" s="8"/>
      <c r="M23" s="3"/>
      <c r="N23" s="8">
        <v>1</v>
      </c>
      <c r="O23" s="3"/>
    </row>
    <row r="24" spans="1:15" x14ac:dyDescent="0.25">
      <c r="A24" s="1">
        <v>44312</v>
      </c>
      <c r="B24" s="2" t="s">
        <v>9</v>
      </c>
      <c r="C24" s="2">
        <v>569</v>
      </c>
      <c r="D24" s="4" t="s">
        <v>1</v>
      </c>
      <c r="E24" s="5"/>
      <c r="F24" s="8"/>
      <c r="G24" s="3"/>
      <c r="H24" s="8"/>
      <c r="I24" s="3"/>
      <c r="J24" s="8">
        <v>1</v>
      </c>
      <c r="K24" s="3"/>
      <c r="L24" s="8"/>
      <c r="M24" s="3"/>
      <c r="N24" s="8"/>
      <c r="O24" s="3"/>
    </row>
    <row r="25" spans="1:15" ht="15.75" thickBot="1" x14ac:dyDescent="0.3">
      <c r="A25" s="1">
        <v>44312</v>
      </c>
      <c r="B25" s="2" t="s">
        <v>9</v>
      </c>
      <c r="C25" s="2">
        <v>609</v>
      </c>
      <c r="D25" s="4" t="s">
        <v>19</v>
      </c>
      <c r="E25" s="5"/>
      <c r="F25" s="8"/>
      <c r="G25" s="3"/>
      <c r="H25" s="8"/>
      <c r="I25" s="3"/>
      <c r="J25" s="8">
        <v>1</v>
      </c>
      <c r="K25" s="3"/>
      <c r="L25" s="8"/>
      <c r="M25" s="3"/>
      <c r="N25" s="8"/>
      <c r="O25" s="3"/>
    </row>
    <row r="26" spans="1:15" ht="15.75" thickBot="1" x14ac:dyDescent="0.3">
      <c r="A26" s="11">
        <v>44309</v>
      </c>
      <c r="B26" s="12" t="s">
        <v>10</v>
      </c>
      <c r="C26" s="13" t="s">
        <v>12</v>
      </c>
      <c r="D26" s="13"/>
      <c r="E26" s="14">
        <f>F26+H26+J26+L26+N26</f>
        <v>13</v>
      </c>
      <c r="F26" s="16">
        <f>SUM(F27:F42)</f>
        <v>1</v>
      </c>
      <c r="G26" s="15">
        <f>F26/$E26</f>
        <v>7.6923076923076927E-2</v>
      </c>
      <c r="H26" s="16">
        <f>SUM(H27:H42)</f>
        <v>0</v>
      </c>
      <c r="I26" s="15">
        <f>H26/$E26</f>
        <v>0</v>
      </c>
      <c r="J26" s="16">
        <f>SUM(J27:J42)</f>
        <v>2</v>
      </c>
      <c r="K26" s="15">
        <f>J26/$E26</f>
        <v>0.15384615384615385</v>
      </c>
      <c r="L26" s="16">
        <f>SUM(L27:L42)</f>
        <v>6</v>
      </c>
      <c r="M26" s="15">
        <f>L26/$E26</f>
        <v>0.46153846153846156</v>
      </c>
      <c r="N26" s="16">
        <f>SUM(N27:N42)</f>
        <v>4</v>
      </c>
      <c r="O26" s="7">
        <f>N26/$E26</f>
        <v>0.30769230769230771</v>
      </c>
    </row>
    <row r="27" spans="1:15" x14ac:dyDescent="0.25">
      <c r="A27" s="1">
        <v>44309</v>
      </c>
      <c r="B27" s="2" t="s">
        <v>10</v>
      </c>
      <c r="C27" s="2" t="s">
        <v>0</v>
      </c>
      <c r="D27" s="4" t="s">
        <v>5</v>
      </c>
      <c r="E27" s="5"/>
      <c r="F27" s="8">
        <v>1</v>
      </c>
      <c r="G27" s="3"/>
      <c r="H27" s="8"/>
      <c r="I27" s="3"/>
      <c r="J27" s="8"/>
      <c r="K27" s="3"/>
      <c r="L27" s="8"/>
      <c r="M27" s="3"/>
      <c r="N27" s="8"/>
      <c r="O27" s="3"/>
    </row>
    <row r="28" spans="1:15" x14ac:dyDescent="0.25">
      <c r="A28" s="1">
        <v>44309</v>
      </c>
      <c r="B28" s="2" t="s">
        <v>10</v>
      </c>
      <c r="C28" s="2" t="s">
        <v>2</v>
      </c>
      <c r="D28" s="4" t="s">
        <v>17</v>
      </c>
      <c r="E28" s="5"/>
      <c r="F28" s="8"/>
      <c r="G28" s="3"/>
      <c r="H28" s="8"/>
      <c r="I28" s="3"/>
      <c r="J28" s="8"/>
      <c r="K28" s="3"/>
      <c r="L28" s="8"/>
      <c r="M28" s="3"/>
      <c r="N28" s="8"/>
      <c r="O28" s="3"/>
    </row>
    <row r="29" spans="1:15" x14ac:dyDescent="0.25">
      <c r="A29" s="1">
        <v>44309</v>
      </c>
      <c r="B29" s="2" t="s">
        <v>10</v>
      </c>
      <c r="C29" s="2" t="s">
        <v>4</v>
      </c>
      <c r="D29" s="4" t="s">
        <v>19</v>
      </c>
      <c r="E29" s="5"/>
      <c r="F29" s="8"/>
      <c r="G29" s="3"/>
      <c r="H29" s="8"/>
      <c r="I29" s="3"/>
      <c r="J29" s="8"/>
      <c r="K29" s="3"/>
      <c r="L29" s="8"/>
      <c r="M29" s="3"/>
      <c r="N29" s="8">
        <v>1</v>
      </c>
      <c r="O29" s="3"/>
    </row>
    <row r="30" spans="1:15" ht="15.75" thickBot="1" x14ac:dyDescent="0.3">
      <c r="A30" s="1">
        <v>44309</v>
      </c>
      <c r="B30" s="2" t="s">
        <v>10</v>
      </c>
      <c r="C30" s="2" t="s">
        <v>6</v>
      </c>
      <c r="D30" s="4" t="s">
        <v>18</v>
      </c>
      <c r="E30" s="5"/>
      <c r="F30" s="8"/>
      <c r="G30" s="3"/>
      <c r="H30" s="8"/>
      <c r="I30" s="3"/>
      <c r="J30" s="8"/>
      <c r="K30" s="3"/>
      <c r="L30" s="8"/>
      <c r="M30" s="3"/>
      <c r="N30" s="8">
        <v>1</v>
      </c>
      <c r="O30" s="3"/>
    </row>
    <row r="31" spans="1:15" ht="15.75" thickBot="1" x14ac:dyDescent="0.3">
      <c r="A31" s="11">
        <v>44309</v>
      </c>
      <c r="B31" s="12" t="s">
        <v>10</v>
      </c>
      <c r="C31" s="13" t="s">
        <v>13</v>
      </c>
      <c r="D31" s="13"/>
      <c r="E31" s="14">
        <f>F31+H31+J31+L31+N31</f>
        <v>5</v>
      </c>
      <c r="F31" s="16">
        <f>SUM(F32:F47)</f>
        <v>0</v>
      </c>
      <c r="G31" s="15">
        <f>F31/$E31</f>
        <v>0</v>
      </c>
      <c r="H31" s="16">
        <f>SUM(H32:H47)</f>
        <v>0</v>
      </c>
      <c r="I31" s="15">
        <f>H31/$E31</f>
        <v>0</v>
      </c>
      <c r="J31" s="16">
        <f>SUM(J32:J47)</f>
        <v>1</v>
      </c>
      <c r="K31" s="15">
        <f>J31/$E31</f>
        <v>0.2</v>
      </c>
      <c r="L31" s="16">
        <f>SUM(L32:L47)</f>
        <v>3</v>
      </c>
      <c r="M31" s="15">
        <f>L31/$E31</f>
        <v>0.6</v>
      </c>
      <c r="N31" s="16">
        <f>SUM(N32:N47)</f>
        <v>1</v>
      </c>
      <c r="O31" s="7">
        <f>N31/$E31</f>
        <v>0.2</v>
      </c>
    </row>
    <row r="32" spans="1:15" x14ac:dyDescent="0.25">
      <c r="A32" s="1">
        <v>44309</v>
      </c>
      <c r="B32" s="2" t="s">
        <v>10</v>
      </c>
      <c r="C32" s="2">
        <v>56</v>
      </c>
      <c r="D32" s="4" t="s">
        <v>15</v>
      </c>
      <c r="E32" s="5"/>
      <c r="F32" s="8"/>
      <c r="G32" s="3"/>
      <c r="H32" s="8"/>
      <c r="I32" s="3"/>
      <c r="J32" s="8">
        <v>1</v>
      </c>
      <c r="K32" s="3"/>
      <c r="L32" s="8"/>
      <c r="M32" s="3"/>
      <c r="N32" s="8"/>
      <c r="O32" s="3"/>
    </row>
    <row r="33" spans="1:15" x14ac:dyDescent="0.25">
      <c r="A33" s="1">
        <v>44309</v>
      </c>
      <c r="B33" s="2" t="s">
        <v>10</v>
      </c>
      <c r="C33" s="2">
        <v>11</v>
      </c>
      <c r="D33" s="4" t="s">
        <v>17</v>
      </c>
      <c r="E33" s="5"/>
      <c r="F33" s="8"/>
      <c r="G33" s="3"/>
      <c r="H33" s="8"/>
      <c r="I33" s="3"/>
      <c r="J33" s="8"/>
      <c r="K33" s="3"/>
      <c r="L33" s="8"/>
      <c r="M33" s="3"/>
      <c r="N33" s="8">
        <v>1</v>
      </c>
      <c r="O33" s="3"/>
    </row>
    <row r="34" spans="1:15" ht="15.75" thickBot="1" x14ac:dyDescent="0.3">
      <c r="A34" s="1">
        <v>44309</v>
      </c>
      <c r="B34" s="2" t="s">
        <v>10</v>
      </c>
      <c r="C34" s="2">
        <v>239</v>
      </c>
      <c r="D34" s="4" t="s">
        <v>19</v>
      </c>
      <c r="E34" s="5"/>
      <c r="F34" s="8"/>
      <c r="G34" s="3"/>
      <c r="H34" s="8"/>
      <c r="I34" s="3"/>
      <c r="J34" s="8"/>
      <c r="K34" s="3"/>
      <c r="L34" s="8">
        <v>1</v>
      </c>
      <c r="M34" s="3"/>
      <c r="N34" s="8"/>
      <c r="O34" s="3"/>
    </row>
    <row r="35" spans="1:15" ht="15.75" thickBot="1" x14ac:dyDescent="0.3">
      <c r="A35" s="11">
        <v>44312</v>
      </c>
      <c r="B35" s="12" t="s">
        <v>9</v>
      </c>
      <c r="C35" s="13" t="s">
        <v>14</v>
      </c>
      <c r="D35" s="13"/>
      <c r="E35" s="14">
        <f>F35+H35+J35+L35+N35</f>
        <v>1</v>
      </c>
      <c r="F35" s="16">
        <f>SUM(F36:F51)</f>
        <v>0</v>
      </c>
      <c r="G35" s="15">
        <f>F35/$E35</f>
        <v>0</v>
      </c>
      <c r="H35" s="16">
        <f>SUM(H36:H51)</f>
        <v>0</v>
      </c>
      <c r="I35" s="15">
        <f>H35/$E35</f>
        <v>0</v>
      </c>
      <c r="J35" s="16">
        <f>SUM(J36:J51)</f>
        <v>0</v>
      </c>
      <c r="K35" s="15">
        <f>J35/$E35</f>
        <v>0</v>
      </c>
      <c r="L35" s="16">
        <f>SUM(L36:L51)</f>
        <v>1</v>
      </c>
      <c r="M35" s="15">
        <f>L35/$E35</f>
        <v>1</v>
      </c>
      <c r="N35" s="16">
        <f>SUM(N36:N51)</f>
        <v>0</v>
      </c>
      <c r="O35" s="7">
        <f>N35/$E35</f>
        <v>0</v>
      </c>
    </row>
    <row r="36" spans="1:15" x14ac:dyDescent="0.25">
      <c r="A36" s="1">
        <v>44312</v>
      </c>
      <c r="B36" s="2" t="s">
        <v>9</v>
      </c>
      <c r="C36" s="2" t="s">
        <v>7</v>
      </c>
      <c r="D36" s="4" t="s">
        <v>18</v>
      </c>
      <c r="E36" s="5"/>
      <c r="F36" s="8"/>
      <c r="G36" s="3"/>
      <c r="H36" s="8"/>
      <c r="I36" s="3"/>
      <c r="J36" s="8"/>
      <c r="K36" s="3"/>
      <c r="L36" s="8">
        <v>1</v>
      </c>
      <c r="M36" s="3"/>
      <c r="N36" s="8"/>
      <c r="O36" s="3"/>
    </row>
    <row r="37" spans="1:15" x14ac:dyDescent="0.25">
      <c r="A37" s="1"/>
      <c r="B37" s="2"/>
      <c r="C37" s="2"/>
      <c r="D37" s="6"/>
      <c r="E37" s="5"/>
      <c r="F37" s="9"/>
      <c r="G37" s="3"/>
      <c r="H37" s="9"/>
      <c r="I37" s="3"/>
      <c r="J37" s="9"/>
      <c r="K37" s="3"/>
      <c r="L37" s="9"/>
      <c r="M37" s="3"/>
      <c r="N37" s="10"/>
      <c r="O37" s="3"/>
    </row>
    <row r="38" spans="1:15" x14ac:dyDescent="0.25">
      <c r="A38" s="1"/>
      <c r="B38" s="2"/>
      <c r="C38" s="2"/>
      <c r="D38" s="6"/>
      <c r="E38" s="5"/>
      <c r="F38" s="9"/>
      <c r="G38" s="3"/>
      <c r="H38" s="9"/>
      <c r="I38" s="3"/>
      <c r="J38" s="9"/>
      <c r="K38" s="3"/>
      <c r="L38" s="9"/>
      <c r="M38" s="3"/>
      <c r="N38" s="10"/>
      <c r="O38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Что исправить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Екатерина</cp:lastModifiedBy>
  <dcterms:created xsi:type="dcterms:W3CDTF">2015-06-05T18:19:34Z</dcterms:created>
  <dcterms:modified xsi:type="dcterms:W3CDTF">2021-04-29T16:05:57Z</dcterms:modified>
</cp:coreProperties>
</file>