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arin\Downloads\"/>
    </mc:Choice>
  </mc:AlternateContent>
  <bookViews>
    <workbookView xWindow="945" yWindow="0" windowWidth="37455" windowHeight="18285"/>
  </bookViews>
  <sheets>
    <sheet name="Лист1" sheetId="1" r:id="rId1"/>
    <sheet name="Лист2" sheetId="2" r:id="rId2"/>
  </sheets>
  <definedNames>
    <definedName name="Срез_Вид_операции">#N/A</definedName>
    <definedName name="Срез_месяц">#N/A</definedName>
    <definedName name="Срез_Поставщик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F25" i="1"/>
</calcChain>
</file>

<file path=xl/sharedStrings.xml><?xml version="1.0" encoding="utf-8"?>
<sst xmlns="http://schemas.openxmlformats.org/spreadsheetml/2006/main" count="122" uniqueCount="85">
  <si>
    <t>Вид операции</t>
  </si>
  <si>
    <t>месяц</t>
  </si>
  <si>
    <t>кол-во</t>
  </si>
  <si>
    <t>Номер</t>
  </si>
  <si>
    <t>Сервис центр</t>
  </si>
  <si>
    <t>Поставщик</t>
  </si>
  <si>
    <t>март</t>
  </si>
  <si>
    <t>CB020010379</t>
  </si>
  <si>
    <t>CB020010380</t>
  </si>
  <si>
    <t>CB020010381</t>
  </si>
  <si>
    <t>CB020010382</t>
  </si>
  <si>
    <t>CB020010383</t>
  </si>
  <si>
    <t>CB020010384</t>
  </si>
  <si>
    <t>CB020010385</t>
  </si>
  <si>
    <t>CB020010386</t>
  </si>
  <si>
    <t>CB020010387</t>
  </si>
  <si>
    <t>CB020010388</t>
  </si>
  <si>
    <t>CB020010389</t>
  </si>
  <si>
    <t>CB020010390</t>
  </si>
  <si>
    <t>CB020010391</t>
  </si>
  <si>
    <t>CB020010392</t>
  </si>
  <si>
    <t>CB020010393</t>
  </si>
  <si>
    <t>CB020010394</t>
  </si>
  <si>
    <t>CB020010395</t>
  </si>
  <si>
    <t>CB020010396</t>
  </si>
  <si>
    <t>CB020010397</t>
  </si>
  <si>
    <t>CB020010398</t>
  </si>
  <si>
    <t>CB020010399</t>
  </si>
  <si>
    <t>CB020010400</t>
  </si>
  <si>
    <t>CB020010401</t>
  </si>
  <si>
    <t>Итог</t>
  </si>
  <si>
    <t>Сервис центр 1</t>
  </si>
  <si>
    <t>Сервис центр 2</t>
  </si>
  <si>
    <t>Сервис центр 3</t>
  </si>
  <si>
    <t>Сервис центр 4</t>
  </si>
  <si>
    <t>Сервис центр 5</t>
  </si>
  <si>
    <t>Сервис центр 6</t>
  </si>
  <si>
    <t>Сервис центр 7</t>
  </si>
  <si>
    <t>Сервис центр 8</t>
  </si>
  <si>
    <t>Сервис центр 9</t>
  </si>
  <si>
    <t>Сервис центр 10</t>
  </si>
  <si>
    <t>Сервис центр 11</t>
  </si>
  <si>
    <t>Сервис центр 12</t>
  </si>
  <si>
    <t>Сервис центр 13</t>
  </si>
  <si>
    <t>Сервис центр 14</t>
  </si>
  <si>
    <t>Сервис центр 15</t>
  </si>
  <si>
    <t>Сервис центр 16</t>
  </si>
  <si>
    <t>Сервис центр 17</t>
  </si>
  <si>
    <t>Сервис центр 18</t>
  </si>
  <si>
    <t>Сервис центр 19</t>
  </si>
  <si>
    <t>Сервис центр 20</t>
  </si>
  <si>
    <t>Сервис центр 21</t>
  </si>
  <si>
    <t>Сервис центр 22</t>
  </si>
  <si>
    <t>Поставщик 1</t>
  </si>
  <si>
    <t>Поставщик 2</t>
  </si>
  <si>
    <t>Поставщик 3</t>
  </si>
  <si>
    <t>Поставщик 4</t>
  </si>
  <si>
    <t>Поставщик 5</t>
  </si>
  <si>
    <t>Поставщик 6</t>
  </si>
  <si>
    <t>Поставщик 7</t>
  </si>
  <si>
    <t>Поставщик 8</t>
  </si>
  <si>
    <t>Поставщик 9</t>
  </si>
  <si>
    <t>Поставщик 10</t>
  </si>
  <si>
    <t>Поставщик 11</t>
  </si>
  <si>
    <t>Поставщик 12</t>
  </si>
  <si>
    <t>Поставщик 13</t>
  </si>
  <si>
    <t>Поставщик 14</t>
  </si>
  <si>
    <t>Поставщик 15</t>
  </si>
  <si>
    <t>Поставщик 16</t>
  </si>
  <si>
    <t>Поставщик 17</t>
  </si>
  <si>
    <t>Поставщик 18</t>
  </si>
  <si>
    <t>Поставщик 19</t>
  </si>
  <si>
    <t>Поставщик 20</t>
  </si>
  <si>
    <t>Поставщик 21</t>
  </si>
  <si>
    <t>Поставщик 22</t>
  </si>
  <si>
    <t>Вид операции 1</t>
  </si>
  <si>
    <t>Вид операции 2</t>
  </si>
  <si>
    <t>Вид операции 3</t>
  </si>
  <si>
    <t>Вид операции 4</t>
  </si>
  <si>
    <t>Вид операции 5</t>
  </si>
  <si>
    <t>Апрель</t>
  </si>
  <si>
    <t>Май</t>
  </si>
  <si>
    <t>Июнь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</si>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</sst>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8"/>
      <color rgb="FF594304"/>
      <name val="Arial"/>
      <family val="2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/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/>
      <top/>
      <bottom style="thin">
        <color rgb="FFB3AC86"/>
      </bottom>
      <diagonal/>
    </border>
    <border>
      <left/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/>
      <top style="thin">
        <color rgb="FFB3AC86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</cellXfs>
  <cellStyles count="1">
    <cellStyle name="Обычный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B3AC86"/>
        </left>
        <right/>
        <top style="thin">
          <color rgb="FFB3AC8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B3AC86"/>
        </left>
        <right style="thin">
          <color rgb="FFB3AC86"/>
        </right>
        <top style="thin">
          <color rgb="FFB3AC8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B3AC86"/>
        </left>
        <right style="thin">
          <color rgb="FFB3AC86"/>
        </right>
        <top style="thin">
          <color rgb="FFB3AC8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B3AC86"/>
        </left>
        <right style="thin">
          <color rgb="FFB3AC86"/>
        </right>
        <top style="thin">
          <color rgb="FFB3AC8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B3AC86"/>
        </left>
        <right style="thin">
          <color rgb="FFB3AC86"/>
        </right>
        <top style="thin">
          <color rgb="FFB3AC8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rgb="FFB3AC86"/>
        </right>
        <top style="thin">
          <color rgb="FFB3AC8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B3AC86"/>
        </left>
        <right style="thin">
          <color rgb="FFB3AC86"/>
        </right>
        <top style="thin">
          <color rgb="FFB3AC86"/>
        </top>
        <bottom style="thin">
          <color rgb="FFB3AC86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594304"/>
        <name val="Arial"/>
        <scheme val="none"/>
      </font>
      <fill>
        <patternFill patternType="solid">
          <fgColor indexed="64"/>
          <bgColor rgb="FFF5F2DD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B3AC86"/>
        </left>
        <right style="thin">
          <color rgb="FFB3AC8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B3AC86"/>
        </left>
        <right/>
        <top style="thin">
          <color rgb="FFB3AC86"/>
        </top>
        <bottom style="thin">
          <color rgb="FFB3AC8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B3AC86"/>
        </left>
        <right style="thin">
          <color rgb="FFB3AC86"/>
        </right>
        <top style="thin">
          <color rgb="FFB3AC86"/>
        </top>
        <bottom style="thin">
          <color rgb="FFB3AC8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B3AC86"/>
        </left>
        <right style="thin">
          <color rgb="FFB3AC86"/>
        </right>
        <top style="thin">
          <color rgb="FFB3AC86"/>
        </top>
        <bottom style="thin">
          <color rgb="FFB3AC8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B3AC86"/>
        </left>
        <right style="thin">
          <color rgb="FFB3AC86"/>
        </right>
        <top style="thin">
          <color rgb="FFB3AC86"/>
        </top>
        <bottom style="thin">
          <color rgb="FFB3AC8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B3AC86"/>
        </left>
        <right style="thin">
          <color rgb="FFB3AC86"/>
        </right>
        <top style="thin">
          <color rgb="FFB3AC86"/>
        </top>
        <bottom style="thin">
          <color rgb="FFB3AC86"/>
        </bottom>
        <vertical/>
        <horizontal/>
      </border>
    </dxf>
    <dxf>
      <border outline="0">
        <top style="thin">
          <color rgb="FFB3AC86"/>
        </top>
      </border>
    </dxf>
    <dxf>
      <border outline="0">
        <bottom style="thin">
          <color rgb="FFB3AC86"/>
        </bottom>
      </border>
    </dxf>
    <dxf>
      <border outline="0">
        <left style="thin">
          <color rgb="FFB3AC86"/>
        </left>
        <right style="thin">
          <color rgb="FFB3AC86"/>
        </right>
        <top style="thin">
          <color rgb="FFB3AC86"/>
        </top>
        <bottom style="thin">
          <color rgb="FFB3AC8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3.xml"/><Relationship Id="rId4" Type="http://schemas.microsoft.com/office/2007/relationships/slicerCache" Target="slicerCaches/slicerCache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990600</xdr:colOff>
      <xdr:row>20</xdr:row>
      <xdr:rowOff>28575</xdr:rowOff>
    </xdr:from>
    <xdr:to>
      <xdr:col>3</xdr:col>
      <xdr:colOff>2819400</xdr:colOff>
      <xdr:row>33</xdr:row>
      <xdr:rowOff>76200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Вид операции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Вид операции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91775" y="38385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и более поздних версиях.
Если фигура была изменена в более ранней версии Excel или книга была сохранена в Excel 2007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2857500</xdr:colOff>
      <xdr:row>20</xdr:row>
      <xdr:rowOff>19050</xdr:rowOff>
    </xdr:from>
    <xdr:to>
      <xdr:col>4</xdr:col>
      <xdr:colOff>1552575</xdr:colOff>
      <xdr:row>33</xdr:row>
      <xdr:rowOff>66675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месяц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58675" y="3829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и более поздних версиях.
Если фигура была изменена в более ранней версии Excel или книга была сохранена в Excel 2007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1628775</xdr:colOff>
      <xdr:row>20</xdr:row>
      <xdr:rowOff>19050</xdr:rowOff>
    </xdr:from>
    <xdr:to>
      <xdr:col>5</xdr:col>
      <xdr:colOff>323850</xdr:colOff>
      <xdr:row>33</xdr:row>
      <xdr:rowOff>66675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Поставщик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оставщик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163675" y="3829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и более поздних версиях.
Если фигура была изменена в более ранней версии Excel или книга была сохранена в Excel 2007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Вид_операции" sourceName="Вид операции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" sourceName="месяц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оставщик" sourceName="Поставщик">
  <extLst>
    <x:ext xmlns:x15="http://schemas.microsoft.com/office/spreadsheetml/2010/11/main" uri="{2F2917AC-EB37-4324-AD4E-5DD8C200BD13}">
      <x15:tableSlicerCache tableId="1" column="7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Вид операции" cache="Срез_Вид_операции" caption="Вид операции" rowHeight="241300"/>
  <slicer name="месяц" cache="Срез_месяц" caption="месяц" rowHeight="241300"/>
  <slicer name="Поставщик" cache="Срез_Поставщик" caption="Поставщик" rowHeight="241300"/>
</slicers>
</file>

<file path=xl/tables/table1.xml><?xml version="1.0" encoding="utf-8"?>
<table xmlns="http://schemas.openxmlformats.org/spreadsheetml/2006/main" id="1" name="Таблица1" displayName="Таблица1" ref="A1:F25" totalsRowCount="1" headerRowDxfId="7" dataDxfId="8" headerRowBorderDxfId="15" tableBorderDxfId="16" totalsRowBorderDxfId="14">
  <autoFilter ref="A1:F24"/>
  <tableColumns count="6">
    <tableColumn id="1" name="Вид операции" totalsRowLabel="Итог" dataDxfId="6" totalsRowDxfId="5"/>
    <tableColumn id="3" name="месяц" dataDxfId="13" totalsRowDxfId="4"/>
    <tableColumn id="4" name="кол-во" totalsRowFunction="sum" dataDxfId="12" totalsRowDxfId="3"/>
    <tableColumn id="5" name="Номер" dataDxfId="11" totalsRowDxfId="2"/>
    <tableColumn id="6" name="Сервис центр" dataDxfId="10" totalsRowDxfId="1"/>
    <tableColumn id="7" name="Поставщик" totalsRowFunction="count" dataDxfId="9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38" sqref="B38"/>
    </sheetView>
  </sheetViews>
  <sheetFormatPr defaultRowHeight="15" x14ac:dyDescent="0.25"/>
  <cols>
    <col min="1" max="8" width="47" customWidth="1"/>
  </cols>
  <sheetData>
    <row r="1" spans="1:6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x14ac:dyDescent="0.25">
      <c r="A2" s="1" t="s">
        <v>0</v>
      </c>
      <c r="B2" s="1" t="s">
        <v>6</v>
      </c>
      <c r="C2" s="1">
        <v>1</v>
      </c>
      <c r="D2" s="1" t="s">
        <v>7</v>
      </c>
      <c r="E2" s="1" t="s">
        <v>4</v>
      </c>
      <c r="F2" s="1" t="s">
        <v>5</v>
      </c>
    </row>
    <row r="3" spans="1:6" x14ac:dyDescent="0.25">
      <c r="A3" s="1" t="s">
        <v>76</v>
      </c>
      <c r="B3" s="1" t="s">
        <v>6</v>
      </c>
      <c r="C3" s="1">
        <v>1</v>
      </c>
      <c r="D3" s="1" t="s">
        <v>8</v>
      </c>
      <c r="E3" s="1" t="s">
        <v>31</v>
      </c>
      <c r="F3" s="1" t="s">
        <v>53</v>
      </c>
    </row>
    <row r="4" spans="1:6" x14ac:dyDescent="0.25">
      <c r="A4" s="1" t="s">
        <v>76</v>
      </c>
      <c r="B4" s="1" t="s">
        <v>6</v>
      </c>
      <c r="C4" s="1">
        <v>1</v>
      </c>
      <c r="D4" s="1" t="s">
        <v>9</v>
      </c>
      <c r="E4" s="1" t="s">
        <v>32</v>
      </c>
      <c r="F4" s="1" t="s">
        <v>54</v>
      </c>
    </row>
    <row r="5" spans="1:6" x14ac:dyDescent="0.25">
      <c r="A5" s="1" t="s">
        <v>79</v>
      </c>
      <c r="B5" s="1" t="s">
        <v>80</v>
      </c>
      <c r="C5" s="1">
        <v>1</v>
      </c>
      <c r="D5" s="1" t="s">
        <v>10</v>
      </c>
      <c r="E5" s="1" t="s">
        <v>33</v>
      </c>
      <c r="F5" s="1" t="s">
        <v>55</v>
      </c>
    </row>
    <row r="6" spans="1:6" x14ac:dyDescent="0.25">
      <c r="A6" s="1" t="s">
        <v>0</v>
      </c>
      <c r="B6" s="1" t="s">
        <v>80</v>
      </c>
      <c r="C6" s="1">
        <v>1</v>
      </c>
      <c r="D6" s="1" t="s">
        <v>11</v>
      </c>
      <c r="E6" s="1" t="s">
        <v>34</v>
      </c>
      <c r="F6" s="1" t="s">
        <v>56</v>
      </c>
    </row>
    <row r="7" spans="1:6" x14ac:dyDescent="0.25">
      <c r="A7" s="1" t="s">
        <v>76</v>
      </c>
      <c r="B7" s="1" t="s">
        <v>80</v>
      </c>
      <c r="C7" s="1">
        <v>1</v>
      </c>
      <c r="D7" s="1" t="s">
        <v>12</v>
      </c>
      <c r="E7" s="1" t="s">
        <v>35</v>
      </c>
      <c r="F7" s="1" t="s">
        <v>57</v>
      </c>
    </row>
    <row r="8" spans="1:6" x14ac:dyDescent="0.25">
      <c r="A8" s="1" t="s">
        <v>76</v>
      </c>
      <c r="B8" s="1" t="s">
        <v>81</v>
      </c>
      <c r="C8" s="1">
        <v>1</v>
      </c>
      <c r="D8" s="1" t="s">
        <v>13</v>
      </c>
      <c r="E8" s="1" t="s">
        <v>36</v>
      </c>
      <c r="F8" s="1" t="s">
        <v>58</v>
      </c>
    </row>
    <row r="9" spans="1:6" x14ac:dyDescent="0.25">
      <c r="A9" s="1" t="s">
        <v>76</v>
      </c>
      <c r="B9" s="1" t="s">
        <v>81</v>
      </c>
      <c r="C9" s="1">
        <v>1</v>
      </c>
      <c r="D9" s="1" t="s">
        <v>14</v>
      </c>
      <c r="E9" s="1" t="s">
        <v>37</v>
      </c>
      <c r="F9" s="1" t="s">
        <v>59</v>
      </c>
    </row>
    <row r="10" spans="1:6" x14ac:dyDescent="0.25">
      <c r="A10" s="1" t="s">
        <v>79</v>
      </c>
      <c r="B10" s="1" t="s">
        <v>81</v>
      </c>
      <c r="C10" s="1">
        <v>1</v>
      </c>
      <c r="D10" s="1" t="s">
        <v>15</v>
      </c>
      <c r="E10" s="1" t="s">
        <v>38</v>
      </c>
      <c r="F10" s="1" t="s">
        <v>60</v>
      </c>
    </row>
    <row r="11" spans="1:6" x14ac:dyDescent="0.25">
      <c r="A11" s="1" t="s">
        <v>79</v>
      </c>
      <c r="B11" s="1" t="s">
        <v>81</v>
      </c>
      <c r="C11" s="1">
        <v>1</v>
      </c>
      <c r="D11" s="1" t="s">
        <v>16</v>
      </c>
      <c r="E11" s="1" t="s">
        <v>39</v>
      </c>
      <c r="F11" s="1" t="s">
        <v>61</v>
      </c>
    </row>
    <row r="12" spans="1:6" x14ac:dyDescent="0.25">
      <c r="A12" s="1" t="s">
        <v>76</v>
      </c>
      <c r="B12" s="1" t="s">
        <v>82</v>
      </c>
      <c r="C12" s="1">
        <v>1</v>
      </c>
      <c r="D12" s="1" t="s">
        <v>17</v>
      </c>
      <c r="E12" s="1" t="s">
        <v>40</v>
      </c>
      <c r="F12" s="1" t="s">
        <v>62</v>
      </c>
    </row>
    <row r="13" spans="1:6" x14ac:dyDescent="0.25">
      <c r="A13" s="1" t="s">
        <v>75</v>
      </c>
      <c r="B13" s="1" t="s">
        <v>82</v>
      </c>
      <c r="C13" s="1">
        <v>1</v>
      </c>
      <c r="D13" s="1" t="s">
        <v>18</v>
      </c>
      <c r="E13" s="1" t="s">
        <v>41</v>
      </c>
      <c r="F13" s="1" t="s">
        <v>63</v>
      </c>
    </row>
    <row r="14" spans="1:6" x14ac:dyDescent="0.25">
      <c r="A14" s="1" t="s">
        <v>78</v>
      </c>
      <c r="B14" s="1" t="s">
        <v>82</v>
      </c>
      <c r="C14" s="1">
        <v>1</v>
      </c>
      <c r="D14" s="1" t="s">
        <v>19</v>
      </c>
      <c r="E14" s="1" t="s">
        <v>42</v>
      </c>
      <c r="F14" s="1" t="s">
        <v>64</v>
      </c>
    </row>
    <row r="15" spans="1:6" x14ac:dyDescent="0.25">
      <c r="A15" s="1" t="s">
        <v>79</v>
      </c>
      <c r="B15" s="1" t="s">
        <v>82</v>
      </c>
      <c r="C15" s="1">
        <v>1</v>
      </c>
      <c r="D15" s="1" t="s">
        <v>20</v>
      </c>
      <c r="E15" s="1" t="s">
        <v>43</v>
      </c>
      <c r="F15" s="1" t="s">
        <v>65</v>
      </c>
    </row>
    <row r="16" spans="1:6" x14ac:dyDescent="0.25">
      <c r="A16" s="1" t="s">
        <v>77</v>
      </c>
      <c r="B16" s="1" t="s">
        <v>82</v>
      </c>
      <c r="C16" s="1">
        <v>1</v>
      </c>
      <c r="D16" s="1" t="s">
        <v>21</v>
      </c>
      <c r="E16" s="1" t="s">
        <v>44</v>
      </c>
      <c r="F16" s="1" t="s">
        <v>66</v>
      </c>
    </row>
    <row r="17" spans="1:6" x14ac:dyDescent="0.25">
      <c r="A17" s="1" t="s">
        <v>77</v>
      </c>
      <c r="B17" s="1" t="s">
        <v>83</v>
      </c>
      <c r="C17" s="1">
        <v>1</v>
      </c>
      <c r="D17" s="1" t="s">
        <v>22</v>
      </c>
      <c r="E17" s="1" t="s">
        <v>45</v>
      </c>
      <c r="F17" s="1" t="s">
        <v>67</v>
      </c>
    </row>
    <row r="18" spans="1:6" x14ac:dyDescent="0.25">
      <c r="A18" s="1" t="s">
        <v>78</v>
      </c>
      <c r="B18" s="1" t="s">
        <v>83</v>
      </c>
      <c r="C18" s="1">
        <v>1</v>
      </c>
      <c r="D18" s="1" t="s">
        <v>23</v>
      </c>
      <c r="E18" s="1" t="s">
        <v>46</v>
      </c>
      <c r="F18" s="1" t="s">
        <v>68</v>
      </c>
    </row>
    <row r="19" spans="1:6" x14ac:dyDescent="0.25">
      <c r="A19" s="1" t="s">
        <v>77</v>
      </c>
      <c r="B19" s="1" t="s">
        <v>83</v>
      </c>
      <c r="C19" s="1">
        <v>1</v>
      </c>
      <c r="D19" s="1" t="s">
        <v>24</v>
      </c>
      <c r="E19" s="1" t="s">
        <v>47</v>
      </c>
      <c r="F19" s="1" t="s">
        <v>69</v>
      </c>
    </row>
    <row r="20" spans="1:6" x14ac:dyDescent="0.25">
      <c r="A20" s="1" t="s">
        <v>78</v>
      </c>
      <c r="B20" s="1" t="s">
        <v>83</v>
      </c>
      <c r="C20" s="1">
        <v>1</v>
      </c>
      <c r="D20" s="1" t="s">
        <v>25</v>
      </c>
      <c r="E20" s="1" t="s">
        <v>48</v>
      </c>
      <c r="F20" s="1" t="s">
        <v>70</v>
      </c>
    </row>
    <row r="21" spans="1:6" x14ac:dyDescent="0.25">
      <c r="A21" s="1" t="s">
        <v>78</v>
      </c>
      <c r="B21" s="1" t="s">
        <v>83</v>
      </c>
      <c r="C21" s="1">
        <v>1</v>
      </c>
      <c r="D21" s="1" t="s">
        <v>26</v>
      </c>
      <c r="E21" s="1" t="s">
        <v>49</v>
      </c>
      <c r="F21" s="1" t="s">
        <v>71</v>
      </c>
    </row>
    <row r="22" spans="1:6" x14ac:dyDescent="0.25">
      <c r="A22" s="1" t="s">
        <v>76</v>
      </c>
      <c r="B22" s="1" t="s">
        <v>84</v>
      </c>
      <c r="C22" s="1">
        <v>1</v>
      </c>
      <c r="D22" s="1" t="s">
        <v>27</v>
      </c>
      <c r="E22" s="1" t="s">
        <v>50</v>
      </c>
      <c r="F22" s="1" t="s">
        <v>72</v>
      </c>
    </row>
    <row r="23" spans="1:6" x14ac:dyDescent="0.25">
      <c r="A23" s="1" t="s">
        <v>76</v>
      </c>
      <c r="B23" s="1" t="s">
        <v>84</v>
      </c>
      <c r="C23" s="1">
        <v>1</v>
      </c>
      <c r="D23" s="1" t="s">
        <v>28</v>
      </c>
      <c r="E23" s="1" t="s">
        <v>51</v>
      </c>
      <c r="F23" s="1" t="s">
        <v>73</v>
      </c>
    </row>
    <row r="24" spans="1:6" x14ac:dyDescent="0.25">
      <c r="A24" s="1" t="s">
        <v>76</v>
      </c>
      <c r="B24" s="5" t="s">
        <v>84</v>
      </c>
      <c r="C24" s="5">
        <v>1</v>
      </c>
      <c r="D24" s="5" t="s">
        <v>29</v>
      </c>
      <c r="E24" s="1" t="s">
        <v>52</v>
      </c>
      <c r="F24" s="1" t="s">
        <v>74</v>
      </c>
    </row>
    <row r="25" spans="1:6" x14ac:dyDescent="0.25">
      <c r="A25" s="6" t="s">
        <v>30</v>
      </c>
      <c r="B25" s="7"/>
      <c r="C25" s="7">
        <f>SUBTOTAL(109,Таблица1[кол-во])</f>
        <v>23</v>
      </c>
      <c r="D25" s="7"/>
      <c r="E25" s="7"/>
      <c r="F25" s="8">
        <f>SUBTOTAL(103,Таблица1[Поставщик])</f>
        <v>23</v>
      </c>
    </row>
  </sheetData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" sqref="F2:AH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Казарин</dc:creator>
  <cp:lastModifiedBy>Николай Казарин</cp:lastModifiedBy>
  <dcterms:created xsi:type="dcterms:W3CDTF">2021-05-17T11:12:18Z</dcterms:created>
  <dcterms:modified xsi:type="dcterms:W3CDTF">2021-05-17T11:22:37Z</dcterms:modified>
</cp:coreProperties>
</file>