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 tabRatio="465"/>
  </bookViews>
  <sheets>
    <sheet name="Лист1" sheetId="1" r:id="rId1"/>
    <sheet name="Лист2" sheetId="2" r:id="rId2"/>
  </sheets>
  <calcPr calcId="144525" iterate="1" iterateCount="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I9" i="1"/>
  <c r="I10" i="1"/>
  <c r="I11" i="1"/>
  <c r="I12" i="1"/>
  <c r="I13" i="1"/>
  <c r="J11" i="1" l="1"/>
  <c r="J9" i="1"/>
  <c r="J12" i="1"/>
  <c r="J10" i="1"/>
  <c r="J13" i="1"/>
  <c r="B3" i="2"/>
  <c r="B4" i="2"/>
  <c r="C4" i="2" s="1"/>
  <c r="B5" i="2"/>
  <c r="C5" i="2" s="1"/>
  <c r="B6" i="2"/>
  <c r="B7" i="2"/>
  <c r="B8" i="2"/>
  <c r="C8" i="2" s="1"/>
  <c r="B9" i="2"/>
  <c r="C9" i="2" s="1"/>
  <c r="B10" i="2"/>
  <c r="B11" i="2"/>
  <c r="K11" i="2" s="1"/>
  <c r="B12" i="2"/>
  <c r="C12" i="2" s="1"/>
  <c r="B13" i="2"/>
  <c r="C13" i="2" s="1"/>
  <c r="B14" i="2"/>
  <c r="B15" i="2"/>
  <c r="H15" i="2" s="1"/>
  <c r="B16" i="2"/>
  <c r="C16" i="2" s="1"/>
  <c r="B17" i="2"/>
  <c r="C17" i="2" s="1"/>
  <c r="B18" i="2"/>
  <c r="J18" i="2" s="1"/>
  <c r="B19" i="2"/>
  <c r="K19" i="2" s="1"/>
  <c r="B20" i="2"/>
  <c r="C20" i="2" s="1"/>
  <c r="B21" i="2"/>
  <c r="C21" i="2" s="1"/>
  <c r="B22" i="2"/>
  <c r="B23" i="2"/>
  <c r="L23" i="2" s="1"/>
  <c r="B24" i="2"/>
  <c r="C24" i="2" s="1"/>
  <c r="B25" i="2"/>
  <c r="C25" i="2" s="1"/>
  <c r="B26" i="2"/>
  <c r="F26" i="2" s="1"/>
  <c r="B2" i="2"/>
  <c r="D13" i="2" l="1"/>
  <c r="H9" i="2"/>
  <c r="K5" i="2"/>
  <c r="N8" i="2"/>
  <c r="E24" i="2"/>
  <c r="F16" i="2"/>
  <c r="H8" i="2"/>
  <c r="L20" i="2"/>
  <c r="E20" i="2"/>
  <c r="H12" i="2"/>
  <c r="F4" i="2"/>
  <c r="M24" i="2"/>
  <c r="M16" i="2"/>
  <c r="D25" i="2"/>
  <c r="H24" i="2"/>
  <c r="G21" i="2"/>
  <c r="F20" i="2"/>
  <c r="H17" i="2"/>
  <c r="H16" i="2"/>
  <c r="K13" i="2"/>
  <c r="I12" i="2"/>
  <c r="K9" i="2"/>
  <c r="J8" i="2"/>
  <c r="L5" i="2"/>
  <c r="I4" i="2"/>
  <c r="L25" i="2"/>
  <c r="J24" i="2"/>
  <c r="D24" i="2"/>
  <c r="J20" i="2"/>
  <c r="D20" i="2"/>
  <c r="L16" i="2"/>
  <c r="E16" i="2"/>
  <c r="M12" i="2"/>
  <c r="F12" i="2"/>
  <c r="M8" i="2"/>
  <c r="F8" i="2"/>
  <c r="L4" i="2"/>
  <c r="E4" i="2"/>
  <c r="G25" i="2"/>
  <c r="I24" i="2"/>
  <c r="H21" i="2"/>
  <c r="I20" i="2"/>
  <c r="K17" i="2"/>
  <c r="J16" i="2"/>
  <c r="L13" i="2"/>
  <c r="L12" i="2"/>
  <c r="D12" i="2"/>
  <c r="L8" i="2"/>
  <c r="E8" i="2"/>
  <c r="J4" i="2"/>
  <c r="D4" i="2"/>
  <c r="L15" i="2"/>
  <c r="D23" i="2"/>
  <c r="G19" i="2"/>
  <c r="K25" i="2"/>
  <c r="L21" i="2"/>
  <c r="D21" i="2"/>
  <c r="D19" i="2"/>
  <c r="G17" i="2"/>
  <c r="G11" i="2"/>
  <c r="G5" i="2"/>
  <c r="H25" i="2"/>
  <c r="L24" i="2"/>
  <c r="F24" i="2"/>
  <c r="H23" i="2"/>
  <c r="K21" i="2"/>
  <c r="M20" i="2"/>
  <c r="H20" i="2"/>
  <c r="L19" i="2"/>
  <c r="L17" i="2"/>
  <c r="D17" i="2"/>
  <c r="I16" i="2"/>
  <c r="D16" i="2"/>
  <c r="D15" i="2"/>
  <c r="G13" i="2"/>
  <c r="J12" i="2"/>
  <c r="E12" i="2"/>
  <c r="L9" i="2"/>
  <c r="D9" i="2"/>
  <c r="I8" i="2"/>
  <c r="D8" i="2"/>
  <c r="M4" i="2"/>
  <c r="H4" i="2"/>
  <c r="G23" i="2"/>
  <c r="K15" i="2"/>
  <c r="H13" i="2"/>
  <c r="G9" i="2"/>
  <c r="C22" i="2"/>
  <c r="G22" i="2"/>
  <c r="K22" i="2"/>
  <c r="D22" i="2"/>
  <c r="H22" i="2"/>
  <c r="L22" i="2"/>
  <c r="C14" i="2"/>
  <c r="H14" i="2"/>
  <c r="F14" i="2"/>
  <c r="J14" i="2"/>
  <c r="G14" i="2"/>
  <c r="K14" i="2"/>
  <c r="D14" i="2"/>
  <c r="L14" i="2"/>
  <c r="C10" i="2"/>
  <c r="H10" i="2"/>
  <c r="I10" i="2"/>
  <c r="M10" i="2"/>
  <c r="F10" i="2"/>
  <c r="J10" i="2"/>
  <c r="G10" i="2"/>
  <c r="K10" i="2"/>
  <c r="D10" i="2"/>
  <c r="L10" i="2"/>
  <c r="E10" i="2"/>
  <c r="M26" i="2"/>
  <c r="E26" i="2"/>
  <c r="J22" i="2"/>
  <c r="I18" i="2"/>
  <c r="J26" i="2"/>
  <c r="I26" i="2"/>
  <c r="M18" i="2"/>
  <c r="E18" i="2"/>
  <c r="I14" i="2"/>
  <c r="C2" i="2"/>
  <c r="D2" i="2"/>
  <c r="H2" i="2"/>
  <c r="L2" i="2"/>
  <c r="E2" i="2"/>
  <c r="I2" i="2"/>
  <c r="M2" i="2"/>
  <c r="F2" i="2"/>
  <c r="J2" i="2"/>
  <c r="G2" i="2"/>
  <c r="K2" i="2"/>
  <c r="C23" i="2"/>
  <c r="F23" i="2"/>
  <c r="E23" i="2"/>
  <c r="I23" i="2"/>
  <c r="M23" i="2"/>
  <c r="J23" i="2"/>
  <c r="C19" i="2"/>
  <c r="E19" i="2"/>
  <c r="I19" i="2"/>
  <c r="M19" i="2"/>
  <c r="F19" i="2"/>
  <c r="J19" i="2"/>
  <c r="C15" i="2"/>
  <c r="F15" i="2"/>
  <c r="E15" i="2"/>
  <c r="I15" i="2"/>
  <c r="M15" i="2"/>
  <c r="J15" i="2"/>
  <c r="C11" i="2"/>
  <c r="F11" i="2"/>
  <c r="D11" i="2"/>
  <c r="H11" i="2"/>
  <c r="L11" i="2"/>
  <c r="E11" i="2"/>
  <c r="I11" i="2"/>
  <c r="M11" i="2"/>
  <c r="J11" i="2"/>
  <c r="C7" i="2"/>
  <c r="F7" i="2"/>
  <c r="J7" i="2"/>
  <c r="G7" i="2"/>
  <c r="K7" i="2"/>
  <c r="D7" i="2"/>
  <c r="H7" i="2"/>
  <c r="L7" i="2"/>
  <c r="E7" i="2"/>
  <c r="I7" i="2"/>
  <c r="M7" i="2"/>
  <c r="C3" i="2"/>
  <c r="F3" i="2"/>
  <c r="J3" i="2"/>
  <c r="G3" i="2"/>
  <c r="K3" i="2"/>
  <c r="D3" i="2"/>
  <c r="H3" i="2"/>
  <c r="L3" i="2"/>
  <c r="E3" i="2"/>
  <c r="I3" i="2"/>
  <c r="M3" i="2"/>
  <c r="K23" i="2"/>
  <c r="M22" i="2"/>
  <c r="E22" i="2"/>
  <c r="H19" i="2"/>
  <c r="G15" i="2"/>
  <c r="E14" i="2"/>
  <c r="C18" i="2"/>
  <c r="D18" i="2"/>
  <c r="L18" i="2"/>
  <c r="G18" i="2"/>
  <c r="K18" i="2"/>
  <c r="H18" i="2"/>
  <c r="C26" i="2"/>
  <c r="H26" i="2"/>
  <c r="G26" i="2"/>
  <c r="K26" i="2"/>
  <c r="D26" i="2"/>
  <c r="L26" i="2"/>
  <c r="C6" i="2"/>
  <c r="D6" i="2"/>
  <c r="L6" i="2"/>
  <c r="E6" i="2"/>
  <c r="M6" i="2"/>
  <c r="F6" i="2"/>
  <c r="J6" i="2"/>
  <c r="G6" i="2"/>
  <c r="K6" i="2"/>
  <c r="H6" i="2"/>
  <c r="I6" i="2"/>
  <c r="I22" i="2"/>
  <c r="F18" i="2"/>
  <c r="M14" i="2"/>
  <c r="F22" i="2"/>
  <c r="J21" i="2"/>
  <c r="F21" i="2"/>
  <c r="J13" i="2"/>
  <c r="F13" i="2"/>
  <c r="F9" i="2"/>
  <c r="M25" i="2"/>
  <c r="I25" i="2"/>
  <c r="E25" i="2"/>
  <c r="K24" i="2"/>
  <c r="G24" i="2"/>
  <c r="M21" i="2"/>
  <c r="I21" i="2"/>
  <c r="E21" i="2"/>
  <c r="K20" i="2"/>
  <c r="G20" i="2"/>
  <c r="M17" i="2"/>
  <c r="I17" i="2"/>
  <c r="E17" i="2"/>
  <c r="K16" i="2"/>
  <c r="G16" i="2"/>
  <c r="M13" i="2"/>
  <c r="I13" i="2"/>
  <c r="E13" i="2"/>
  <c r="K12" i="2"/>
  <c r="G12" i="2"/>
  <c r="M9" i="2"/>
  <c r="I9" i="2"/>
  <c r="E9" i="2"/>
  <c r="K8" i="2"/>
  <c r="G8" i="2"/>
  <c r="M5" i="2"/>
  <c r="I5" i="2"/>
  <c r="E5" i="2"/>
  <c r="K4" i="2"/>
  <c r="G4" i="2"/>
  <c r="H5" i="2"/>
  <c r="D5" i="2"/>
  <c r="J25" i="2"/>
  <c r="F25" i="2"/>
  <c r="J17" i="2"/>
  <c r="F17" i="2"/>
  <c r="J9" i="2"/>
  <c r="J5" i="2"/>
  <c r="F5" i="2"/>
  <c r="A10" i="1"/>
  <c r="A11" i="1"/>
  <c r="A12" i="1"/>
  <c r="A13" i="1"/>
  <c r="A9" i="1"/>
</calcChain>
</file>

<file path=xl/comments1.xml><?xml version="1.0" encoding="utf-8"?>
<comments xmlns="http://schemas.openxmlformats.org/spreadsheetml/2006/main">
  <authors>
    <author>Антон</author>
  </authors>
  <commentList>
    <comment ref="I9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необходимо, чтобы дата в начале кажого месяца менялась на 25 число текущего месяца</t>
        </r>
      </text>
    </comment>
  </commentList>
</comments>
</file>

<file path=xl/sharedStrings.xml><?xml version="1.0" encoding="utf-8"?>
<sst xmlns="http://schemas.openxmlformats.org/spreadsheetml/2006/main" count="19" uniqueCount="15">
  <si>
    <t xml:space="preserve">до 5 числа </t>
  </si>
  <si>
    <t>Контрагент</t>
  </si>
  <si>
    <t xml:space="preserve">Договор </t>
  </si>
  <si>
    <t>ИНН</t>
  </si>
  <si>
    <t>Сумма</t>
  </si>
  <si>
    <t>Период оплаты</t>
  </si>
  <si>
    <t xml:space="preserve">до
25 -ого числа каждого месяца, предшествующего следующему за ним расчетному периоду </t>
  </si>
  <si>
    <t>Текущая дата:</t>
  </si>
  <si>
    <t>№ п/п</t>
  </si>
  <si>
    <t>Срок</t>
  </si>
  <si>
    <t>Контроль</t>
  </si>
  <si>
    <t>выполнено</t>
  </si>
  <si>
    <t>Дата окрашивается красным, если она прошедшая</t>
  </si>
  <si>
    <t>Статус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</si>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</sst>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0" borderId="0" xfId="0" applyFill="1" applyBorder="1"/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Border="1"/>
  </cellXfs>
  <cellStyles count="1">
    <cellStyle name="Обычный" xfId="0" builtinId="0"/>
  </cellStyles>
  <dxfs count="7">
    <dxf>
      <font>
        <b/>
        <i val="0"/>
        <color theme="0"/>
      </font>
      <fill>
        <patternFill>
          <bgColor rgb="FFFF00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topLeftCell="E1" workbookViewId="0">
      <selection activeCell="G5" sqref="G5"/>
    </sheetView>
  </sheetViews>
  <sheetFormatPr defaultRowHeight="15" x14ac:dyDescent="0.25"/>
  <cols>
    <col min="1" max="1" width="11.7109375" customWidth="1"/>
    <col min="2" max="2" width="20.85546875" style="2" customWidth="1"/>
    <col min="3" max="3" width="25" style="2" customWidth="1"/>
    <col min="4" max="4" width="18.140625" style="2" customWidth="1"/>
    <col min="5" max="5" width="17.42578125" style="2" customWidth="1"/>
    <col min="6" max="6" width="26.28515625" style="2" bestFit="1" customWidth="1"/>
    <col min="7" max="7" width="37.140625" style="1" customWidth="1"/>
    <col min="8" max="8" width="8.28515625" style="1" customWidth="1"/>
    <col min="9" max="9" width="21.42578125" style="12" customWidth="1"/>
    <col min="10" max="10" width="23" style="12" customWidth="1"/>
    <col min="11" max="11" width="11.42578125" bestFit="1" customWidth="1"/>
    <col min="12" max="12" width="62.140625" customWidth="1"/>
  </cols>
  <sheetData>
    <row r="1" spans="1:12" x14ac:dyDescent="0.25">
      <c r="I1" s="12" t="s">
        <v>12</v>
      </c>
      <c r="L1" t="s">
        <v>11</v>
      </c>
    </row>
    <row r="2" spans="1:12" x14ac:dyDescent="0.25">
      <c r="B2" s="2" t="s">
        <v>7</v>
      </c>
      <c r="C2" s="10">
        <f ca="1">TODAY()</f>
        <v>44334</v>
      </c>
    </row>
    <row r="4" spans="1:12" x14ac:dyDescent="0.25">
      <c r="B4" s="11"/>
    </row>
    <row r="5" spans="1:12" x14ac:dyDescent="0.25">
      <c r="B5" s="11"/>
    </row>
    <row r="6" spans="1:12" ht="16.5" customHeight="1" thickBot="1" x14ac:dyDescent="0.3"/>
    <row r="7" spans="1:12" ht="19.5" thickBot="1" x14ac:dyDescent="0.3">
      <c r="A7" s="6" t="s">
        <v>8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/>
      <c r="H7" s="6" t="s">
        <v>14</v>
      </c>
      <c r="I7" s="15" t="s">
        <v>9</v>
      </c>
      <c r="J7" s="36" t="s">
        <v>10</v>
      </c>
      <c r="K7" s="37" t="s">
        <v>13</v>
      </c>
    </row>
    <row r="8" spans="1:12" ht="15.75" thickBot="1" x14ac:dyDescent="0.3">
      <c r="A8" s="13"/>
      <c r="B8" s="4"/>
      <c r="C8" s="4"/>
      <c r="D8" s="4"/>
      <c r="E8" s="4"/>
      <c r="F8" s="4"/>
      <c r="G8" s="7"/>
      <c r="H8" s="7"/>
      <c r="I8" s="14"/>
      <c r="J8" s="32"/>
      <c r="K8" s="38"/>
    </row>
    <row r="9" spans="1:12" x14ac:dyDescent="0.25">
      <c r="A9" s="14">
        <f>IF(ISBLANK(B9),"",COUNTA($B$9:B9))</f>
        <v>1</v>
      </c>
      <c r="B9" s="4">
        <v>1E-3</v>
      </c>
      <c r="C9" s="4"/>
      <c r="D9" s="4"/>
      <c r="E9" s="5"/>
      <c r="F9" s="4" t="s">
        <v>0</v>
      </c>
      <c r="G9" s="4"/>
      <c r="H9" s="4">
        <v>17</v>
      </c>
      <c r="I9" s="16">
        <f t="shared" ref="I9:I13" ca="1" si="0">DATE(YEAR(TODAY()),MONTH(TODAY())+(DAY(TODAY())&gt;H9),H9)*COUNT(H9)</f>
        <v>44364</v>
      </c>
      <c r="J9" s="31" t="str">
        <f t="shared" ref="J9:J13" ca="1" si="1">IF((NETWORKDAYS($C$2,$I9)&lt;=10)*($K9&lt;&gt;"выполнено")*($C$2&lt;=$I9),"пора оплачивать","")</f>
        <v/>
      </c>
      <c r="K9" s="33"/>
      <c r="L9" s="1"/>
    </row>
    <row r="10" spans="1:12" ht="75" x14ac:dyDescent="0.25">
      <c r="A10" s="14">
        <f>IF(ISBLANK(B10),"",COUNTA($B$9:B10))</f>
        <v>2</v>
      </c>
      <c r="B10" s="4">
        <v>2E-3</v>
      </c>
      <c r="C10" s="4"/>
      <c r="D10" s="4"/>
      <c r="E10" s="5"/>
      <c r="F10" s="4" t="s">
        <v>6</v>
      </c>
      <c r="G10" s="4"/>
      <c r="H10" s="4">
        <v>25</v>
      </c>
      <c r="I10" s="16">
        <f t="shared" ca="1" si="0"/>
        <v>44341</v>
      </c>
      <c r="J10" s="32" t="str">
        <f t="shared" ca="1" si="1"/>
        <v>пора оплачивать</v>
      </c>
      <c r="K10" s="34"/>
      <c r="L10" s="1"/>
    </row>
    <row r="11" spans="1:12" ht="75" x14ac:dyDescent="0.25">
      <c r="A11" s="14">
        <f>IF(ISBLANK(B11),"",COUNTA($B$9:B11))</f>
        <v>3</v>
      </c>
      <c r="B11" s="4">
        <v>3.0000000000000001E-3</v>
      </c>
      <c r="C11" s="4"/>
      <c r="D11" s="4"/>
      <c r="E11" s="5"/>
      <c r="F11" s="4" t="s">
        <v>6</v>
      </c>
      <c r="G11" s="4"/>
      <c r="H11" s="4">
        <v>25</v>
      </c>
      <c r="I11" s="16">
        <f t="shared" ca="1" si="0"/>
        <v>44341</v>
      </c>
      <c r="J11" s="32" t="str">
        <f t="shared" ca="1" si="1"/>
        <v/>
      </c>
      <c r="K11" s="34" t="s">
        <v>11</v>
      </c>
    </row>
    <row r="12" spans="1:12" ht="75" hidden="1" x14ac:dyDescent="0.25">
      <c r="A12" s="14" t="str">
        <f>IF(ISBLANK(B12),"",COUNTA($B$9:B12))</f>
        <v/>
      </c>
      <c r="B12" s="8"/>
      <c r="C12" s="8"/>
      <c r="D12" s="8"/>
      <c r="E12" s="9"/>
      <c r="F12" s="8" t="s">
        <v>6</v>
      </c>
      <c r="G12" s="8"/>
      <c r="H12" s="8"/>
      <c r="I12" s="16">
        <f t="shared" ca="1" si="0"/>
        <v>0</v>
      </c>
      <c r="J12" s="32" t="str">
        <f t="shared" ca="1" si="1"/>
        <v/>
      </c>
      <c r="K12" s="34"/>
    </row>
    <row r="13" spans="1:12" ht="75.75" thickBot="1" x14ac:dyDescent="0.3">
      <c r="A13" s="14">
        <f>IF(ISBLANK(B13),"",COUNTA($B$9:B13))</f>
        <v>4</v>
      </c>
      <c r="B13" s="4">
        <v>4.0000000000000001E-3</v>
      </c>
      <c r="C13" s="4"/>
      <c r="D13" s="4"/>
      <c r="E13" s="5"/>
      <c r="F13" s="4" t="s">
        <v>6</v>
      </c>
      <c r="G13" s="4"/>
      <c r="H13" s="4"/>
      <c r="I13" s="16">
        <f t="shared" ca="1" si="0"/>
        <v>0</v>
      </c>
      <c r="J13" s="32" t="str">
        <f t="shared" ca="1" si="1"/>
        <v/>
      </c>
      <c r="K13" s="35"/>
    </row>
    <row r="14" spans="1:12" x14ac:dyDescent="0.25">
      <c r="E14" s="3"/>
    </row>
  </sheetData>
  <conditionalFormatting sqref="A9:J13">
    <cfRule type="expression" dxfId="3" priority="2">
      <formula>(NETWORKDAYS($C$2,$I9)&lt;=10)*($K9&lt;&gt;"выполнено")*($C$2&lt;=$I9)</formula>
    </cfRule>
  </conditionalFormatting>
  <conditionalFormatting sqref="I9:I13">
    <cfRule type="expression" dxfId="2" priority="1">
      <formula>$C$2&gt;$I9</formula>
    </cfRule>
  </conditionalFormatting>
  <dataValidations count="1">
    <dataValidation type="list" allowBlank="1" showInputMessage="1" showErrorMessage="1" sqref="K9:K13">
      <formula1>$L$1</formula1>
    </dataValidation>
  </dataValidations>
  <pageMargins left="0.7" right="0.7" top="0.75" bottom="0.75" header="0.3" footer="0.3"/>
  <pageSetup paperSize="9" scale="8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N8" sqref="N8"/>
    </sheetView>
  </sheetViews>
  <sheetFormatPr defaultRowHeight="15" x14ac:dyDescent="0.25"/>
  <cols>
    <col min="2" max="2" width="10.140625" bestFit="1" customWidth="1"/>
  </cols>
  <sheetData>
    <row r="1" spans="1:14" ht="15.75" thickBot="1" x14ac:dyDescent="0.3"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x14ac:dyDescent="0.25">
      <c r="A2">
        <v>25</v>
      </c>
      <c r="B2" s="17">
        <f ca="1">DATE(YEAR(TODAY()),MONTH(TODAY()),A2)</f>
        <v>44341</v>
      </c>
      <c r="C2" s="18">
        <f t="shared" ref="C2:M26" ca="1" si="0">WEEKDAY($B2-C$1,2)</f>
        <v>7</v>
      </c>
      <c r="D2" s="19">
        <f t="shared" ca="1" si="0"/>
        <v>6</v>
      </c>
      <c r="E2" s="19">
        <f t="shared" ca="1" si="0"/>
        <v>5</v>
      </c>
      <c r="F2" s="19">
        <f t="shared" ca="1" si="0"/>
        <v>4</v>
      </c>
      <c r="G2" s="19">
        <f t="shared" ca="1" si="0"/>
        <v>3</v>
      </c>
      <c r="H2" s="19">
        <f t="shared" ca="1" si="0"/>
        <v>2</v>
      </c>
      <c r="I2" s="19">
        <f t="shared" ca="1" si="0"/>
        <v>1</v>
      </c>
      <c r="J2" s="19">
        <f t="shared" ca="1" si="0"/>
        <v>7</v>
      </c>
      <c r="K2" s="19">
        <f t="shared" ca="1" si="0"/>
        <v>6</v>
      </c>
      <c r="L2" s="19">
        <f t="shared" ca="1" si="0"/>
        <v>5</v>
      </c>
      <c r="M2" s="20">
        <f t="shared" ca="1" si="0"/>
        <v>4</v>
      </c>
    </row>
    <row r="3" spans="1:14" x14ac:dyDescent="0.25">
      <c r="A3">
        <v>24</v>
      </c>
      <c r="B3" s="17">
        <f t="shared" ref="B3:B26" ca="1" si="1">DATE(YEAR(TODAY()),MONTH(TODAY()),A3)</f>
        <v>44340</v>
      </c>
      <c r="C3" s="21">
        <f t="shared" ca="1" si="0"/>
        <v>6</v>
      </c>
      <c r="D3" s="22">
        <f t="shared" ca="1" si="0"/>
        <v>5</v>
      </c>
      <c r="E3" s="22">
        <f t="shared" ca="1" si="0"/>
        <v>4</v>
      </c>
      <c r="F3" s="22">
        <f t="shared" ca="1" si="0"/>
        <v>3</v>
      </c>
      <c r="G3" s="22">
        <f t="shared" ca="1" si="0"/>
        <v>2</v>
      </c>
      <c r="H3" s="22">
        <f t="shared" ca="1" si="0"/>
        <v>1</v>
      </c>
      <c r="I3" s="22">
        <f t="shared" ca="1" si="0"/>
        <v>7</v>
      </c>
      <c r="J3" s="22">
        <f t="shared" ca="1" si="0"/>
        <v>6</v>
      </c>
      <c r="K3" s="22">
        <f t="shared" ca="1" si="0"/>
        <v>5</v>
      </c>
      <c r="L3" s="22">
        <f t="shared" ca="1" si="0"/>
        <v>4</v>
      </c>
      <c r="M3" s="23">
        <f t="shared" ca="1" si="0"/>
        <v>3</v>
      </c>
    </row>
    <row r="4" spans="1:14" x14ac:dyDescent="0.25">
      <c r="A4">
        <v>23</v>
      </c>
      <c r="B4" s="17">
        <f t="shared" ca="1" si="1"/>
        <v>44339</v>
      </c>
      <c r="C4" s="21">
        <f t="shared" ca="1" si="0"/>
        <v>5</v>
      </c>
      <c r="D4" s="22">
        <f t="shared" ca="1" si="0"/>
        <v>4</v>
      </c>
      <c r="E4" s="22">
        <f t="shared" ca="1" si="0"/>
        <v>3</v>
      </c>
      <c r="F4" s="22">
        <f t="shared" ca="1" si="0"/>
        <v>2</v>
      </c>
      <c r="G4" s="22">
        <f t="shared" ca="1" si="0"/>
        <v>1</v>
      </c>
      <c r="H4" s="22">
        <f t="shared" ca="1" si="0"/>
        <v>7</v>
      </c>
      <c r="I4" s="22">
        <f t="shared" ca="1" si="0"/>
        <v>6</v>
      </c>
      <c r="J4" s="22">
        <f t="shared" ca="1" si="0"/>
        <v>5</v>
      </c>
      <c r="K4" s="22">
        <f t="shared" ca="1" si="0"/>
        <v>4</v>
      </c>
      <c r="L4" s="22">
        <f t="shared" ca="1" si="0"/>
        <v>3</v>
      </c>
      <c r="M4" s="23">
        <f t="shared" ca="1" si="0"/>
        <v>2</v>
      </c>
    </row>
    <row r="5" spans="1:14" x14ac:dyDescent="0.25">
      <c r="A5">
        <v>22</v>
      </c>
      <c r="B5" s="17">
        <f t="shared" ca="1" si="1"/>
        <v>44338</v>
      </c>
      <c r="C5" s="21">
        <f t="shared" ca="1" si="0"/>
        <v>4</v>
      </c>
      <c r="D5" s="22">
        <f t="shared" ca="1" si="0"/>
        <v>3</v>
      </c>
      <c r="E5" s="22">
        <f t="shared" ca="1" si="0"/>
        <v>2</v>
      </c>
      <c r="F5" s="22">
        <f t="shared" ca="1" si="0"/>
        <v>1</v>
      </c>
      <c r="G5" s="22">
        <f t="shared" ca="1" si="0"/>
        <v>7</v>
      </c>
      <c r="H5" s="22">
        <f t="shared" ca="1" si="0"/>
        <v>6</v>
      </c>
      <c r="I5" s="22">
        <f t="shared" ca="1" si="0"/>
        <v>5</v>
      </c>
      <c r="J5" s="22">
        <f t="shared" ca="1" si="0"/>
        <v>4</v>
      </c>
      <c r="K5" s="22">
        <f t="shared" ca="1" si="0"/>
        <v>3</v>
      </c>
      <c r="L5" s="22">
        <f t="shared" ca="1" si="0"/>
        <v>2</v>
      </c>
      <c r="M5" s="23">
        <f t="shared" ca="1" si="0"/>
        <v>1</v>
      </c>
    </row>
    <row r="6" spans="1:14" x14ac:dyDescent="0.25">
      <c r="A6">
        <v>21</v>
      </c>
      <c r="B6" s="17">
        <f t="shared" ca="1" si="1"/>
        <v>44337</v>
      </c>
      <c r="C6" s="21">
        <f t="shared" ca="1" si="0"/>
        <v>3</v>
      </c>
      <c r="D6" s="22">
        <f t="shared" ca="1" si="0"/>
        <v>2</v>
      </c>
      <c r="E6" s="22">
        <f t="shared" ca="1" si="0"/>
        <v>1</v>
      </c>
      <c r="F6" s="22">
        <f t="shared" ca="1" si="0"/>
        <v>7</v>
      </c>
      <c r="G6" s="22">
        <f t="shared" ca="1" si="0"/>
        <v>6</v>
      </c>
      <c r="H6" s="22">
        <f t="shared" ca="1" si="0"/>
        <v>5</v>
      </c>
      <c r="I6" s="22">
        <f t="shared" ca="1" si="0"/>
        <v>4</v>
      </c>
      <c r="J6" s="22">
        <f t="shared" ca="1" si="0"/>
        <v>3</v>
      </c>
      <c r="K6" s="22">
        <f t="shared" ca="1" si="0"/>
        <v>2</v>
      </c>
      <c r="L6" s="22">
        <f t="shared" ca="1" si="0"/>
        <v>1</v>
      </c>
      <c r="M6" s="23">
        <f t="shared" ca="1" si="0"/>
        <v>7</v>
      </c>
    </row>
    <row r="7" spans="1:14" x14ac:dyDescent="0.25">
      <c r="A7">
        <v>20</v>
      </c>
      <c r="B7" s="17">
        <f t="shared" ca="1" si="1"/>
        <v>44336</v>
      </c>
      <c r="C7" s="21">
        <f t="shared" ca="1" si="0"/>
        <v>2</v>
      </c>
      <c r="D7" s="22">
        <f t="shared" ca="1" si="0"/>
        <v>1</v>
      </c>
      <c r="E7" s="22">
        <f t="shared" ca="1" si="0"/>
        <v>7</v>
      </c>
      <c r="F7" s="22">
        <f t="shared" ca="1" si="0"/>
        <v>6</v>
      </c>
      <c r="G7" s="22">
        <f t="shared" ca="1" si="0"/>
        <v>5</v>
      </c>
      <c r="H7" s="22">
        <f t="shared" ca="1" si="0"/>
        <v>4</v>
      </c>
      <c r="I7" s="22">
        <f t="shared" ca="1" si="0"/>
        <v>3</v>
      </c>
      <c r="J7" s="22">
        <f t="shared" ca="1" si="0"/>
        <v>2</v>
      </c>
      <c r="K7" s="22">
        <f t="shared" ca="1" si="0"/>
        <v>1</v>
      </c>
      <c r="L7" s="22">
        <f t="shared" ca="1" si="0"/>
        <v>7</v>
      </c>
      <c r="M7" s="23">
        <f t="shared" ca="1" si="0"/>
        <v>6</v>
      </c>
    </row>
    <row r="8" spans="1:14" x14ac:dyDescent="0.25">
      <c r="A8">
        <v>19</v>
      </c>
      <c r="B8" s="17">
        <f t="shared" ca="1" si="1"/>
        <v>44335</v>
      </c>
      <c r="C8" s="21">
        <f t="shared" ca="1" si="0"/>
        <v>1</v>
      </c>
      <c r="D8" s="22">
        <f t="shared" ca="1" si="0"/>
        <v>7</v>
      </c>
      <c r="E8" s="22">
        <f t="shared" ca="1" si="0"/>
        <v>6</v>
      </c>
      <c r="F8" s="22">
        <f t="shared" ca="1" si="0"/>
        <v>5</v>
      </c>
      <c r="G8" s="22">
        <f t="shared" ca="1" si="0"/>
        <v>4</v>
      </c>
      <c r="H8" s="22">
        <f t="shared" ca="1" si="0"/>
        <v>3</v>
      </c>
      <c r="I8" s="22">
        <f t="shared" ca="1" si="0"/>
        <v>2</v>
      </c>
      <c r="J8" s="22">
        <f t="shared" ca="1" si="0"/>
        <v>1</v>
      </c>
      <c r="K8" s="22">
        <f t="shared" ca="1" si="0"/>
        <v>7</v>
      </c>
      <c r="L8" s="22">
        <f t="shared" ca="1" si="0"/>
        <v>6</v>
      </c>
      <c r="M8" s="23">
        <f t="shared" ca="1" si="0"/>
        <v>5</v>
      </c>
      <c r="N8" s="30">
        <f ca="1">NETWORKDAYS(B26,B2)</f>
        <v>17</v>
      </c>
    </row>
    <row r="9" spans="1:14" x14ac:dyDescent="0.25">
      <c r="A9">
        <v>18</v>
      </c>
      <c r="B9" s="17">
        <f t="shared" ca="1" si="1"/>
        <v>44334</v>
      </c>
      <c r="C9" s="21">
        <f t="shared" ca="1" si="0"/>
        <v>7</v>
      </c>
      <c r="D9" s="22">
        <f t="shared" ca="1" si="0"/>
        <v>6</v>
      </c>
      <c r="E9" s="22">
        <f t="shared" ca="1" si="0"/>
        <v>5</v>
      </c>
      <c r="F9" s="22">
        <f t="shared" ca="1" si="0"/>
        <v>4</v>
      </c>
      <c r="G9" s="22">
        <f t="shared" ca="1" si="0"/>
        <v>3</v>
      </c>
      <c r="H9" s="22">
        <f t="shared" ca="1" si="0"/>
        <v>2</v>
      </c>
      <c r="I9" s="22">
        <f t="shared" ca="1" si="0"/>
        <v>1</v>
      </c>
      <c r="J9" s="22">
        <f t="shared" ca="1" si="0"/>
        <v>7</v>
      </c>
      <c r="K9" s="22">
        <f t="shared" ca="1" si="0"/>
        <v>6</v>
      </c>
      <c r="L9" s="22">
        <f t="shared" ca="1" si="0"/>
        <v>5</v>
      </c>
      <c r="M9" s="23">
        <f t="shared" ca="1" si="0"/>
        <v>4</v>
      </c>
    </row>
    <row r="10" spans="1:14" x14ac:dyDescent="0.25">
      <c r="A10">
        <v>17</v>
      </c>
      <c r="B10" s="17">
        <f t="shared" ca="1" si="1"/>
        <v>44333</v>
      </c>
      <c r="C10" s="21">
        <f t="shared" ca="1" si="0"/>
        <v>6</v>
      </c>
      <c r="D10" s="22">
        <f t="shared" ca="1" si="0"/>
        <v>5</v>
      </c>
      <c r="E10" s="22">
        <f t="shared" ca="1" si="0"/>
        <v>4</v>
      </c>
      <c r="F10" s="22">
        <f t="shared" ca="1" si="0"/>
        <v>3</v>
      </c>
      <c r="G10" s="22">
        <f t="shared" ca="1" si="0"/>
        <v>2</v>
      </c>
      <c r="H10" s="22">
        <f t="shared" ca="1" si="0"/>
        <v>1</v>
      </c>
      <c r="I10" s="22">
        <f t="shared" ca="1" si="0"/>
        <v>7</v>
      </c>
      <c r="J10" s="22">
        <f t="shared" ca="1" si="0"/>
        <v>6</v>
      </c>
      <c r="K10" s="22">
        <f t="shared" ca="1" si="0"/>
        <v>5</v>
      </c>
      <c r="L10" s="22">
        <f t="shared" ca="1" si="0"/>
        <v>4</v>
      </c>
      <c r="M10" s="23">
        <f t="shared" ca="1" si="0"/>
        <v>3</v>
      </c>
    </row>
    <row r="11" spans="1:14" x14ac:dyDescent="0.25">
      <c r="A11">
        <v>16</v>
      </c>
      <c r="B11" s="17">
        <f t="shared" ca="1" si="1"/>
        <v>44332</v>
      </c>
      <c r="C11" s="21">
        <f t="shared" ca="1" si="0"/>
        <v>5</v>
      </c>
      <c r="D11" s="22">
        <f t="shared" ca="1" si="0"/>
        <v>4</v>
      </c>
      <c r="E11" s="22">
        <f t="shared" ca="1" si="0"/>
        <v>3</v>
      </c>
      <c r="F11" s="22">
        <f t="shared" ca="1" si="0"/>
        <v>2</v>
      </c>
      <c r="G11" s="22">
        <f t="shared" ca="1" si="0"/>
        <v>1</v>
      </c>
      <c r="H11" s="22">
        <f t="shared" ca="1" si="0"/>
        <v>7</v>
      </c>
      <c r="I11" s="22">
        <f t="shared" ca="1" si="0"/>
        <v>6</v>
      </c>
      <c r="J11" s="22">
        <f t="shared" ca="1" si="0"/>
        <v>5</v>
      </c>
      <c r="K11" s="22">
        <f t="shared" ca="1" si="0"/>
        <v>4</v>
      </c>
      <c r="L11" s="22">
        <f t="shared" ca="1" si="0"/>
        <v>3</v>
      </c>
      <c r="M11" s="23">
        <f t="shared" ca="1" si="0"/>
        <v>2</v>
      </c>
    </row>
    <row r="12" spans="1:14" x14ac:dyDescent="0.25">
      <c r="A12">
        <v>15</v>
      </c>
      <c r="B12" s="17">
        <f t="shared" ca="1" si="1"/>
        <v>44331</v>
      </c>
      <c r="C12" s="21">
        <f t="shared" ca="1" si="0"/>
        <v>4</v>
      </c>
      <c r="D12" s="22">
        <f t="shared" ca="1" si="0"/>
        <v>3</v>
      </c>
      <c r="E12" s="22">
        <f t="shared" ca="1" si="0"/>
        <v>2</v>
      </c>
      <c r="F12" s="22">
        <f t="shared" ca="1" si="0"/>
        <v>1</v>
      </c>
      <c r="G12" s="22">
        <f t="shared" ca="1" si="0"/>
        <v>7</v>
      </c>
      <c r="H12" s="22">
        <f t="shared" ca="1" si="0"/>
        <v>6</v>
      </c>
      <c r="I12" s="22">
        <f t="shared" ca="1" si="0"/>
        <v>5</v>
      </c>
      <c r="J12" s="22">
        <f t="shared" ca="1" si="0"/>
        <v>4</v>
      </c>
      <c r="K12" s="22">
        <f t="shared" ca="1" si="0"/>
        <v>3</v>
      </c>
      <c r="L12" s="22">
        <f t="shared" ca="1" si="0"/>
        <v>2</v>
      </c>
      <c r="M12" s="23">
        <f t="shared" ca="1" si="0"/>
        <v>1</v>
      </c>
    </row>
    <row r="13" spans="1:14" x14ac:dyDescent="0.25">
      <c r="A13">
        <v>14</v>
      </c>
      <c r="B13" s="17">
        <f t="shared" ca="1" si="1"/>
        <v>44330</v>
      </c>
      <c r="C13" s="21">
        <f t="shared" ca="1" si="0"/>
        <v>3</v>
      </c>
      <c r="D13" s="22">
        <f t="shared" ca="1" si="0"/>
        <v>2</v>
      </c>
      <c r="E13" s="28">
        <f t="shared" ca="1" si="0"/>
        <v>1</v>
      </c>
      <c r="F13" s="22">
        <f t="shared" ca="1" si="0"/>
        <v>7</v>
      </c>
      <c r="G13" s="22">
        <f t="shared" ca="1" si="0"/>
        <v>6</v>
      </c>
      <c r="H13" s="22">
        <f t="shared" ca="1" si="0"/>
        <v>5</v>
      </c>
      <c r="I13" s="22">
        <f t="shared" ca="1" si="0"/>
        <v>4</v>
      </c>
      <c r="J13" s="22">
        <f t="shared" ca="1" si="0"/>
        <v>3</v>
      </c>
      <c r="K13" s="22">
        <f t="shared" ca="1" si="0"/>
        <v>2</v>
      </c>
      <c r="L13" s="28">
        <f t="shared" ca="1" si="0"/>
        <v>1</v>
      </c>
      <c r="M13" s="23">
        <f t="shared" ca="1" si="0"/>
        <v>7</v>
      </c>
    </row>
    <row r="14" spans="1:14" x14ac:dyDescent="0.25">
      <c r="A14">
        <v>13</v>
      </c>
      <c r="B14" s="17">
        <f t="shared" ca="1" si="1"/>
        <v>44329</v>
      </c>
      <c r="C14" s="21">
        <f t="shared" ca="1" si="0"/>
        <v>2</v>
      </c>
      <c r="D14" s="28">
        <f t="shared" ca="1" si="0"/>
        <v>1</v>
      </c>
      <c r="E14" s="22">
        <f t="shared" ca="1" si="0"/>
        <v>7</v>
      </c>
      <c r="F14" s="22">
        <f t="shared" ca="1" si="0"/>
        <v>6</v>
      </c>
      <c r="G14" s="22">
        <f t="shared" ca="1" si="0"/>
        <v>5</v>
      </c>
      <c r="H14" s="22">
        <f t="shared" ca="1" si="0"/>
        <v>4</v>
      </c>
      <c r="I14" s="22">
        <f t="shared" ca="1" si="0"/>
        <v>3</v>
      </c>
      <c r="J14" s="22">
        <f t="shared" ca="1" si="0"/>
        <v>2</v>
      </c>
      <c r="K14" s="28">
        <f t="shared" ca="1" si="0"/>
        <v>1</v>
      </c>
      <c r="L14" s="22">
        <f t="shared" ca="1" si="0"/>
        <v>7</v>
      </c>
      <c r="M14" s="23">
        <f t="shared" ca="1" si="0"/>
        <v>6</v>
      </c>
    </row>
    <row r="15" spans="1:14" x14ac:dyDescent="0.25">
      <c r="A15">
        <v>12</v>
      </c>
      <c r="B15" s="17">
        <f t="shared" ca="1" si="1"/>
        <v>44328</v>
      </c>
      <c r="C15" s="27">
        <f t="shared" ca="1" si="0"/>
        <v>1</v>
      </c>
      <c r="D15" s="22">
        <f t="shared" ca="1" si="0"/>
        <v>7</v>
      </c>
      <c r="E15" s="22">
        <f t="shared" ca="1" si="0"/>
        <v>6</v>
      </c>
      <c r="F15" s="28">
        <f t="shared" ca="1" si="0"/>
        <v>5</v>
      </c>
      <c r="G15" s="28">
        <f t="shared" ca="1" si="0"/>
        <v>4</v>
      </c>
      <c r="H15" s="28">
        <f t="shared" ca="1" si="0"/>
        <v>3</v>
      </c>
      <c r="I15" s="28">
        <f t="shared" ca="1" si="0"/>
        <v>2</v>
      </c>
      <c r="J15" s="28">
        <f t="shared" ca="1" si="0"/>
        <v>1</v>
      </c>
      <c r="K15" s="22">
        <f t="shared" ca="1" si="0"/>
        <v>7</v>
      </c>
      <c r="L15" s="22">
        <f t="shared" ca="1" si="0"/>
        <v>6</v>
      </c>
      <c r="M15" s="29">
        <f t="shared" ca="1" si="0"/>
        <v>5</v>
      </c>
    </row>
    <row r="16" spans="1:14" x14ac:dyDescent="0.25">
      <c r="A16">
        <v>11</v>
      </c>
      <c r="B16" s="17">
        <f t="shared" ca="1" si="1"/>
        <v>44327</v>
      </c>
      <c r="C16" s="21">
        <f t="shared" ca="1" si="0"/>
        <v>7</v>
      </c>
      <c r="D16" s="22">
        <f t="shared" ca="1" si="0"/>
        <v>6</v>
      </c>
      <c r="E16" s="22">
        <f t="shared" ca="1" si="0"/>
        <v>5</v>
      </c>
      <c r="F16" s="22">
        <f t="shared" ca="1" si="0"/>
        <v>4</v>
      </c>
      <c r="G16" s="22">
        <f t="shared" ca="1" si="0"/>
        <v>3</v>
      </c>
      <c r="H16" s="22">
        <f t="shared" ca="1" si="0"/>
        <v>2</v>
      </c>
      <c r="I16" s="22">
        <f t="shared" ca="1" si="0"/>
        <v>1</v>
      </c>
      <c r="J16" s="22">
        <f t="shared" ca="1" si="0"/>
        <v>7</v>
      </c>
      <c r="K16" s="22">
        <f t="shared" ca="1" si="0"/>
        <v>6</v>
      </c>
      <c r="L16" s="22">
        <f t="shared" ca="1" si="0"/>
        <v>5</v>
      </c>
      <c r="M16" s="23">
        <f t="shared" ca="1" si="0"/>
        <v>4</v>
      </c>
    </row>
    <row r="17" spans="1:13" x14ac:dyDescent="0.25">
      <c r="A17">
        <v>10</v>
      </c>
      <c r="B17" s="17">
        <f t="shared" ca="1" si="1"/>
        <v>44326</v>
      </c>
      <c r="C17" s="21">
        <f t="shared" ca="1" si="0"/>
        <v>6</v>
      </c>
      <c r="D17" s="22">
        <f t="shared" ca="1" si="0"/>
        <v>5</v>
      </c>
      <c r="E17" s="22">
        <f t="shared" ca="1" si="0"/>
        <v>4</v>
      </c>
      <c r="F17" s="22">
        <f t="shared" ca="1" si="0"/>
        <v>3</v>
      </c>
      <c r="G17" s="22">
        <f t="shared" ca="1" si="0"/>
        <v>2</v>
      </c>
      <c r="H17" s="22">
        <f t="shared" ca="1" si="0"/>
        <v>1</v>
      </c>
      <c r="I17" s="22">
        <f t="shared" ca="1" si="0"/>
        <v>7</v>
      </c>
      <c r="J17" s="22">
        <f t="shared" ca="1" si="0"/>
        <v>6</v>
      </c>
      <c r="K17" s="22">
        <f t="shared" ca="1" si="0"/>
        <v>5</v>
      </c>
      <c r="L17" s="22">
        <f t="shared" ca="1" si="0"/>
        <v>4</v>
      </c>
      <c r="M17" s="23">
        <f t="shared" ca="1" si="0"/>
        <v>3</v>
      </c>
    </row>
    <row r="18" spans="1:13" x14ac:dyDescent="0.25">
      <c r="A18">
        <v>9</v>
      </c>
      <c r="B18" s="17">
        <f t="shared" ca="1" si="1"/>
        <v>44325</v>
      </c>
      <c r="C18" s="21">
        <f t="shared" ca="1" si="0"/>
        <v>5</v>
      </c>
      <c r="D18" s="22">
        <f t="shared" ca="1" si="0"/>
        <v>4</v>
      </c>
      <c r="E18" s="22">
        <f t="shared" ca="1" si="0"/>
        <v>3</v>
      </c>
      <c r="F18" s="22">
        <f t="shared" ca="1" si="0"/>
        <v>2</v>
      </c>
      <c r="G18" s="22">
        <f t="shared" ca="1" si="0"/>
        <v>1</v>
      </c>
      <c r="H18" s="22">
        <f t="shared" ca="1" si="0"/>
        <v>7</v>
      </c>
      <c r="I18" s="22">
        <f t="shared" ca="1" si="0"/>
        <v>6</v>
      </c>
      <c r="J18" s="22">
        <f t="shared" ca="1" si="0"/>
        <v>5</v>
      </c>
      <c r="K18" s="22">
        <f t="shared" ca="1" si="0"/>
        <v>4</v>
      </c>
      <c r="L18" s="22">
        <f t="shared" ca="1" si="0"/>
        <v>3</v>
      </c>
      <c r="M18" s="23">
        <f t="shared" ca="1" si="0"/>
        <v>2</v>
      </c>
    </row>
    <row r="19" spans="1:13" x14ac:dyDescent="0.25">
      <c r="A19">
        <v>8</v>
      </c>
      <c r="B19" s="17">
        <f t="shared" ca="1" si="1"/>
        <v>44324</v>
      </c>
      <c r="C19" s="21">
        <f t="shared" ca="1" si="0"/>
        <v>4</v>
      </c>
      <c r="D19" s="22">
        <f t="shared" ca="1" si="0"/>
        <v>3</v>
      </c>
      <c r="E19" s="22">
        <f t="shared" ca="1" si="0"/>
        <v>2</v>
      </c>
      <c r="F19" s="22">
        <f t="shared" ca="1" si="0"/>
        <v>1</v>
      </c>
      <c r="G19" s="22">
        <f t="shared" ca="1" si="0"/>
        <v>7</v>
      </c>
      <c r="H19" s="22">
        <f t="shared" ca="1" si="0"/>
        <v>6</v>
      </c>
      <c r="I19" s="22">
        <f t="shared" ca="1" si="0"/>
        <v>5</v>
      </c>
      <c r="J19" s="22">
        <f t="shared" ca="1" si="0"/>
        <v>4</v>
      </c>
      <c r="K19" s="22">
        <f t="shared" ca="1" si="0"/>
        <v>3</v>
      </c>
      <c r="L19" s="22">
        <f t="shared" ca="1" si="0"/>
        <v>2</v>
      </c>
      <c r="M19" s="23">
        <f t="shared" ca="1" si="0"/>
        <v>1</v>
      </c>
    </row>
    <row r="20" spans="1:13" x14ac:dyDescent="0.25">
      <c r="A20">
        <v>7</v>
      </c>
      <c r="B20" s="17">
        <f t="shared" ca="1" si="1"/>
        <v>44323</v>
      </c>
      <c r="C20" s="21">
        <f t="shared" ca="1" si="0"/>
        <v>3</v>
      </c>
      <c r="D20" s="22">
        <f t="shared" ca="1" si="0"/>
        <v>2</v>
      </c>
      <c r="E20" s="22">
        <f t="shared" ca="1" si="0"/>
        <v>1</v>
      </c>
      <c r="F20" s="22">
        <f t="shared" ca="1" si="0"/>
        <v>7</v>
      </c>
      <c r="G20" s="22">
        <f t="shared" ca="1" si="0"/>
        <v>6</v>
      </c>
      <c r="H20" s="22">
        <f t="shared" ca="1" si="0"/>
        <v>5</v>
      </c>
      <c r="I20" s="22">
        <f t="shared" ca="1" si="0"/>
        <v>4</v>
      </c>
      <c r="J20" s="22">
        <f t="shared" ca="1" si="0"/>
        <v>3</v>
      </c>
      <c r="K20" s="22">
        <f t="shared" ca="1" si="0"/>
        <v>2</v>
      </c>
      <c r="L20" s="22">
        <f t="shared" ca="1" si="0"/>
        <v>1</v>
      </c>
      <c r="M20" s="23">
        <f t="shared" ca="1" si="0"/>
        <v>7</v>
      </c>
    </row>
    <row r="21" spans="1:13" x14ac:dyDescent="0.25">
      <c r="A21">
        <v>6</v>
      </c>
      <c r="B21" s="17">
        <f t="shared" ca="1" si="1"/>
        <v>44322</v>
      </c>
      <c r="C21" s="21">
        <f t="shared" ca="1" si="0"/>
        <v>2</v>
      </c>
      <c r="D21" s="22">
        <f t="shared" ca="1" si="0"/>
        <v>1</v>
      </c>
      <c r="E21" s="22">
        <f t="shared" ca="1" si="0"/>
        <v>7</v>
      </c>
      <c r="F21" s="22">
        <f t="shared" ca="1" si="0"/>
        <v>6</v>
      </c>
      <c r="G21" s="22">
        <f t="shared" ca="1" si="0"/>
        <v>5</v>
      </c>
      <c r="H21" s="22">
        <f t="shared" ca="1" si="0"/>
        <v>4</v>
      </c>
      <c r="I21" s="22">
        <f t="shared" ca="1" si="0"/>
        <v>3</v>
      </c>
      <c r="J21" s="22">
        <f t="shared" ca="1" si="0"/>
        <v>2</v>
      </c>
      <c r="K21" s="22">
        <f t="shared" ca="1" si="0"/>
        <v>1</v>
      </c>
      <c r="L21" s="22">
        <f t="shared" ca="1" si="0"/>
        <v>7</v>
      </c>
      <c r="M21" s="23">
        <f t="shared" ca="1" si="0"/>
        <v>6</v>
      </c>
    </row>
    <row r="22" spans="1:13" x14ac:dyDescent="0.25">
      <c r="A22">
        <v>5</v>
      </c>
      <c r="B22" s="17">
        <f t="shared" ca="1" si="1"/>
        <v>44321</v>
      </c>
      <c r="C22" s="21">
        <f t="shared" ca="1" si="0"/>
        <v>1</v>
      </c>
      <c r="D22" s="22">
        <f t="shared" ca="1" si="0"/>
        <v>7</v>
      </c>
      <c r="E22" s="22">
        <f t="shared" ca="1" si="0"/>
        <v>6</v>
      </c>
      <c r="F22" s="22">
        <f t="shared" ca="1" si="0"/>
        <v>5</v>
      </c>
      <c r="G22" s="22">
        <f t="shared" ca="1" si="0"/>
        <v>4</v>
      </c>
      <c r="H22" s="22">
        <f t="shared" ca="1" si="0"/>
        <v>3</v>
      </c>
      <c r="I22" s="22">
        <f t="shared" ca="1" si="0"/>
        <v>2</v>
      </c>
      <c r="J22" s="22">
        <f t="shared" ca="1" si="0"/>
        <v>1</v>
      </c>
      <c r="K22" s="22">
        <f t="shared" ca="1" si="0"/>
        <v>7</v>
      </c>
      <c r="L22" s="22">
        <f t="shared" ca="1" si="0"/>
        <v>6</v>
      </c>
      <c r="M22" s="23">
        <f t="shared" ca="1" si="0"/>
        <v>5</v>
      </c>
    </row>
    <row r="23" spans="1:13" x14ac:dyDescent="0.25">
      <c r="A23">
        <v>4</v>
      </c>
      <c r="B23" s="17">
        <f t="shared" ca="1" si="1"/>
        <v>44320</v>
      </c>
      <c r="C23" s="21">
        <f t="shared" ca="1" si="0"/>
        <v>7</v>
      </c>
      <c r="D23" s="22">
        <f t="shared" ca="1" si="0"/>
        <v>6</v>
      </c>
      <c r="E23" s="22">
        <f t="shared" ca="1" si="0"/>
        <v>5</v>
      </c>
      <c r="F23" s="22">
        <f t="shared" ca="1" si="0"/>
        <v>4</v>
      </c>
      <c r="G23" s="22">
        <f t="shared" ca="1" si="0"/>
        <v>3</v>
      </c>
      <c r="H23" s="22">
        <f t="shared" ca="1" si="0"/>
        <v>2</v>
      </c>
      <c r="I23" s="22">
        <f t="shared" ca="1" si="0"/>
        <v>1</v>
      </c>
      <c r="J23" s="22">
        <f t="shared" ca="1" si="0"/>
        <v>7</v>
      </c>
      <c r="K23" s="22">
        <f t="shared" ca="1" si="0"/>
        <v>6</v>
      </c>
      <c r="L23" s="22">
        <f t="shared" ca="1" si="0"/>
        <v>5</v>
      </c>
      <c r="M23" s="23">
        <f t="shared" ca="1" si="0"/>
        <v>4</v>
      </c>
    </row>
    <row r="24" spans="1:13" x14ac:dyDescent="0.25">
      <c r="A24">
        <v>3</v>
      </c>
      <c r="B24" s="17">
        <f t="shared" ca="1" si="1"/>
        <v>44319</v>
      </c>
      <c r="C24" s="21">
        <f t="shared" ca="1" si="0"/>
        <v>6</v>
      </c>
      <c r="D24" s="22">
        <f t="shared" ca="1" si="0"/>
        <v>5</v>
      </c>
      <c r="E24" s="22">
        <f t="shared" ca="1" si="0"/>
        <v>4</v>
      </c>
      <c r="F24" s="22">
        <f t="shared" ca="1" si="0"/>
        <v>3</v>
      </c>
      <c r="G24" s="22">
        <f t="shared" ca="1" si="0"/>
        <v>2</v>
      </c>
      <c r="H24" s="22">
        <f t="shared" ca="1" si="0"/>
        <v>1</v>
      </c>
      <c r="I24" s="22">
        <f t="shared" ca="1" si="0"/>
        <v>7</v>
      </c>
      <c r="J24" s="22">
        <f t="shared" ca="1" si="0"/>
        <v>6</v>
      </c>
      <c r="K24" s="22">
        <f t="shared" ca="1" si="0"/>
        <v>5</v>
      </c>
      <c r="L24" s="22">
        <f t="shared" ca="1" si="0"/>
        <v>4</v>
      </c>
      <c r="M24" s="23">
        <f t="shared" ca="1" si="0"/>
        <v>3</v>
      </c>
    </row>
    <row r="25" spans="1:13" x14ac:dyDescent="0.25">
      <c r="A25">
        <v>2</v>
      </c>
      <c r="B25" s="17">
        <f t="shared" ca="1" si="1"/>
        <v>44318</v>
      </c>
      <c r="C25" s="21">
        <f t="shared" ca="1" si="0"/>
        <v>5</v>
      </c>
      <c r="D25" s="22">
        <f t="shared" ref="D25:M26" ca="1" si="2">WEEKDAY($B25-D$1,2)</f>
        <v>4</v>
      </c>
      <c r="E25" s="22">
        <f t="shared" ca="1" si="2"/>
        <v>3</v>
      </c>
      <c r="F25" s="22">
        <f t="shared" ca="1" si="2"/>
        <v>2</v>
      </c>
      <c r="G25" s="22">
        <f t="shared" ca="1" si="2"/>
        <v>1</v>
      </c>
      <c r="H25" s="22">
        <f t="shared" ca="1" si="2"/>
        <v>7</v>
      </c>
      <c r="I25" s="22">
        <f t="shared" ca="1" si="2"/>
        <v>6</v>
      </c>
      <c r="J25" s="22">
        <f t="shared" ca="1" si="2"/>
        <v>5</v>
      </c>
      <c r="K25" s="22">
        <f t="shared" ca="1" si="2"/>
        <v>4</v>
      </c>
      <c r="L25" s="22">
        <f t="shared" ca="1" si="2"/>
        <v>3</v>
      </c>
      <c r="M25" s="23">
        <f t="shared" ca="1" si="2"/>
        <v>2</v>
      </c>
    </row>
    <row r="26" spans="1:13" ht="15.75" thickBot="1" x14ac:dyDescent="0.3">
      <c r="A26">
        <v>1</v>
      </c>
      <c r="B26" s="17">
        <f t="shared" ca="1" si="1"/>
        <v>44317</v>
      </c>
      <c r="C26" s="24">
        <f t="shared" ca="1" si="0"/>
        <v>4</v>
      </c>
      <c r="D26" s="25">
        <f t="shared" ca="1" si="2"/>
        <v>3</v>
      </c>
      <c r="E26" s="25">
        <f t="shared" ca="1" si="2"/>
        <v>2</v>
      </c>
      <c r="F26" s="25">
        <f t="shared" ca="1" si="2"/>
        <v>1</v>
      </c>
      <c r="G26" s="25">
        <f t="shared" ca="1" si="2"/>
        <v>7</v>
      </c>
      <c r="H26" s="25">
        <f t="shared" ca="1" si="2"/>
        <v>6</v>
      </c>
      <c r="I26" s="25">
        <f t="shared" ca="1" si="2"/>
        <v>5</v>
      </c>
      <c r="J26" s="25">
        <f t="shared" ca="1" si="2"/>
        <v>4</v>
      </c>
      <c r="K26" s="25">
        <f t="shared" ca="1" si="2"/>
        <v>3</v>
      </c>
      <c r="L26" s="25">
        <f t="shared" ca="1" si="2"/>
        <v>2</v>
      </c>
      <c r="M26" s="26">
        <f t="shared" ca="1" si="2"/>
        <v>1</v>
      </c>
    </row>
  </sheetData>
  <conditionalFormatting sqref="C2:M26 N8">
    <cfRule type="expression" dxfId="6" priority="1">
      <formula>(C2=7)+(C2=6)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Валуйкин Антон Дмитриевич</dc:creator>
  <cp:lastModifiedBy>Пользователь Windows</cp:lastModifiedBy>
  <cp:lastPrinted>2021-05-11T10:07:43Z</cp:lastPrinted>
  <dcterms:created xsi:type="dcterms:W3CDTF">2021-04-08T08:04:34Z</dcterms:created>
  <dcterms:modified xsi:type="dcterms:W3CDTF">2021-05-18T10:49:47Z</dcterms:modified>
</cp:coreProperties>
</file>