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opia\Help\Excel\"/>
    </mc:Choice>
  </mc:AlternateContent>
  <bookViews>
    <workbookView xWindow="0" yWindow="0" windowWidth="18444" windowHeight="8028"/>
  </bookViews>
  <sheets>
    <sheet name="Craft" sheetId="3" r:id="rId1"/>
    <sheet name="Material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/>
  <c r="E5" i="3"/>
  <c r="B2" i="3"/>
  <c r="C8" i="3"/>
  <c r="D7" i="3"/>
  <c r="C7" i="3"/>
  <c r="C6" i="3"/>
  <c r="C5" i="3"/>
  <c r="D3" i="3"/>
  <c r="D2" i="3"/>
</calcChain>
</file>

<file path=xl/sharedStrings.xml><?xml version="1.0" encoding="utf-8"?>
<sst xmlns="http://schemas.openxmlformats.org/spreadsheetml/2006/main" count="117" uniqueCount="69">
  <si>
    <t>Items</t>
  </si>
  <si>
    <t>Raw Materials</t>
  </si>
  <si>
    <t>Stock</t>
  </si>
  <si>
    <t>Name</t>
  </si>
  <si>
    <t>Action</t>
  </si>
  <si>
    <t>Need</t>
  </si>
  <si>
    <t>Vibrant Sweat</t>
  </si>
  <si>
    <t>sweat</t>
  </si>
  <si>
    <t>Lysterium Stone</t>
  </si>
  <si>
    <t>mining</t>
  </si>
  <si>
    <t>Alternative Rock</t>
  </si>
  <si>
    <t>Welding Wire Blueprint (L)</t>
  </si>
  <si>
    <t>Ospra Stones</t>
  </si>
  <si>
    <t>hunt</t>
  </si>
  <si>
    <t>Energy Matter Residue</t>
  </si>
  <si>
    <t>craft</t>
  </si>
  <si>
    <t>Inferior Cloth Extractor</t>
  </si>
  <si>
    <t>Weak Cloth Extractor</t>
  </si>
  <si>
    <t>Gallard Hide</t>
  </si>
  <si>
    <t>Monura Male Hide</t>
  </si>
  <si>
    <t>Monura Female Hide</t>
  </si>
  <si>
    <t>Advanced Leather Extractor</t>
  </si>
  <si>
    <t>Animal Hide</t>
  </si>
  <si>
    <t>Animal Oil Residue</t>
  </si>
  <si>
    <t>Rutol</t>
  </si>
  <si>
    <t>found</t>
  </si>
  <si>
    <t>Enhanced Cloth Extractor</t>
  </si>
  <si>
    <t>Arkadian Hornet Hide</t>
  </si>
  <si>
    <t>Haimoros</t>
  </si>
  <si>
    <t>Kaldon</t>
  </si>
  <si>
    <t>Basic Cloth Extractor</t>
  </si>
  <si>
    <t>Basic Wood Extractor</t>
  </si>
  <si>
    <t>Socket 1 Component</t>
  </si>
  <si>
    <t>Nova Fragment</t>
  </si>
  <si>
    <t>Broken Scorpion</t>
  </si>
  <si>
    <t>Busted Zyn Mordincran</t>
  </si>
  <si>
    <t>Diluted Sweat</t>
  </si>
  <si>
    <t>Scrap Metal</t>
  </si>
  <si>
    <t>Papplon</t>
  </si>
  <si>
    <t>Animal Muscle Oil</t>
  </si>
  <si>
    <t>Animal Eye Oil</t>
  </si>
  <si>
    <t>Nissit</t>
  </si>
  <si>
    <t>Caroot</t>
  </si>
  <si>
    <t>Blazar Fragment</t>
  </si>
  <si>
    <t>Bombardo</t>
  </si>
  <si>
    <t>Tier 1 Component</t>
  </si>
  <si>
    <t>Wool</t>
  </si>
  <si>
    <t>Calypso Bone Sample</t>
  </si>
  <si>
    <t>Common Dung</t>
  </si>
  <si>
    <t>Growth Molecule</t>
  </si>
  <si>
    <t>Crude Oil</t>
  </si>
  <si>
    <t>Force Nexus</t>
  </si>
  <si>
    <t>Melchi Water</t>
  </si>
  <si>
    <t>Garcen Grease</t>
  </si>
  <si>
    <t>Hydrogen Steam</t>
  </si>
  <si>
    <t>Zolphic Oil</t>
  </si>
  <si>
    <t>Edres Resin</t>
  </si>
  <si>
    <t>Alicenies Liquid</t>
  </si>
  <si>
    <t>Ares Head</t>
  </si>
  <si>
    <t>Energized Fertilizer</t>
  </si>
  <si>
    <t>Welding Wire</t>
  </si>
  <si>
    <t>=Material!D4</t>
  </si>
  <si>
    <t>=Material!D5</t>
  </si>
  <si>
    <t>=Material!H3</t>
  </si>
  <si>
    <t>=Material!D6</t>
  </si>
  <si>
    <t>=Material!H40</t>
  </si>
  <si>
    <t>=Material!B39</t>
  </si>
  <si>
    <t>=Material!B40</t>
  </si>
  <si>
    <t>=Material!B6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</si>
</sst>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.0;[Red]0.0"/>
    <numFmt numFmtId="166" formatCode="#,##0\ _₽;[Red]#,##0\ _₽"/>
  </numFmts>
  <fonts count="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49" fontId="1" fillId="0" borderId="0" xfId="1" applyNumberFormat="1"/>
    <xf numFmtId="9" fontId="1" fillId="0" borderId="0" xfId="1" applyNumberFormat="1"/>
    <xf numFmtId="164" fontId="1" fillId="0" borderId="0" xfId="1" applyNumberFormat="1"/>
    <xf numFmtId="165" fontId="1" fillId="0" borderId="0" xfId="1" applyNumberFormat="1"/>
    <xf numFmtId="166" fontId="1" fillId="0" borderId="0" xfId="1" applyNumberFormat="1" applyAlignment="1">
      <alignment horizontal="right"/>
    </xf>
  </cellXfs>
  <cellStyles count="2">
    <cellStyle name="Обычный" xfId="0" builtinId="0"/>
    <cellStyle name="Обычный 2 2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op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Vehicles"/>
      <sheetName val="Skill"/>
      <sheetName val="Auction"/>
      <sheetName val="Weapons"/>
      <sheetName val="Hunting"/>
      <sheetName val="Material"/>
      <sheetName val="Craft"/>
      <sheetName val="Mining"/>
      <sheetName val="Refiner"/>
      <sheetName val="Arm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G3">
            <v>10</v>
          </cell>
          <cell r="J3">
            <v>3210</v>
          </cell>
        </row>
        <row r="4">
          <cell r="G4">
            <v>3</v>
          </cell>
        </row>
        <row r="5">
          <cell r="G5">
            <v>3</v>
          </cell>
        </row>
        <row r="6">
          <cell r="G6">
            <v>3</v>
          </cell>
        </row>
        <row r="39">
          <cell r="J39">
            <v>167</v>
          </cell>
        </row>
        <row r="40">
          <cell r="J40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B3" sqref="B3"/>
    </sheetView>
  </sheetViews>
  <sheetFormatPr defaultRowHeight="15.6" x14ac:dyDescent="0.3"/>
  <cols>
    <col min="1" max="1" width="16.296875" style="1" bestFit="1" customWidth="1"/>
    <col min="2" max="2" width="22.3984375" style="1" bestFit="1" customWidth="1"/>
    <col min="3" max="3" width="5.19921875" style="1" bestFit="1" customWidth="1"/>
    <col min="4" max="4" width="6" style="1" bestFit="1" customWidth="1"/>
    <col min="5" max="5" width="6.19921875" style="1" bestFit="1" customWidth="1"/>
    <col min="6" max="16384" width="8.796875" style="1"/>
  </cols>
  <sheetData>
    <row r="1" spans="1:5" x14ac:dyDescent="0.3">
      <c r="A1" s="2" t="s">
        <v>0</v>
      </c>
      <c r="B1" s="2"/>
      <c r="C1" s="2" t="s">
        <v>5</v>
      </c>
      <c r="D1" s="2" t="s">
        <v>2</v>
      </c>
    </row>
    <row r="2" spans="1:5" x14ac:dyDescent="0.3">
      <c r="A2" s="2" t="s">
        <v>59</v>
      </c>
      <c r="B2" s="2" t="str">
        <f>Material!A39</f>
        <v>Common Dung</v>
      </c>
      <c r="C2" s="5">
        <v>0.5</v>
      </c>
      <c r="D2" s="1">
        <f>[1]Material!J39</f>
        <v>167</v>
      </c>
      <c r="E2" s="2" t="s">
        <v>66</v>
      </c>
    </row>
    <row r="3" spans="1:5" x14ac:dyDescent="0.3">
      <c r="A3" s="2"/>
      <c r="B3" s="2" t="s">
        <v>65</v>
      </c>
      <c r="C3" s="5">
        <v>0.8</v>
      </c>
      <c r="D3" s="1">
        <f>[1]Material!J40</f>
        <v>0</v>
      </c>
      <c r="E3" s="2" t="s">
        <v>67</v>
      </c>
    </row>
    <row r="4" spans="1:5" x14ac:dyDescent="0.3">
      <c r="A4" s="2" t="s">
        <v>60</v>
      </c>
      <c r="B4" s="2" t="s">
        <v>11</v>
      </c>
      <c r="E4" s="2" t="s">
        <v>15</v>
      </c>
    </row>
    <row r="5" spans="1:5" x14ac:dyDescent="0.3">
      <c r="A5" s="2"/>
      <c r="B5" s="2" t="s">
        <v>61</v>
      </c>
      <c r="C5" s="6">
        <f>[1]Material!G4</f>
        <v>3</v>
      </c>
      <c r="E5" s="2" t="str">
        <f>Material!B4</f>
        <v>mining</v>
      </c>
    </row>
    <row r="6" spans="1:5" x14ac:dyDescent="0.3">
      <c r="A6" s="2"/>
      <c r="B6" s="2" t="s">
        <v>62</v>
      </c>
      <c r="C6" s="6">
        <f>[1]Material!G5</f>
        <v>3</v>
      </c>
      <c r="E6" s="2" t="str">
        <f>Material!B5</f>
        <v>mining</v>
      </c>
    </row>
    <row r="7" spans="1:5" x14ac:dyDescent="0.3">
      <c r="A7" s="2"/>
      <c r="B7" s="2" t="s">
        <v>63</v>
      </c>
      <c r="C7" s="6">
        <f>[1]Material!G3</f>
        <v>10</v>
      </c>
      <c r="D7" s="1">
        <f>[1]Material!J3</f>
        <v>3210</v>
      </c>
      <c r="E7" s="2" t="str">
        <f>Material!B3</f>
        <v>sweat</v>
      </c>
    </row>
    <row r="8" spans="1:5" x14ac:dyDescent="0.3">
      <c r="A8" s="2"/>
      <c r="B8" s="2" t="s">
        <v>64</v>
      </c>
      <c r="C8" s="6">
        <f>[1]Material!G6</f>
        <v>3</v>
      </c>
      <c r="E8" s="2" t="s">
        <v>68</v>
      </c>
    </row>
    <row r="9" spans="1:5" x14ac:dyDescent="0.3">
      <c r="A9" s="5"/>
      <c r="B9" s="2"/>
      <c r="C9" s="5"/>
      <c r="E9" s="2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4" sqref="B4"/>
    </sheetView>
  </sheetViews>
  <sheetFormatPr defaultRowHeight="15.6" x14ac:dyDescent="0.3"/>
  <cols>
    <col min="1" max="1" width="23.5" style="1" bestFit="1" customWidth="1"/>
    <col min="2" max="2" width="6.19921875" style="1" bestFit="1" customWidth="1"/>
    <col min="3" max="3" width="5.296875" style="1" bestFit="1" customWidth="1"/>
    <col min="4" max="4" width="14.3984375" style="1" bestFit="1" customWidth="1"/>
    <col min="5" max="5" width="6" style="1" bestFit="1" customWidth="1"/>
    <col min="6" max="6" width="7.296875" style="1" bestFit="1" customWidth="1"/>
    <col min="7" max="7" width="5.19921875" style="1" bestFit="1" customWidth="1"/>
    <col min="8" max="8" width="23.5" style="1" bestFit="1" customWidth="1"/>
    <col min="9" max="9" width="6.19921875" style="1" bestFit="1" customWidth="1"/>
    <col min="10" max="10" width="5.296875" style="1" bestFit="1" customWidth="1"/>
    <col min="11" max="16384" width="8.796875" style="1"/>
  </cols>
  <sheetData>
    <row r="1" spans="1:7" x14ac:dyDescent="0.3">
      <c r="A1" s="1" t="s">
        <v>1</v>
      </c>
      <c r="D1" s="2"/>
      <c r="E1" s="2"/>
    </row>
    <row r="2" spans="1:7" x14ac:dyDescent="0.3">
      <c r="A2" s="2" t="s">
        <v>3</v>
      </c>
      <c r="B2" s="2" t="s">
        <v>4</v>
      </c>
      <c r="C2" s="2" t="s">
        <v>2</v>
      </c>
      <c r="D2" s="2"/>
      <c r="E2" s="2"/>
      <c r="F2" s="2"/>
      <c r="G2" s="2"/>
    </row>
    <row r="3" spans="1:7" x14ac:dyDescent="0.3">
      <c r="A3" s="2" t="s">
        <v>6</v>
      </c>
      <c r="B3" s="2" t="s">
        <v>7</v>
      </c>
      <c r="C3" s="4">
        <v>3210</v>
      </c>
      <c r="D3" s="2"/>
      <c r="E3" s="2"/>
      <c r="F3" s="3"/>
    </row>
    <row r="4" spans="1:7" x14ac:dyDescent="0.3">
      <c r="A4" s="2" t="s">
        <v>8</v>
      </c>
      <c r="B4" s="2" t="s">
        <v>9</v>
      </c>
      <c r="C4" s="4">
        <v>0</v>
      </c>
      <c r="D4" s="2"/>
      <c r="E4" s="2"/>
      <c r="F4" s="3"/>
      <c r="G4" s="4"/>
    </row>
    <row r="5" spans="1:7" x14ac:dyDescent="0.3">
      <c r="A5" s="2" t="s">
        <v>10</v>
      </c>
      <c r="B5" s="2" t="s">
        <v>9</v>
      </c>
      <c r="C5" s="4">
        <v>0</v>
      </c>
      <c r="D5" s="2"/>
      <c r="E5" s="2"/>
      <c r="F5" s="3"/>
      <c r="G5" s="4"/>
    </row>
    <row r="6" spans="1:7" x14ac:dyDescent="0.3">
      <c r="A6" s="2" t="s">
        <v>12</v>
      </c>
      <c r="B6" s="2" t="s">
        <v>13</v>
      </c>
      <c r="C6" s="4">
        <v>0</v>
      </c>
      <c r="D6" s="2"/>
      <c r="E6" s="2"/>
      <c r="F6" s="3"/>
      <c r="G6" s="4"/>
    </row>
    <row r="7" spans="1:7" x14ac:dyDescent="0.3">
      <c r="A7" s="2" t="s">
        <v>14</v>
      </c>
      <c r="B7" s="2" t="s">
        <v>15</v>
      </c>
      <c r="C7" s="4">
        <v>5</v>
      </c>
    </row>
    <row r="8" spans="1:7" x14ac:dyDescent="0.3">
      <c r="A8" s="2" t="s">
        <v>16</v>
      </c>
      <c r="B8" s="2" t="s">
        <v>13</v>
      </c>
      <c r="C8" s="4">
        <v>3</v>
      </c>
    </row>
    <row r="9" spans="1:7" x14ac:dyDescent="0.3">
      <c r="A9" s="2" t="s">
        <v>17</v>
      </c>
      <c r="B9" s="2" t="s">
        <v>13</v>
      </c>
      <c r="C9" s="4">
        <v>14</v>
      </c>
    </row>
    <row r="10" spans="1:7" x14ac:dyDescent="0.3">
      <c r="A10" s="2" t="s">
        <v>18</v>
      </c>
      <c r="B10" s="2" t="s">
        <v>13</v>
      </c>
      <c r="C10" s="4">
        <v>42</v>
      </c>
    </row>
    <row r="11" spans="1:7" x14ac:dyDescent="0.3">
      <c r="A11" s="2" t="s">
        <v>19</v>
      </c>
      <c r="B11" s="2" t="s">
        <v>13</v>
      </c>
      <c r="C11" s="4">
        <v>20</v>
      </c>
    </row>
    <row r="12" spans="1:7" x14ac:dyDescent="0.3">
      <c r="A12" s="2" t="s">
        <v>20</v>
      </c>
      <c r="B12" s="2" t="s">
        <v>13</v>
      </c>
      <c r="C12" s="4">
        <v>10</v>
      </c>
    </row>
    <row r="13" spans="1:7" x14ac:dyDescent="0.3">
      <c r="A13" s="2" t="s">
        <v>21</v>
      </c>
      <c r="B13" s="2" t="s">
        <v>13</v>
      </c>
      <c r="C13" s="4">
        <v>5</v>
      </c>
    </row>
    <row r="14" spans="1:7" x14ac:dyDescent="0.3">
      <c r="A14" s="2" t="s">
        <v>22</v>
      </c>
      <c r="B14" s="2" t="s">
        <v>13</v>
      </c>
      <c r="C14" s="4">
        <v>185</v>
      </c>
    </row>
    <row r="15" spans="1:7" x14ac:dyDescent="0.3">
      <c r="A15" s="2" t="s">
        <v>23</v>
      </c>
      <c r="B15" s="2" t="s">
        <v>13</v>
      </c>
      <c r="C15" s="4">
        <v>1101</v>
      </c>
    </row>
    <row r="16" spans="1:7" x14ac:dyDescent="0.3">
      <c r="A16" s="2" t="s">
        <v>24</v>
      </c>
      <c r="B16" s="2" t="s">
        <v>25</v>
      </c>
      <c r="C16" s="4">
        <v>314</v>
      </c>
    </row>
    <row r="17" spans="1:3" x14ac:dyDescent="0.3">
      <c r="A17" s="2" t="s">
        <v>26</v>
      </c>
      <c r="B17" s="2" t="s">
        <v>13</v>
      </c>
      <c r="C17" s="4">
        <v>20</v>
      </c>
    </row>
    <row r="18" spans="1:3" x14ac:dyDescent="0.3">
      <c r="A18" s="2" t="s">
        <v>27</v>
      </c>
      <c r="B18" s="2" t="s">
        <v>13</v>
      </c>
      <c r="C18" s="4">
        <v>11</v>
      </c>
    </row>
    <row r="19" spans="1:3" x14ac:dyDescent="0.3">
      <c r="A19" s="2" t="s">
        <v>28</v>
      </c>
      <c r="B19" s="2" t="s">
        <v>25</v>
      </c>
      <c r="C19" s="4">
        <v>31</v>
      </c>
    </row>
    <row r="20" spans="1:3" x14ac:dyDescent="0.3">
      <c r="A20" s="2" t="s">
        <v>29</v>
      </c>
      <c r="B20" s="2" t="s">
        <v>25</v>
      </c>
      <c r="C20" s="4">
        <v>14</v>
      </c>
    </row>
    <row r="21" spans="1:3" x14ac:dyDescent="0.3">
      <c r="A21" s="2" t="s">
        <v>30</v>
      </c>
      <c r="B21" s="2" t="s">
        <v>13</v>
      </c>
      <c r="C21" s="4">
        <v>10</v>
      </c>
    </row>
    <row r="22" spans="1:3" x14ac:dyDescent="0.3">
      <c r="A22" s="2" t="s">
        <v>31</v>
      </c>
      <c r="B22" s="2" t="s">
        <v>13</v>
      </c>
      <c r="C22" s="4">
        <v>11</v>
      </c>
    </row>
    <row r="23" spans="1:3" x14ac:dyDescent="0.3">
      <c r="A23" s="2" t="s">
        <v>32</v>
      </c>
      <c r="B23" s="2" t="s">
        <v>13</v>
      </c>
      <c r="C23" s="4">
        <v>3</v>
      </c>
    </row>
    <row r="24" spans="1:3" x14ac:dyDescent="0.3">
      <c r="A24" s="2" t="s">
        <v>33</v>
      </c>
      <c r="B24" s="2" t="s">
        <v>13</v>
      </c>
      <c r="C24" s="4">
        <v>1500</v>
      </c>
    </row>
    <row r="25" spans="1:3" x14ac:dyDescent="0.3">
      <c r="A25" s="2" t="s">
        <v>34</v>
      </c>
      <c r="B25" s="2" t="s">
        <v>13</v>
      </c>
      <c r="C25" s="4">
        <v>1</v>
      </c>
    </row>
    <row r="26" spans="1:3" x14ac:dyDescent="0.3">
      <c r="A26" s="1" t="s">
        <v>35</v>
      </c>
      <c r="B26" s="2" t="s">
        <v>13</v>
      </c>
      <c r="C26" s="4">
        <v>1</v>
      </c>
    </row>
    <row r="27" spans="1:3" x14ac:dyDescent="0.3">
      <c r="A27" s="1" t="s">
        <v>36</v>
      </c>
      <c r="B27" s="2" t="s">
        <v>13</v>
      </c>
      <c r="C27" s="4">
        <v>50</v>
      </c>
    </row>
    <row r="28" spans="1:3" x14ac:dyDescent="0.3">
      <c r="A28" s="1" t="s">
        <v>37</v>
      </c>
      <c r="B28" s="2" t="s">
        <v>13</v>
      </c>
      <c r="C28" s="4">
        <v>1</v>
      </c>
    </row>
    <row r="29" spans="1:3" x14ac:dyDescent="0.3">
      <c r="A29" s="1" t="s">
        <v>38</v>
      </c>
      <c r="B29" s="2" t="s">
        <v>25</v>
      </c>
      <c r="C29" s="4">
        <v>325</v>
      </c>
    </row>
    <row r="30" spans="1:3" x14ac:dyDescent="0.3">
      <c r="A30" s="1" t="s">
        <v>39</v>
      </c>
      <c r="B30" s="2" t="s">
        <v>13</v>
      </c>
      <c r="C30" s="4">
        <v>342</v>
      </c>
    </row>
    <row r="31" spans="1:3" x14ac:dyDescent="0.3">
      <c r="A31" s="1" t="s">
        <v>40</v>
      </c>
      <c r="B31" s="2" t="s">
        <v>13</v>
      </c>
      <c r="C31" s="4">
        <v>1</v>
      </c>
    </row>
    <row r="32" spans="1:3" x14ac:dyDescent="0.3">
      <c r="A32" s="1" t="s">
        <v>41</v>
      </c>
      <c r="B32" s="2" t="s">
        <v>25</v>
      </c>
      <c r="C32" s="4">
        <v>149</v>
      </c>
    </row>
    <row r="33" spans="1:3" x14ac:dyDescent="0.3">
      <c r="A33" s="1" t="s">
        <v>42</v>
      </c>
      <c r="B33" s="2" t="s">
        <v>25</v>
      </c>
      <c r="C33" s="4">
        <v>223</v>
      </c>
    </row>
    <row r="34" spans="1:3" x14ac:dyDescent="0.3">
      <c r="A34" s="1" t="s">
        <v>43</v>
      </c>
      <c r="B34" s="2" t="s">
        <v>13</v>
      </c>
      <c r="C34" s="4">
        <v>8</v>
      </c>
    </row>
    <row r="35" spans="1:3" x14ac:dyDescent="0.3">
      <c r="A35" s="1" t="s">
        <v>44</v>
      </c>
      <c r="B35" s="2" t="s">
        <v>25</v>
      </c>
      <c r="C35" s="4">
        <v>562</v>
      </c>
    </row>
    <row r="36" spans="1:3" x14ac:dyDescent="0.3">
      <c r="A36" s="1" t="s">
        <v>45</v>
      </c>
      <c r="B36" s="2" t="s">
        <v>13</v>
      </c>
      <c r="C36" s="4">
        <v>1</v>
      </c>
    </row>
    <row r="37" spans="1:3" x14ac:dyDescent="0.3">
      <c r="A37" s="1" t="s">
        <v>46</v>
      </c>
      <c r="B37" s="2" t="s">
        <v>13</v>
      </c>
      <c r="C37" s="4">
        <v>20</v>
      </c>
    </row>
    <row r="38" spans="1:3" x14ac:dyDescent="0.3">
      <c r="A38" s="1" t="s">
        <v>47</v>
      </c>
      <c r="B38" s="2" t="s">
        <v>13</v>
      </c>
      <c r="C38" s="4">
        <v>137</v>
      </c>
    </row>
    <row r="39" spans="1:3" x14ac:dyDescent="0.3">
      <c r="A39" s="1" t="s">
        <v>48</v>
      </c>
      <c r="B39" s="2" t="s">
        <v>25</v>
      </c>
      <c r="C39" s="4">
        <v>167</v>
      </c>
    </row>
    <row r="40" spans="1:3" x14ac:dyDescent="0.3">
      <c r="A40" s="2" t="s">
        <v>49</v>
      </c>
      <c r="B40" s="2" t="s">
        <v>9</v>
      </c>
      <c r="C40" s="4">
        <v>0</v>
      </c>
    </row>
    <row r="41" spans="1:3" x14ac:dyDescent="0.3">
      <c r="A41" s="1" t="s">
        <v>50</v>
      </c>
      <c r="B41" s="2" t="s">
        <v>9</v>
      </c>
      <c r="C41" s="4">
        <v>282</v>
      </c>
    </row>
    <row r="42" spans="1:3" x14ac:dyDescent="0.3">
      <c r="A42" s="1" t="s">
        <v>51</v>
      </c>
      <c r="B42" s="2" t="s">
        <v>9</v>
      </c>
      <c r="C42" s="4">
        <v>16</v>
      </c>
    </row>
    <row r="43" spans="1:3" x14ac:dyDescent="0.3">
      <c r="A43" s="1" t="s">
        <v>52</v>
      </c>
      <c r="B43" s="2" t="s">
        <v>9</v>
      </c>
      <c r="C43" s="4">
        <v>39</v>
      </c>
    </row>
    <row r="44" spans="1:3" x14ac:dyDescent="0.3">
      <c r="A44" s="1" t="s">
        <v>53</v>
      </c>
      <c r="B44" s="2" t="s">
        <v>9</v>
      </c>
      <c r="C44" s="4">
        <v>1</v>
      </c>
    </row>
    <row r="45" spans="1:3" x14ac:dyDescent="0.3">
      <c r="A45" s="1" t="s">
        <v>8</v>
      </c>
      <c r="B45" s="2" t="s">
        <v>9</v>
      </c>
      <c r="C45" s="4">
        <v>57</v>
      </c>
    </row>
    <row r="46" spans="1:3" x14ac:dyDescent="0.3">
      <c r="A46" s="1" t="s">
        <v>54</v>
      </c>
      <c r="B46" s="2" t="s">
        <v>9</v>
      </c>
      <c r="C46" s="4">
        <v>25</v>
      </c>
    </row>
    <row r="47" spans="1:3" x14ac:dyDescent="0.3">
      <c r="A47" s="1" t="s">
        <v>55</v>
      </c>
      <c r="B47" s="2" t="s">
        <v>9</v>
      </c>
      <c r="C47" s="4">
        <v>3</v>
      </c>
    </row>
    <row r="48" spans="1:3" x14ac:dyDescent="0.3">
      <c r="A48" s="1" t="s">
        <v>56</v>
      </c>
      <c r="B48" s="2" t="s">
        <v>9</v>
      </c>
      <c r="C48" s="4">
        <v>3</v>
      </c>
    </row>
    <row r="49" spans="1:3" x14ac:dyDescent="0.3">
      <c r="A49" s="1" t="s">
        <v>55</v>
      </c>
      <c r="B49" s="2" t="s">
        <v>9</v>
      </c>
      <c r="C49" s="4">
        <v>14</v>
      </c>
    </row>
    <row r="50" spans="1:3" x14ac:dyDescent="0.3">
      <c r="A50" s="1" t="s">
        <v>57</v>
      </c>
      <c r="B50" s="2" t="s">
        <v>9</v>
      </c>
      <c r="C50" s="4">
        <v>6</v>
      </c>
    </row>
    <row r="51" spans="1:3" x14ac:dyDescent="0.3">
      <c r="A51" s="1" t="s">
        <v>58</v>
      </c>
      <c r="B51" s="2" t="s">
        <v>9</v>
      </c>
      <c r="C51" s="4">
        <v>1</v>
      </c>
    </row>
  </sheetData>
  <conditionalFormatting sqref="F3:F6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Craft</vt:lpstr>
      <vt:lpstr>Material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vic</cp:lastModifiedBy>
  <dcterms:created xsi:type="dcterms:W3CDTF">2021-05-30T08:44:22Z</dcterms:created>
  <dcterms:modified xsi:type="dcterms:W3CDTF">2021-05-30T09:14:44Z</dcterms:modified>
</cp:coreProperties>
</file>