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19200" windowHeight="11020" activeTab="1"/>
  </bookViews>
  <sheets>
    <sheet name="Лист1" sheetId="3" r:id="rId1"/>
    <sheet name="Задание 2" sheetId="2" r:id="rId2"/>
  </sheets>
  <definedNames>
    <definedName name="_xlnm._FilterDatabase" localSheetId="1" hidden="1">'Задание 2'!$A$1:$E$53</definedName>
  </definedNames>
  <calcPr calcId="144525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2" l="1"/>
</calcChain>
</file>

<file path=xl/sharedStrings.xml><?xml version="1.0" encoding="utf-8"?>
<sst xmlns="http://schemas.openxmlformats.org/spreadsheetml/2006/main" count="270" uniqueCount="66">
  <si>
    <t>ТЦ</t>
  </si>
  <si>
    <t>Клиент</t>
  </si>
  <si>
    <t>ФИРМА ИНВЕСТ ТЕХПРОМ ООО</t>
  </si>
  <si>
    <t>ДИЗЕЛЬ+ ООО</t>
  </si>
  <si>
    <t>МЕЛЬКОМБИНАТ №3 ОАО</t>
  </si>
  <si>
    <t>КОКОС ООО</t>
  </si>
  <si>
    <t>ЛЯ РОМА ООО</t>
  </si>
  <si>
    <t>КВАСНЯК Т. В. ИП</t>
  </si>
  <si>
    <t>КОТЛЯРОВА И.И. ИП</t>
  </si>
  <si>
    <t>КАВУНОВСКАЯ  А.А ИП</t>
  </si>
  <si>
    <t>РОДИОНОВА В.Ю. ПБОЮЛ</t>
  </si>
  <si>
    <t>ПИСКУНОВ В.Н. ИП</t>
  </si>
  <si>
    <t>ФЭБ ООО</t>
  </si>
  <si>
    <t>АВЕСТА-ПАРК ООО</t>
  </si>
  <si>
    <t>ФИРМА НЕВА ООО</t>
  </si>
  <si>
    <t>МАГАЗИН ЗАКАЗОВ 41 ООО</t>
  </si>
  <si>
    <t>СЕРАФИМА ООО</t>
  </si>
  <si>
    <t>САНТИ ЛЮКС ООО</t>
  </si>
  <si>
    <t>БОЖКО ПБОЮЛ</t>
  </si>
  <si>
    <t>КАЛИПСО ООО</t>
  </si>
  <si>
    <t>ЗАО АЭРОПИТ - СЕРВИС</t>
  </si>
  <si>
    <t>ЛЮМА ЛТД ООО</t>
  </si>
  <si>
    <t>ПЕРВАЯ СУДОХОДНАЯКОМПАНИЯ ООО</t>
  </si>
  <si>
    <t>БУХАРАН Л.Н. ИП</t>
  </si>
  <si>
    <t>ТОРА ООО</t>
  </si>
  <si>
    <t>СТАНДАРТ ООО Ч</t>
  </si>
  <si>
    <t>Регион</t>
  </si>
  <si>
    <t>Номер клиента</t>
  </si>
  <si>
    <t>Тип клиента</t>
  </si>
  <si>
    <t>Москва</t>
  </si>
  <si>
    <t>2/ Trader</t>
  </si>
  <si>
    <t>МАРЕЕВА Е.М.ИП</t>
  </si>
  <si>
    <t>1/ HoReCa</t>
  </si>
  <si>
    <t>БЕГА ЗАО</t>
  </si>
  <si>
    <t>3/ SCO</t>
  </si>
  <si>
    <t>Спб</t>
  </si>
  <si>
    <t>ЛЮБА - 2 ООО</t>
  </si>
  <si>
    <t>ПРОФИТ ЛАЙН ООО</t>
  </si>
  <si>
    <t>ТЕХНОКОМПЛЕКТ-2003 ООО</t>
  </si>
  <si>
    <t>ВОЛЬВО ВОСТОК ЗАО</t>
  </si>
  <si>
    <t>ДЕТСКИЙ ЦЕНТР ЭХО</t>
  </si>
  <si>
    <t>ВОСКАНЯН А.А. ИП</t>
  </si>
  <si>
    <t>ТЕАТРАЛЬНОЕ ООО</t>
  </si>
  <si>
    <t>КАРАПЕТЯН О.А. ИП</t>
  </si>
  <si>
    <t>ЛОТОС ООО</t>
  </si>
  <si>
    <t>НТЦ ДЕДАЛ-88 ООО</t>
  </si>
  <si>
    <t>Урал</t>
  </si>
  <si>
    <t>КРОСС ЛАЙН ООО</t>
  </si>
  <si>
    <t>САНЬ ХУАНЬ-М ЗАО</t>
  </si>
  <si>
    <t>ПИМЕНОВ А. С. ПБОЮЛ Ч</t>
  </si>
  <si>
    <t>ИНТЕР ИНВЕСТ ГРУПП ООО</t>
  </si>
  <si>
    <t>ФГУ ДОМ ОТДЫХА СНЕГИРИ</t>
  </si>
  <si>
    <t>НАТЕКС ООО</t>
  </si>
  <si>
    <t>КОНТЕЛЬ ООО</t>
  </si>
  <si>
    <t>РОСЛАНД ЛТД ООО</t>
  </si>
  <si>
    <t>ИСАЕВА Е.А. ИП</t>
  </si>
  <si>
    <t>ЛОРИ ООО</t>
  </si>
  <si>
    <t>ЭФФЕКТ Р.С. ООО</t>
  </si>
  <si>
    <t>ИРАКЛИЙ ООО</t>
  </si>
  <si>
    <t>СФЕРА ТКФ ООО</t>
  </si>
  <si>
    <t>ТЕПЛОЦЕНТРСТРОЙ ООО</t>
  </si>
  <si>
    <t>МАГАЗИН 66 ООО</t>
  </si>
  <si>
    <t>МАЛОРОДОВА Е.В. ИП</t>
  </si>
  <si>
    <t>Общий итог</t>
  </si>
  <si>
    <t>(Все)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</si>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</sst>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quotePrefix="1" applyNumberFormat="1" applyFont="1" applyBorder="1"/>
    <xf numFmtId="0" fontId="1" fillId="0" borderId="2" xfId="0" quotePrefix="1" applyNumberFormat="1" applyFont="1" applyBorder="1"/>
    <xf numFmtId="0" fontId="1" fillId="0" borderId="2" xfId="0" applyNumberFormat="1" applyFont="1" applyBorder="1"/>
    <xf numFmtId="0" fontId="1" fillId="0" borderId="1" xfId="0" applyNumberFormat="1" applyFont="1" applyBorder="1"/>
    <xf numFmtId="0" fontId="1" fillId="0" borderId="3" xfId="0" quotePrefix="1" applyNumberFormat="1" applyFont="1" applyBorder="1"/>
    <xf numFmtId="0" fontId="1" fillId="0" borderId="4" xfId="0" quotePrefix="1" applyNumberFormat="1" applyFont="1" applyBorder="1"/>
    <xf numFmtId="0" fontId="1" fillId="0" borderId="5" xfId="0" quotePrefix="1" applyNumberFormat="1" applyFont="1" applyBorder="1"/>
    <xf numFmtId="0" fontId="1" fillId="0" borderId="6" xfId="0" quotePrefix="1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9" xfId="0" applyNumberFormat="1" applyFont="1" applyBorder="1"/>
    <xf numFmtId="0" fontId="1" fillId="0" borderId="10" xfId="0" quotePrefix="1" applyNumberFormat="1" applyFont="1" applyBorder="1"/>
    <xf numFmtId="0" fontId="1" fillId="0" borderId="11" xfId="0" applyNumberFormat="1" applyFont="1" applyBorder="1"/>
    <xf numFmtId="0" fontId="1" fillId="0" borderId="12" xfId="0" quotePrefix="1" applyNumberFormat="1" applyFont="1" applyBorder="1"/>
    <xf numFmtId="0" fontId="1" fillId="0" borderId="11" xfId="0" quotePrefix="1" applyNumberFormat="1" applyFont="1" applyBorder="1"/>
    <xf numFmtId="0" fontId="1" fillId="0" borderId="13" xfId="0" quotePrefix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Fill="1" applyBorder="1" applyAlignment="1"/>
    <xf numFmtId="0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lya" refreshedDate="44180.749055671295" createdVersion="4" refreshedVersion="4" minRefreshableVersion="3" recordCount="52">
  <cacheSource type="worksheet">
    <worksheetSource name="Таблица1"/>
  </cacheSource>
  <cacheFields count="5">
    <cacheField name="ТЦ" numFmtId="0">
      <sharedItems containsSemiMixedTypes="0" containsString="0" containsNumber="1" containsInteger="1" minValue="1" maxValue="3" count="3">
        <n v="1"/>
        <n v="2"/>
        <n v="3"/>
      </sharedItems>
    </cacheField>
    <cacheField name="Регион" numFmtId="0">
      <sharedItems count="3">
        <s v="Москва"/>
        <s v="Спб"/>
        <s v="Урал"/>
      </sharedItems>
    </cacheField>
    <cacheField name="Номер клиента" numFmtId="0">
      <sharedItems containsSemiMixedTypes="0" containsString="0" containsNumber="1" containsInteger="1" minValue="1000002501" maxValue="1000002552" count="52">
        <n v="1000002501"/>
        <n v="1000002502"/>
        <n v="1000002503"/>
        <n v="1000002504"/>
        <n v="1000002505"/>
        <n v="1000002506"/>
        <n v="1000002507"/>
        <n v="1000002508"/>
        <n v="1000002509"/>
        <n v="1000002510"/>
        <n v="1000002511"/>
        <n v="1000002512"/>
        <n v="1000002513"/>
        <n v="1000002514"/>
        <n v="1000002515"/>
        <n v="1000002516"/>
        <n v="1000002517"/>
        <n v="1000002518"/>
        <n v="1000002519"/>
        <n v="1000002520"/>
        <n v="1000002521"/>
        <n v="1000002522"/>
        <n v="1000002523"/>
        <n v="1000002524"/>
        <n v="1000002525"/>
        <n v="1000002526"/>
        <n v="1000002527"/>
        <n v="1000002528"/>
        <n v="1000002529"/>
        <n v="1000002530"/>
        <n v="1000002531"/>
        <n v="1000002532"/>
        <n v="1000002533"/>
        <n v="1000002534"/>
        <n v="1000002535"/>
        <n v="1000002536"/>
        <n v="1000002537"/>
        <n v="1000002538"/>
        <n v="1000002539"/>
        <n v="1000002540"/>
        <n v="1000002541"/>
        <n v="1000002542"/>
        <n v="1000002543"/>
        <n v="1000002544"/>
        <n v="1000002545"/>
        <n v="1000002546"/>
        <n v="1000002547"/>
        <n v="1000002548"/>
        <n v="1000002549"/>
        <n v="1000002550"/>
        <n v="1000002551"/>
        <n v="1000002552"/>
      </sharedItems>
    </cacheField>
    <cacheField name="Тип клиента" numFmtId="0">
      <sharedItems count="3">
        <s v="2/ Trader"/>
        <s v="1/ HoReCa"/>
        <s v="3/ SCO"/>
      </sharedItems>
    </cacheField>
    <cacheField name="Клиент" numFmtId="0">
      <sharedItems count="52">
        <s v="МАРЕЕВА Е.М.ИП"/>
        <s v="БЕГА ЗАО"/>
        <s v="ФИРМА ИНВЕСТ ТЕХПРОМ ООО"/>
        <s v="ДИЗЕЛЬ+ ООО"/>
        <s v="МЕЛЬКОМБИНАТ №3 ОАО"/>
        <s v="КОКОС ООО"/>
        <s v="ЛЯ РОМА ООО"/>
        <s v="КВАСНЯК Т. В. ИП"/>
        <s v="КОТЛЯРОВА И.И. ИП"/>
        <s v="КАВУНОВСКАЯ  А.А ИП"/>
        <s v="РОДИОНОВА В.Ю. ПБОЮЛ"/>
        <s v="ПИСКУНОВ В.Н. ИП"/>
        <s v="ФЭБ ООО"/>
        <s v="АВЕСТА-ПАРК ООО"/>
        <s v="ФИРМА НЕВА ООО"/>
        <s v="МАГАЗИН ЗАКАЗОВ 41 ООО"/>
        <s v="СЕРАФИМА ООО"/>
        <s v="САНТИ ЛЮКС ООО"/>
        <s v="БОЖКО ПБОЮЛ"/>
        <s v="КАЛИПСО ООО"/>
        <s v="ЗАО АЭРОПИТ - СЕРВИС"/>
        <s v="ЛЮМА ЛТД ООО"/>
        <s v="ПЕРВАЯ СУДОХОДНАЯКОМПАНИЯ ООО"/>
        <s v="БУХАРАН Л.Н. ИП"/>
        <s v="ТОРА ООО"/>
        <s v="СТАНДАРТ ООО Ч"/>
        <s v="ЛЮБА - 2 ООО"/>
        <s v="ПРОФИТ ЛАЙН ООО"/>
        <s v="ТЕХНОКОМПЛЕКТ-2003 ООО"/>
        <s v="ВОЛЬВО ВОСТОК ЗАО"/>
        <s v="ДЕТСКИЙ ЦЕНТР ЭХО"/>
        <s v="ВОСКАНЯН А.А. ИП"/>
        <s v="ТЕАТРАЛЬНОЕ ООО"/>
        <s v="КАРАПЕТЯН О.А. ИП"/>
        <s v="ЛОТОС ООО"/>
        <s v="НТЦ ДЕДАЛ-88 ООО"/>
        <s v="КРОСС ЛАЙН ООО"/>
        <s v="САНЬ ХУАНЬ-М ЗАО"/>
        <s v="ПИМЕНОВ А. С. ПБОЮЛ Ч"/>
        <s v="ИНТЕР ИНВЕСТ ГРУПП ООО"/>
        <s v="ФГУ ДОМ ОТДЫХА СНЕГИРИ"/>
        <s v="НАТЕКС ООО"/>
        <s v="КОНТЕЛЬ ООО"/>
        <s v="РОСЛАНД ЛТД ООО"/>
        <s v="ИСАЕВА Е.А. ИП"/>
        <s v="ЛОРИ ООО"/>
        <s v="ЭФФЕКТ Р.С. ООО"/>
        <s v="ИРАКЛИЙ ООО"/>
        <s v="СФЕРА ТКФ ООО"/>
        <s v="ТЕПЛОЦЕНТРСТРОЙ ООО"/>
        <s v="МАГАЗИН 66 ООО"/>
        <s v="МАЛОРОДОВА Е.В. ИП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x v="0"/>
    <x v="0"/>
    <x v="0"/>
    <x v="0"/>
  </r>
  <r>
    <x v="0"/>
    <x v="0"/>
    <x v="1"/>
    <x v="1"/>
    <x v="1"/>
  </r>
  <r>
    <x v="0"/>
    <x v="0"/>
    <x v="2"/>
    <x v="1"/>
    <x v="2"/>
  </r>
  <r>
    <x v="0"/>
    <x v="0"/>
    <x v="3"/>
    <x v="1"/>
    <x v="3"/>
  </r>
  <r>
    <x v="0"/>
    <x v="0"/>
    <x v="4"/>
    <x v="2"/>
    <x v="4"/>
  </r>
  <r>
    <x v="0"/>
    <x v="0"/>
    <x v="5"/>
    <x v="1"/>
    <x v="5"/>
  </r>
  <r>
    <x v="0"/>
    <x v="0"/>
    <x v="6"/>
    <x v="1"/>
    <x v="6"/>
  </r>
  <r>
    <x v="0"/>
    <x v="0"/>
    <x v="7"/>
    <x v="0"/>
    <x v="7"/>
  </r>
  <r>
    <x v="0"/>
    <x v="0"/>
    <x v="8"/>
    <x v="0"/>
    <x v="8"/>
  </r>
  <r>
    <x v="0"/>
    <x v="0"/>
    <x v="9"/>
    <x v="2"/>
    <x v="9"/>
  </r>
  <r>
    <x v="0"/>
    <x v="0"/>
    <x v="10"/>
    <x v="0"/>
    <x v="10"/>
  </r>
  <r>
    <x v="0"/>
    <x v="0"/>
    <x v="11"/>
    <x v="0"/>
    <x v="11"/>
  </r>
  <r>
    <x v="0"/>
    <x v="0"/>
    <x v="12"/>
    <x v="1"/>
    <x v="12"/>
  </r>
  <r>
    <x v="0"/>
    <x v="0"/>
    <x v="13"/>
    <x v="1"/>
    <x v="13"/>
  </r>
  <r>
    <x v="0"/>
    <x v="0"/>
    <x v="14"/>
    <x v="1"/>
    <x v="14"/>
  </r>
  <r>
    <x v="0"/>
    <x v="0"/>
    <x v="15"/>
    <x v="0"/>
    <x v="15"/>
  </r>
  <r>
    <x v="0"/>
    <x v="0"/>
    <x v="16"/>
    <x v="2"/>
    <x v="16"/>
  </r>
  <r>
    <x v="0"/>
    <x v="0"/>
    <x v="17"/>
    <x v="1"/>
    <x v="17"/>
  </r>
  <r>
    <x v="1"/>
    <x v="1"/>
    <x v="18"/>
    <x v="0"/>
    <x v="18"/>
  </r>
  <r>
    <x v="1"/>
    <x v="1"/>
    <x v="19"/>
    <x v="0"/>
    <x v="19"/>
  </r>
  <r>
    <x v="1"/>
    <x v="1"/>
    <x v="20"/>
    <x v="1"/>
    <x v="20"/>
  </r>
  <r>
    <x v="1"/>
    <x v="1"/>
    <x v="21"/>
    <x v="0"/>
    <x v="21"/>
  </r>
  <r>
    <x v="1"/>
    <x v="1"/>
    <x v="22"/>
    <x v="2"/>
    <x v="22"/>
  </r>
  <r>
    <x v="1"/>
    <x v="1"/>
    <x v="23"/>
    <x v="0"/>
    <x v="23"/>
  </r>
  <r>
    <x v="1"/>
    <x v="1"/>
    <x v="24"/>
    <x v="2"/>
    <x v="24"/>
  </r>
  <r>
    <x v="1"/>
    <x v="1"/>
    <x v="25"/>
    <x v="0"/>
    <x v="25"/>
  </r>
  <r>
    <x v="1"/>
    <x v="1"/>
    <x v="26"/>
    <x v="0"/>
    <x v="26"/>
  </r>
  <r>
    <x v="1"/>
    <x v="1"/>
    <x v="27"/>
    <x v="0"/>
    <x v="27"/>
  </r>
  <r>
    <x v="1"/>
    <x v="1"/>
    <x v="28"/>
    <x v="0"/>
    <x v="28"/>
  </r>
  <r>
    <x v="1"/>
    <x v="1"/>
    <x v="29"/>
    <x v="2"/>
    <x v="29"/>
  </r>
  <r>
    <x v="1"/>
    <x v="1"/>
    <x v="30"/>
    <x v="2"/>
    <x v="30"/>
  </r>
  <r>
    <x v="1"/>
    <x v="1"/>
    <x v="31"/>
    <x v="0"/>
    <x v="31"/>
  </r>
  <r>
    <x v="1"/>
    <x v="1"/>
    <x v="32"/>
    <x v="0"/>
    <x v="32"/>
  </r>
  <r>
    <x v="1"/>
    <x v="1"/>
    <x v="33"/>
    <x v="0"/>
    <x v="33"/>
  </r>
  <r>
    <x v="1"/>
    <x v="1"/>
    <x v="34"/>
    <x v="1"/>
    <x v="34"/>
  </r>
  <r>
    <x v="1"/>
    <x v="1"/>
    <x v="35"/>
    <x v="1"/>
    <x v="35"/>
  </r>
  <r>
    <x v="2"/>
    <x v="2"/>
    <x v="36"/>
    <x v="1"/>
    <x v="36"/>
  </r>
  <r>
    <x v="2"/>
    <x v="2"/>
    <x v="37"/>
    <x v="1"/>
    <x v="37"/>
  </r>
  <r>
    <x v="2"/>
    <x v="2"/>
    <x v="38"/>
    <x v="2"/>
    <x v="38"/>
  </r>
  <r>
    <x v="2"/>
    <x v="2"/>
    <x v="39"/>
    <x v="1"/>
    <x v="39"/>
  </r>
  <r>
    <x v="2"/>
    <x v="2"/>
    <x v="40"/>
    <x v="1"/>
    <x v="40"/>
  </r>
  <r>
    <x v="2"/>
    <x v="2"/>
    <x v="41"/>
    <x v="0"/>
    <x v="41"/>
  </r>
  <r>
    <x v="2"/>
    <x v="2"/>
    <x v="42"/>
    <x v="1"/>
    <x v="42"/>
  </r>
  <r>
    <x v="2"/>
    <x v="2"/>
    <x v="43"/>
    <x v="0"/>
    <x v="43"/>
  </r>
  <r>
    <x v="2"/>
    <x v="2"/>
    <x v="44"/>
    <x v="0"/>
    <x v="44"/>
  </r>
  <r>
    <x v="2"/>
    <x v="2"/>
    <x v="45"/>
    <x v="0"/>
    <x v="45"/>
  </r>
  <r>
    <x v="2"/>
    <x v="2"/>
    <x v="46"/>
    <x v="2"/>
    <x v="46"/>
  </r>
  <r>
    <x v="2"/>
    <x v="2"/>
    <x v="47"/>
    <x v="2"/>
    <x v="47"/>
  </r>
  <r>
    <x v="2"/>
    <x v="2"/>
    <x v="48"/>
    <x v="1"/>
    <x v="48"/>
  </r>
  <r>
    <x v="2"/>
    <x v="2"/>
    <x v="49"/>
    <x v="2"/>
    <x v="49"/>
  </r>
  <r>
    <x v="2"/>
    <x v="2"/>
    <x v="50"/>
    <x v="0"/>
    <x v="50"/>
  </r>
  <r>
    <x v="2"/>
    <x v="2"/>
    <x v="51"/>
    <x v="0"/>
    <x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>
  <location ref="G4:H49" firstHeaderRow="1" firstDataRow="1" firstDataCol="1" rowPageCount="2" colPageCount="1"/>
  <pivotFields count="5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dataField="1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axis="axisRow" showAll="0">
      <items count="4">
        <item x="1"/>
        <item x="0"/>
        <item sd="0" x="2"/>
        <item t="default"/>
      </items>
    </pivotField>
    <pivotField axis="axisRow" showAll="0">
      <items count="53">
        <item x="13"/>
        <item x="1"/>
        <item x="18"/>
        <item x="23"/>
        <item x="29"/>
        <item x="31"/>
        <item x="30"/>
        <item x="3"/>
        <item x="20"/>
        <item x="39"/>
        <item x="47"/>
        <item x="44"/>
        <item x="9"/>
        <item x="19"/>
        <item x="33"/>
        <item x="7"/>
        <item x="5"/>
        <item x="42"/>
        <item x="8"/>
        <item x="36"/>
        <item x="45"/>
        <item x="34"/>
        <item x="26"/>
        <item x="21"/>
        <item x="6"/>
        <item x="50"/>
        <item x="15"/>
        <item x="51"/>
        <item x="0"/>
        <item x="4"/>
        <item x="41"/>
        <item x="35"/>
        <item x="22"/>
        <item x="38"/>
        <item x="11"/>
        <item x="27"/>
        <item x="10"/>
        <item x="43"/>
        <item x="17"/>
        <item x="37"/>
        <item x="16"/>
        <item x="25"/>
        <item x="48"/>
        <item x="32"/>
        <item x="49"/>
        <item x="28"/>
        <item x="24"/>
        <item x="40"/>
        <item x="2"/>
        <item x="14"/>
        <item x="12"/>
        <item x="46"/>
        <item t="default"/>
      </items>
    </pivotField>
  </pivotFields>
  <rowFields count="2">
    <field x="3"/>
    <field x="4"/>
  </rowFields>
  <rowItems count="45">
    <i>
      <x/>
    </i>
    <i r="1">
      <x/>
    </i>
    <i r="1">
      <x v="1"/>
    </i>
    <i r="1">
      <x v="7"/>
    </i>
    <i r="1">
      <x v="8"/>
    </i>
    <i r="1">
      <x v="9"/>
    </i>
    <i r="1">
      <x v="16"/>
    </i>
    <i r="1">
      <x v="17"/>
    </i>
    <i r="1">
      <x v="19"/>
    </i>
    <i r="1">
      <x v="21"/>
    </i>
    <i r="1">
      <x v="24"/>
    </i>
    <i r="1">
      <x v="31"/>
    </i>
    <i r="1">
      <x v="38"/>
    </i>
    <i r="1">
      <x v="39"/>
    </i>
    <i r="1">
      <x v="42"/>
    </i>
    <i r="1">
      <x v="47"/>
    </i>
    <i r="1">
      <x v="48"/>
    </i>
    <i r="1">
      <x v="49"/>
    </i>
    <i r="1">
      <x v="50"/>
    </i>
    <i>
      <x v="1"/>
    </i>
    <i r="1">
      <x v="2"/>
    </i>
    <i r="1">
      <x v="3"/>
    </i>
    <i r="1">
      <x v="5"/>
    </i>
    <i r="1">
      <x v="11"/>
    </i>
    <i r="1">
      <x v="13"/>
    </i>
    <i r="1">
      <x v="14"/>
    </i>
    <i r="1">
      <x v="15"/>
    </i>
    <i r="1">
      <x v="18"/>
    </i>
    <i r="1">
      <x v="20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4"/>
    </i>
    <i r="1">
      <x v="35"/>
    </i>
    <i r="1">
      <x v="36"/>
    </i>
    <i r="1">
      <x v="37"/>
    </i>
    <i r="1">
      <x v="41"/>
    </i>
    <i r="1">
      <x v="43"/>
    </i>
    <i r="1">
      <x v="45"/>
    </i>
    <i>
      <x v="2"/>
    </i>
    <i t="grand">
      <x/>
    </i>
  </rowItems>
  <colItems count="1">
    <i/>
  </colItems>
  <pageFields count="2">
    <pageField fld="1" hier="-1"/>
    <pageField fld="0" hier="-1"/>
  </pageFields>
  <dataFields count="1">
    <dataField name="Номер" fld="2" baseField="0" baseItem="0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E19" totalsRowShown="0">
  <autoFilter ref="A1:E19"/>
  <tableColumns count="5">
    <tableColumn id="1" name="ТЦ"/>
    <tableColumn id="2" name="Регион"/>
    <tableColumn id="3" name="Номер клиента"/>
    <tableColumn id="4" name="Тип клиента"/>
    <tableColumn id="5" name="Клиент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E53" totalsRowShown="0" headerRowDxfId="7" headerRowBorderDxfId="6" tableBorderDxfId="5">
  <autoFilter ref="A1:E53"/>
  <tableColumns count="5">
    <tableColumn id="1" name="ТЦ" dataDxfId="4"/>
    <tableColumn id="2" name="Регион" dataDxfId="3"/>
    <tableColumn id="3" name="Номер клиента" dataDxfId="2"/>
    <tableColumn id="4" name="Тип клиента" dataDxfId="1"/>
    <tableColumn id="5" name="Клиент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I8" sqref="I8"/>
    </sheetView>
  </sheetViews>
  <sheetFormatPr defaultRowHeight="12.5" x14ac:dyDescent="0.25"/>
  <cols>
    <col min="2" max="2" width="9" customWidth="1"/>
    <col min="3" max="3" width="16.26953125" customWidth="1"/>
    <col min="4" max="4" width="13.81640625" customWidth="1"/>
    <col min="5" max="5" width="9.08984375" customWidth="1"/>
  </cols>
  <sheetData>
    <row r="1" spans="1:5" x14ac:dyDescent="0.25">
      <c r="A1" t="s">
        <v>0</v>
      </c>
      <c r="B1" t="s">
        <v>26</v>
      </c>
      <c r="C1" t="s">
        <v>27</v>
      </c>
      <c r="D1" t="s">
        <v>28</v>
      </c>
      <c r="E1" t="s">
        <v>1</v>
      </c>
    </row>
    <row r="2" spans="1:5" x14ac:dyDescent="0.25">
      <c r="A2">
        <v>1</v>
      </c>
      <c r="B2" t="s">
        <v>29</v>
      </c>
      <c r="C2">
        <v>1000002514</v>
      </c>
      <c r="D2" t="s">
        <v>32</v>
      </c>
      <c r="E2" t="s">
        <v>13</v>
      </c>
    </row>
    <row r="3" spans="1:5" x14ac:dyDescent="0.25">
      <c r="A3">
        <v>1</v>
      </c>
      <c r="B3" t="s">
        <v>29</v>
      </c>
      <c r="C3">
        <v>1000002502</v>
      </c>
      <c r="D3" t="s">
        <v>32</v>
      </c>
      <c r="E3" t="s">
        <v>33</v>
      </c>
    </row>
    <row r="4" spans="1:5" x14ac:dyDescent="0.25">
      <c r="A4">
        <v>1</v>
      </c>
      <c r="B4" t="s">
        <v>29</v>
      </c>
      <c r="C4">
        <v>1000002504</v>
      </c>
      <c r="D4" t="s">
        <v>32</v>
      </c>
      <c r="E4" t="s">
        <v>3</v>
      </c>
    </row>
    <row r="5" spans="1:5" x14ac:dyDescent="0.25">
      <c r="A5">
        <v>2</v>
      </c>
      <c r="B5" t="s">
        <v>35</v>
      </c>
      <c r="C5">
        <v>1000002521</v>
      </c>
      <c r="D5" t="s">
        <v>32</v>
      </c>
      <c r="E5" t="s">
        <v>20</v>
      </c>
    </row>
    <row r="6" spans="1:5" x14ac:dyDescent="0.25">
      <c r="A6">
        <v>3</v>
      </c>
      <c r="B6" t="s">
        <v>46</v>
      </c>
      <c r="C6">
        <v>1000002540</v>
      </c>
      <c r="D6" t="s">
        <v>32</v>
      </c>
      <c r="E6" t="s">
        <v>50</v>
      </c>
    </row>
    <row r="7" spans="1:5" x14ac:dyDescent="0.25">
      <c r="A7">
        <v>1</v>
      </c>
      <c r="B7" t="s">
        <v>29</v>
      </c>
      <c r="C7">
        <v>1000002506</v>
      </c>
      <c r="D7" t="s">
        <v>32</v>
      </c>
      <c r="E7" t="s">
        <v>5</v>
      </c>
    </row>
    <row r="8" spans="1:5" x14ac:dyDescent="0.25">
      <c r="A8">
        <v>3</v>
      </c>
      <c r="B8" t="s">
        <v>46</v>
      </c>
      <c r="C8">
        <v>1000002543</v>
      </c>
      <c r="D8" t="s">
        <v>32</v>
      </c>
      <c r="E8" t="s">
        <v>53</v>
      </c>
    </row>
    <row r="9" spans="1:5" x14ac:dyDescent="0.25">
      <c r="A9">
        <v>3</v>
      </c>
      <c r="B9" t="s">
        <v>46</v>
      </c>
      <c r="C9">
        <v>1000002537</v>
      </c>
      <c r="D9" t="s">
        <v>32</v>
      </c>
      <c r="E9" t="s">
        <v>47</v>
      </c>
    </row>
    <row r="10" spans="1:5" x14ac:dyDescent="0.25">
      <c r="A10">
        <v>2</v>
      </c>
      <c r="B10" t="s">
        <v>35</v>
      </c>
      <c r="C10">
        <v>1000002535</v>
      </c>
      <c r="D10" t="s">
        <v>32</v>
      </c>
      <c r="E10" t="s">
        <v>44</v>
      </c>
    </row>
    <row r="11" spans="1:5" x14ac:dyDescent="0.25">
      <c r="A11">
        <v>1</v>
      </c>
      <c r="B11" t="s">
        <v>29</v>
      </c>
      <c r="C11">
        <v>1000002507</v>
      </c>
      <c r="D11" t="s">
        <v>32</v>
      </c>
      <c r="E11" t="s">
        <v>6</v>
      </c>
    </row>
    <row r="12" spans="1:5" x14ac:dyDescent="0.25">
      <c r="A12">
        <v>2</v>
      </c>
      <c r="B12" t="s">
        <v>35</v>
      </c>
      <c r="C12">
        <v>1000002536</v>
      </c>
      <c r="D12" t="s">
        <v>32</v>
      </c>
      <c r="E12" t="s">
        <v>45</v>
      </c>
    </row>
    <row r="13" spans="1:5" x14ac:dyDescent="0.25">
      <c r="A13">
        <v>1</v>
      </c>
      <c r="B13" t="s">
        <v>29</v>
      </c>
      <c r="C13">
        <v>1000002518</v>
      </c>
      <c r="D13" t="s">
        <v>32</v>
      </c>
      <c r="E13" t="s">
        <v>17</v>
      </c>
    </row>
    <row r="14" spans="1:5" x14ac:dyDescent="0.25">
      <c r="A14">
        <v>3</v>
      </c>
      <c r="B14" t="s">
        <v>46</v>
      </c>
      <c r="C14">
        <v>1000002538</v>
      </c>
      <c r="D14" t="s">
        <v>32</v>
      </c>
      <c r="E14" t="s">
        <v>48</v>
      </c>
    </row>
    <row r="15" spans="1:5" x14ac:dyDescent="0.25">
      <c r="A15">
        <v>3</v>
      </c>
      <c r="B15" t="s">
        <v>46</v>
      </c>
      <c r="C15">
        <v>1000002549</v>
      </c>
      <c r="D15" t="s">
        <v>32</v>
      </c>
      <c r="E15" t="s">
        <v>59</v>
      </c>
    </row>
    <row r="16" spans="1:5" x14ac:dyDescent="0.25">
      <c r="A16">
        <v>3</v>
      </c>
      <c r="B16" t="s">
        <v>46</v>
      </c>
      <c r="C16">
        <v>1000002541</v>
      </c>
      <c r="D16" t="s">
        <v>32</v>
      </c>
      <c r="E16" t="s">
        <v>51</v>
      </c>
    </row>
    <row r="17" spans="1:5" x14ac:dyDescent="0.25">
      <c r="A17">
        <v>1</v>
      </c>
      <c r="B17" t="s">
        <v>29</v>
      </c>
      <c r="C17">
        <v>1000002503</v>
      </c>
      <c r="D17" t="s">
        <v>32</v>
      </c>
      <c r="E17" t="s">
        <v>2</v>
      </c>
    </row>
    <row r="18" spans="1:5" x14ac:dyDescent="0.25">
      <c r="A18">
        <v>1</v>
      </c>
      <c r="B18" t="s">
        <v>29</v>
      </c>
      <c r="C18">
        <v>1000002515</v>
      </c>
      <c r="D18" t="s">
        <v>32</v>
      </c>
      <c r="E18" t="s">
        <v>14</v>
      </c>
    </row>
    <row r="19" spans="1:5" x14ac:dyDescent="0.25">
      <c r="A19">
        <v>1</v>
      </c>
      <c r="B19" t="s">
        <v>29</v>
      </c>
      <c r="C19">
        <v>1000002513</v>
      </c>
      <c r="D19" t="s">
        <v>32</v>
      </c>
      <c r="E19" t="s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D1" workbookViewId="0">
      <selection activeCell="K7" sqref="K7"/>
    </sheetView>
  </sheetViews>
  <sheetFormatPr defaultRowHeight="12.5" x14ac:dyDescent="0.25"/>
  <cols>
    <col min="1" max="1" width="5.453125" bestFit="1" customWidth="1"/>
    <col min="2" max="2" width="8" customWidth="1"/>
    <col min="3" max="3" width="13.7265625" customWidth="1"/>
    <col min="4" max="4" width="23.1796875" bestFit="1" customWidth="1"/>
    <col min="5" max="5" width="40.81640625" bestFit="1" customWidth="1"/>
    <col min="7" max="7" width="33.6328125" customWidth="1"/>
    <col min="8" max="8" width="11.81640625" customWidth="1"/>
    <col min="9" max="10" width="1.81640625" customWidth="1"/>
    <col min="11" max="11" width="11.453125" bestFit="1" customWidth="1"/>
    <col min="12" max="25" width="10.81640625" customWidth="1"/>
    <col min="26" max="59" width="10.81640625" bestFit="1" customWidth="1"/>
    <col min="60" max="60" width="11.453125" bestFit="1" customWidth="1"/>
  </cols>
  <sheetData>
    <row r="1" spans="1:11" ht="13" thickBot="1" x14ac:dyDescent="0.3">
      <c r="A1" s="9" t="s">
        <v>0</v>
      </c>
      <c r="B1" s="10" t="s">
        <v>26</v>
      </c>
      <c r="C1" s="10" t="s">
        <v>27</v>
      </c>
      <c r="D1" s="10" t="s">
        <v>28</v>
      </c>
      <c r="E1" s="11" t="s">
        <v>1</v>
      </c>
      <c r="G1" s="17" t="s">
        <v>26</v>
      </c>
      <c r="H1" t="s">
        <v>64</v>
      </c>
      <c r="I1" s="20"/>
      <c r="J1" s="20"/>
      <c r="K1" s="20"/>
    </row>
    <row r="2" spans="1:11" x14ac:dyDescent="0.25">
      <c r="A2" s="5">
        <v>1</v>
      </c>
      <c r="B2" s="3" t="s">
        <v>29</v>
      </c>
      <c r="C2" s="2">
        <v>1000002501</v>
      </c>
      <c r="D2" s="2" t="s">
        <v>30</v>
      </c>
      <c r="E2" s="7" t="s">
        <v>31</v>
      </c>
      <c r="G2" s="17" t="s">
        <v>0</v>
      </c>
      <c r="H2" t="s">
        <v>64</v>
      </c>
    </row>
    <row r="3" spans="1:11" x14ac:dyDescent="0.25">
      <c r="A3" s="5">
        <v>1</v>
      </c>
      <c r="B3" s="3" t="s">
        <v>29</v>
      </c>
      <c r="C3" s="2">
        <v>1000002502</v>
      </c>
      <c r="D3" s="1" t="s">
        <v>32</v>
      </c>
      <c r="E3" s="8" t="s">
        <v>33</v>
      </c>
    </row>
    <row r="4" spans="1:11" x14ac:dyDescent="0.25">
      <c r="A4" s="5">
        <v>1</v>
      </c>
      <c r="B4" s="3" t="s">
        <v>29</v>
      </c>
      <c r="C4" s="2">
        <v>1000002503</v>
      </c>
      <c r="D4" s="1" t="s">
        <v>32</v>
      </c>
      <c r="E4" s="8" t="s">
        <v>2</v>
      </c>
      <c r="H4" t="s">
        <v>65</v>
      </c>
    </row>
    <row r="5" spans="1:11" x14ac:dyDescent="0.25">
      <c r="A5" s="5">
        <v>1</v>
      </c>
      <c r="B5" s="3" t="s">
        <v>29</v>
      </c>
      <c r="C5" s="2">
        <v>1000002504</v>
      </c>
      <c r="D5" s="1" t="s">
        <v>32</v>
      </c>
      <c r="E5" s="8" t="s">
        <v>3</v>
      </c>
      <c r="G5" s="18" t="s">
        <v>32</v>
      </c>
      <c r="H5" s="21">
        <v>18000045422</v>
      </c>
    </row>
    <row r="6" spans="1:11" x14ac:dyDescent="0.25">
      <c r="A6" s="5">
        <v>1</v>
      </c>
      <c r="B6" s="3" t="s">
        <v>29</v>
      </c>
      <c r="C6" s="2">
        <v>1000002505</v>
      </c>
      <c r="D6" s="1" t="s">
        <v>34</v>
      </c>
      <c r="E6" s="8" t="s">
        <v>4</v>
      </c>
      <c r="G6" s="19" t="s">
        <v>13</v>
      </c>
      <c r="H6" s="21">
        <v>1000002514</v>
      </c>
    </row>
    <row r="7" spans="1:11" x14ac:dyDescent="0.25">
      <c r="A7" s="5">
        <v>1</v>
      </c>
      <c r="B7" s="3" t="s">
        <v>29</v>
      </c>
      <c r="C7" s="2">
        <v>1000002506</v>
      </c>
      <c r="D7" s="1" t="s">
        <v>32</v>
      </c>
      <c r="E7" s="8" t="s">
        <v>5</v>
      </c>
      <c r="G7" s="19" t="s">
        <v>33</v>
      </c>
      <c r="H7" s="21">
        <v>1000002502</v>
      </c>
    </row>
    <row r="8" spans="1:11" x14ac:dyDescent="0.25">
      <c r="A8" s="5">
        <v>1</v>
      </c>
      <c r="B8" s="3" t="s">
        <v>29</v>
      </c>
      <c r="C8" s="2">
        <v>1000002507</v>
      </c>
      <c r="D8" s="1" t="s">
        <v>32</v>
      </c>
      <c r="E8" s="8" t="s">
        <v>6</v>
      </c>
      <c r="G8" s="19" t="s">
        <v>3</v>
      </c>
      <c r="H8" s="21">
        <v>1000002504</v>
      </c>
    </row>
    <row r="9" spans="1:11" x14ac:dyDescent="0.25">
      <c r="A9" s="5">
        <v>1</v>
      </c>
      <c r="B9" s="3" t="s">
        <v>29</v>
      </c>
      <c r="C9" s="2">
        <v>1000002508</v>
      </c>
      <c r="D9" s="1" t="s">
        <v>30</v>
      </c>
      <c r="E9" s="8" t="s">
        <v>7</v>
      </c>
      <c r="G9" s="19" t="s">
        <v>20</v>
      </c>
      <c r="H9" s="21">
        <v>1000002521</v>
      </c>
    </row>
    <row r="10" spans="1:11" x14ac:dyDescent="0.25">
      <c r="A10" s="5">
        <v>1</v>
      </c>
      <c r="B10" s="3" t="s">
        <v>29</v>
      </c>
      <c r="C10" s="2">
        <v>1000002509</v>
      </c>
      <c r="D10" s="1" t="s">
        <v>30</v>
      </c>
      <c r="E10" s="8" t="s">
        <v>8</v>
      </c>
      <c r="G10" s="19" t="s">
        <v>50</v>
      </c>
      <c r="H10" s="21">
        <v>1000002540</v>
      </c>
    </row>
    <row r="11" spans="1:11" x14ac:dyDescent="0.25">
      <c r="A11" s="5">
        <v>1</v>
      </c>
      <c r="B11" s="3" t="s">
        <v>29</v>
      </c>
      <c r="C11" s="2">
        <v>1000002510</v>
      </c>
      <c r="D11" s="1" t="s">
        <v>34</v>
      </c>
      <c r="E11" s="8" t="s">
        <v>9</v>
      </c>
      <c r="G11" s="19" t="s">
        <v>5</v>
      </c>
      <c r="H11" s="21">
        <v>1000002506</v>
      </c>
      <c r="K11" s="22">
        <f>GETPIVOTDATA("Номер клиента",$G$4,"Тип клиента","1/ HoReCa","Клиент","КОНТЕЛЬ ООО")</f>
        <v>1000002543</v>
      </c>
    </row>
    <row r="12" spans="1:11" x14ac:dyDescent="0.25">
      <c r="A12" s="5">
        <v>1</v>
      </c>
      <c r="B12" s="3" t="s">
        <v>29</v>
      </c>
      <c r="C12" s="2">
        <v>1000002511</v>
      </c>
      <c r="D12" s="1" t="s">
        <v>30</v>
      </c>
      <c r="E12" s="8" t="s">
        <v>10</v>
      </c>
      <c r="G12" s="19" t="s">
        <v>53</v>
      </c>
      <c r="H12" s="21">
        <v>1000002543</v>
      </c>
    </row>
    <row r="13" spans="1:11" x14ac:dyDescent="0.25">
      <c r="A13" s="5">
        <v>1</v>
      </c>
      <c r="B13" s="3" t="s">
        <v>29</v>
      </c>
      <c r="C13" s="2">
        <v>1000002512</v>
      </c>
      <c r="D13" s="1" t="s">
        <v>30</v>
      </c>
      <c r="E13" s="8" t="s">
        <v>11</v>
      </c>
      <c r="G13" s="19" t="s">
        <v>47</v>
      </c>
      <c r="H13" s="21">
        <v>1000002537</v>
      </c>
    </row>
    <row r="14" spans="1:11" x14ac:dyDescent="0.25">
      <c r="A14" s="5">
        <v>1</v>
      </c>
      <c r="B14" s="3" t="s">
        <v>29</v>
      </c>
      <c r="C14" s="2">
        <v>1000002513</v>
      </c>
      <c r="D14" s="1" t="s">
        <v>32</v>
      </c>
      <c r="E14" s="8" t="s">
        <v>12</v>
      </c>
      <c r="G14" s="19" t="s">
        <v>44</v>
      </c>
      <c r="H14" s="21">
        <v>1000002535</v>
      </c>
    </row>
    <row r="15" spans="1:11" x14ac:dyDescent="0.25">
      <c r="A15" s="5">
        <v>1</v>
      </c>
      <c r="B15" s="3" t="s">
        <v>29</v>
      </c>
      <c r="C15" s="2">
        <v>1000002514</v>
      </c>
      <c r="D15" s="1" t="s">
        <v>32</v>
      </c>
      <c r="E15" s="8" t="s">
        <v>13</v>
      </c>
      <c r="G15" s="19" t="s">
        <v>6</v>
      </c>
      <c r="H15" s="21">
        <v>1000002507</v>
      </c>
    </row>
    <row r="16" spans="1:11" x14ac:dyDescent="0.25">
      <c r="A16" s="5">
        <v>1</v>
      </c>
      <c r="B16" s="3" t="s">
        <v>29</v>
      </c>
      <c r="C16" s="2">
        <v>1000002515</v>
      </c>
      <c r="D16" s="1" t="s">
        <v>32</v>
      </c>
      <c r="E16" s="8" t="s">
        <v>14</v>
      </c>
      <c r="G16" s="19" t="s">
        <v>45</v>
      </c>
      <c r="H16" s="21">
        <v>1000002536</v>
      </c>
    </row>
    <row r="17" spans="1:8" x14ac:dyDescent="0.25">
      <c r="A17" s="5">
        <v>1</v>
      </c>
      <c r="B17" s="3" t="s">
        <v>29</v>
      </c>
      <c r="C17" s="2">
        <v>1000002516</v>
      </c>
      <c r="D17" s="1" t="s">
        <v>30</v>
      </c>
      <c r="E17" s="8" t="s">
        <v>15</v>
      </c>
      <c r="G17" s="19" t="s">
        <v>17</v>
      </c>
      <c r="H17" s="21">
        <v>1000002518</v>
      </c>
    </row>
    <row r="18" spans="1:8" x14ac:dyDescent="0.25">
      <c r="A18" s="5">
        <v>1</v>
      </c>
      <c r="B18" s="3" t="s">
        <v>29</v>
      </c>
      <c r="C18" s="2">
        <v>1000002517</v>
      </c>
      <c r="D18" s="1" t="s">
        <v>34</v>
      </c>
      <c r="E18" s="8" t="s">
        <v>16</v>
      </c>
      <c r="G18" s="19" t="s">
        <v>48</v>
      </c>
      <c r="H18" s="21">
        <v>1000002538</v>
      </c>
    </row>
    <row r="19" spans="1:8" x14ac:dyDescent="0.25">
      <c r="A19" s="5">
        <v>1</v>
      </c>
      <c r="B19" s="3" t="s">
        <v>29</v>
      </c>
      <c r="C19" s="2">
        <v>1000002518</v>
      </c>
      <c r="D19" s="1" t="s">
        <v>32</v>
      </c>
      <c r="E19" s="8" t="s">
        <v>17</v>
      </c>
      <c r="G19" s="19" t="s">
        <v>59</v>
      </c>
      <c r="H19" s="21">
        <v>1000002549</v>
      </c>
    </row>
    <row r="20" spans="1:8" x14ac:dyDescent="0.25">
      <c r="A20" s="6">
        <v>2</v>
      </c>
      <c r="B20" s="4" t="s">
        <v>35</v>
      </c>
      <c r="C20" s="2">
        <v>1000002519</v>
      </c>
      <c r="D20" s="1" t="s">
        <v>30</v>
      </c>
      <c r="E20" s="8" t="s">
        <v>18</v>
      </c>
      <c r="G20" s="19" t="s">
        <v>51</v>
      </c>
      <c r="H20" s="21">
        <v>1000002541</v>
      </c>
    </row>
    <row r="21" spans="1:8" x14ac:dyDescent="0.25">
      <c r="A21" s="6">
        <v>2</v>
      </c>
      <c r="B21" s="4" t="s">
        <v>35</v>
      </c>
      <c r="C21" s="2">
        <v>1000002520</v>
      </c>
      <c r="D21" s="1" t="s">
        <v>30</v>
      </c>
      <c r="E21" s="8" t="s">
        <v>19</v>
      </c>
      <c r="G21" s="19" t="s">
        <v>2</v>
      </c>
      <c r="H21" s="21">
        <v>1000002503</v>
      </c>
    </row>
    <row r="22" spans="1:8" x14ac:dyDescent="0.25">
      <c r="A22" s="6">
        <v>2</v>
      </c>
      <c r="B22" s="4" t="s">
        <v>35</v>
      </c>
      <c r="C22" s="2">
        <v>1000002521</v>
      </c>
      <c r="D22" s="1" t="s">
        <v>32</v>
      </c>
      <c r="E22" s="8" t="s">
        <v>20</v>
      </c>
      <c r="G22" s="19" t="s">
        <v>14</v>
      </c>
      <c r="H22" s="21">
        <v>1000002515</v>
      </c>
    </row>
    <row r="23" spans="1:8" x14ac:dyDescent="0.25">
      <c r="A23" s="6">
        <v>2</v>
      </c>
      <c r="B23" s="4" t="s">
        <v>35</v>
      </c>
      <c r="C23" s="2">
        <v>1000002522</v>
      </c>
      <c r="D23" s="1" t="s">
        <v>30</v>
      </c>
      <c r="E23" s="8" t="s">
        <v>21</v>
      </c>
      <c r="G23" s="19" t="s">
        <v>12</v>
      </c>
      <c r="H23" s="21">
        <v>1000002513</v>
      </c>
    </row>
    <row r="24" spans="1:8" x14ac:dyDescent="0.25">
      <c r="A24" s="6">
        <v>2</v>
      </c>
      <c r="B24" s="4" t="s">
        <v>35</v>
      </c>
      <c r="C24" s="2">
        <v>1000002523</v>
      </c>
      <c r="D24" s="1" t="s">
        <v>34</v>
      </c>
      <c r="E24" s="8" t="s">
        <v>22</v>
      </c>
      <c r="G24" s="18" t="s">
        <v>30</v>
      </c>
      <c r="H24" s="21">
        <v>23000058131</v>
      </c>
    </row>
    <row r="25" spans="1:8" x14ac:dyDescent="0.25">
      <c r="A25" s="6">
        <v>2</v>
      </c>
      <c r="B25" s="4" t="s">
        <v>35</v>
      </c>
      <c r="C25" s="2">
        <v>1000002524</v>
      </c>
      <c r="D25" s="1" t="s">
        <v>30</v>
      </c>
      <c r="E25" s="8" t="s">
        <v>23</v>
      </c>
      <c r="G25" s="19" t="s">
        <v>18</v>
      </c>
      <c r="H25" s="21">
        <v>1000002519</v>
      </c>
    </row>
    <row r="26" spans="1:8" x14ac:dyDescent="0.25">
      <c r="A26" s="6">
        <v>2</v>
      </c>
      <c r="B26" s="4" t="s">
        <v>35</v>
      </c>
      <c r="C26" s="2">
        <v>1000002525</v>
      </c>
      <c r="D26" s="1" t="s">
        <v>34</v>
      </c>
      <c r="E26" s="8" t="s">
        <v>24</v>
      </c>
      <c r="G26" s="19" t="s">
        <v>23</v>
      </c>
      <c r="H26" s="21">
        <v>1000002524</v>
      </c>
    </row>
    <row r="27" spans="1:8" x14ac:dyDescent="0.25">
      <c r="A27" s="6">
        <v>2</v>
      </c>
      <c r="B27" s="4" t="s">
        <v>35</v>
      </c>
      <c r="C27" s="2">
        <v>1000002526</v>
      </c>
      <c r="D27" s="1" t="s">
        <v>30</v>
      </c>
      <c r="E27" s="8" t="s">
        <v>25</v>
      </c>
      <c r="G27" s="19" t="s">
        <v>41</v>
      </c>
      <c r="H27" s="21">
        <v>1000002532</v>
      </c>
    </row>
    <row r="28" spans="1:8" x14ac:dyDescent="0.25">
      <c r="A28" s="6">
        <v>2</v>
      </c>
      <c r="B28" s="4" t="s">
        <v>35</v>
      </c>
      <c r="C28" s="2">
        <v>1000002527</v>
      </c>
      <c r="D28" s="1" t="s">
        <v>30</v>
      </c>
      <c r="E28" s="8" t="s">
        <v>36</v>
      </c>
      <c r="G28" s="19" t="s">
        <v>55</v>
      </c>
      <c r="H28" s="21">
        <v>1000002545</v>
      </c>
    </row>
    <row r="29" spans="1:8" x14ac:dyDescent="0.25">
      <c r="A29" s="6">
        <v>2</v>
      </c>
      <c r="B29" s="4" t="s">
        <v>35</v>
      </c>
      <c r="C29" s="2">
        <v>1000002528</v>
      </c>
      <c r="D29" s="1" t="s">
        <v>30</v>
      </c>
      <c r="E29" s="8" t="s">
        <v>37</v>
      </c>
      <c r="G29" s="19" t="s">
        <v>19</v>
      </c>
      <c r="H29" s="21">
        <v>1000002520</v>
      </c>
    </row>
    <row r="30" spans="1:8" x14ac:dyDescent="0.25">
      <c r="A30" s="6">
        <v>2</v>
      </c>
      <c r="B30" s="4" t="s">
        <v>35</v>
      </c>
      <c r="C30" s="2">
        <v>1000002529</v>
      </c>
      <c r="D30" s="1" t="s">
        <v>30</v>
      </c>
      <c r="E30" s="8" t="s">
        <v>38</v>
      </c>
      <c r="G30" s="19" t="s">
        <v>43</v>
      </c>
      <c r="H30" s="21">
        <v>1000002534</v>
      </c>
    </row>
    <row r="31" spans="1:8" x14ac:dyDescent="0.25">
      <c r="A31" s="6">
        <v>2</v>
      </c>
      <c r="B31" s="4" t="s">
        <v>35</v>
      </c>
      <c r="C31" s="2">
        <v>1000002530</v>
      </c>
      <c r="D31" s="1" t="s">
        <v>34</v>
      </c>
      <c r="E31" s="8" t="s">
        <v>39</v>
      </c>
      <c r="G31" s="19" t="s">
        <v>7</v>
      </c>
      <c r="H31" s="21">
        <v>1000002508</v>
      </c>
    </row>
    <row r="32" spans="1:8" x14ac:dyDescent="0.25">
      <c r="A32" s="6">
        <v>2</v>
      </c>
      <c r="B32" s="4" t="s">
        <v>35</v>
      </c>
      <c r="C32" s="2">
        <v>1000002531</v>
      </c>
      <c r="D32" s="1" t="s">
        <v>34</v>
      </c>
      <c r="E32" s="8" t="s">
        <v>40</v>
      </c>
      <c r="G32" s="19" t="s">
        <v>8</v>
      </c>
      <c r="H32" s="21">
        <v>1000002509</v>
      </c>
    </row>
    <row r="33" spans="1:8" x14ac:dyDescent="0.25">
      <c r="A33" s="6">
        <v>2</v>
      </c>
      <c r="B33" s="4" t="s">
        <v>35</v>
      </c>
      <c r="C33" s="2">
        <v>1000002532</v>
      </c>
      <c r="D33" s="1" t="s">
        <v>30</v>
      </c>
      <c r="E33" s="8" t="s">
        <v>41</v>
      </c>
      <c r="G33" s="19" t="s">
        <v>56</v>
      </c>
      <c r="H33" s="21">
        <v>1000002546</v>
      </c>
    </row>
    <row r="34" spans="1:8" x14ac:dyDescent="0.25">
      <c r="A34" s="6">
        <v>2</v>
      </c>
      <c r="B34" s="4" t="s">
        <v>35</v>
      </c>
      <c r="C34" s="2">
        <v>1000002533</v>
      </c>
      <c r="D34" s="1" t="s">
        <v>30</v>
      </c>
      <c r="E34" s="8" t="s">
        <v>42</v>
      </c>
      <c r="G34" s="19" t="s">
        <v>36</v>
      </c>
      <c r="H34" s="21">
        <v>1000002527</v>
      </c>
    </row>
    <row r="35" spans="1:8" x14ac:dyDescent="0.25">
      <c r="A35" s="6">
        <v>2</v>
      </c>
      <c r="B35" s="4" t="s">
        <v>35</v>
      </c>
      <c r="C35" s="2">
        <v>1000002534</v>
      </c>
      <c r="D35" s="1" t="s">
        <v>30</v>
      </c>
      <c r="E35" s="8" t="s">
        <v>43</v>
      </c>
      <c r="G35" s="19" t="s">
        <v>21</v>
      </c>
      <c r="H35" s="21">
        <v>1000002522</v>
      </c>
    </row>
    <row r="36" spans="1:8" x14ac:dyDescent="0.25">
      <c r="A36" s="6">
        <v>2</v>
      </c>
      <c r="B36" s="4" t="s">
        <v>35</v>
      </c>
      <c r="C36" s="2">
        <v>1000002535</v>
      </c>
      <c r="D36" s="1" t="s">
        <v>32</v>
      </c>
      <c r="E36" s="8" t="s">
        <v>44</v>
      </c>
      <c r="G36" s="19" t="s">
        <v>61</v>
      </c>
      <c r="H36" s="21">
        <v>1000002551</v>
      </c>
    </row>
    <row r="37" spans="1:8" x14ac:dyDescent="0.25">
      <c r="A37" s="6">
        <v>2</v>
      </c>
      <c r="B37" s="4" t="s">
        <v>35</v>
      </c>
      <c r="C37" s="2">
        <v>1000002536</v>
      </c>
      <c r="D37" s="1" t="s">
        <v>32</v>
      </c>
      <c r="E37" s="8" t="s">
        <v>45</v>
      </c>
      <c r="G37" s="19" t="s">
        <v>15</v>
      </c>
      <c r="H37" s="21">
        <v>1000002516</v>
      </c>
    </row>
    <row r="38" spans="1:8" x14ac:dyDescent="0.25">
      <c r="A38" s="6">
        <v>3</v>
      </c>
      <c r="B38" s="4" t="s">
        <v>46</v>
      </c>
      <c r="C38" s="2">
        <v>1000002537</v>
      </c>
      <c r="D38" s="1" t="s">
        <v>32</v>
      </c>
      <c r="E38" s="8" t="s">
        <v>47</v>
      </c>
      <c r="G38" s="19" t="s">
        <v>62</v>
      </c>
      <c r="H38" s="21">
        <v>1000002552</v>
      </c>
    </row>
    <row r="39" spans="1:8" x14ac:dyDescent="0.25">
      <c r="A39" s="6">
        <v>3</v>
      </c>
      <c r="B39" s="4" t="s">
        <v>46</v>
      </c>
      <c r="C39" s="2">
        <v>1000002538</v>
      </c>
      <c r="D39" s="1" t="s">
        <v>32</v>
      </c>
      <c r="E39" s="8" t="s">
        <v>48</v>
      </c>
      <c r="G39" s="19" t="s">
        <v>31</v>
      </c>
      <c r="H39" s="21">
        <v>1000002501</v>
      </c>
    </row>
    <row r="40" spans="1:8" x14ac:dyDescent="0.25">
      <c r="A40" s="6">
        <v>3</v>
      </c>
      <c r="B40" s="4" t="s">
        <v>46</v>
      </c>
      <c r="C40" s="2">
        <v>1000002539</v>
      </c>
      <c r="D40" s="1" t="s">
        <v>34</v>
      </c>
      <c r="E40" s="8" t="s">
        <v>49</v>
      </c>
      <c r="G40" s="19" t="s">
        <v>52</v>
      </c>
      <c r="H40" s="21">
        <v>1000002542</v>
      </c>
    </row>
    <row r="41" spans="1:8" x14ac:dyDescent="0.25">
      <c r="A41" s="6">
        <v>3</v>
      </c>
      <c r="B41" s="4" t="s">
        <v>46</v>
      </c>
      <c r="C41" s="2">
        <v>1000002540</v>
      </c>
      <c r="D41" s="1" t="s">
        <v>32</v>
      </c>
      <c r="E41" s="8" t="s">
        <v>50</v>
      </c>
      <c r="G41" s="19" t="s">
        <v>11</v>
      </c>
      <c r="H41" s="21">
        <v>1000002512</v>
      </c>
    </row>
    <row r="42" spans="1:8" x14ac:dyDescent="0.25">
      <c r="A42" s="6">
        <v>3</v>
      </c>
      <c r="B42" s="4" t="s">
        <v>46</v>
      </c>
      <c r="C42" s="2">
        <v>1000002541</v>
      </c>
      <c r="D42" s="1" t="s">
        <v>32</v>
      </c>
      <c r="E42" s="8" t="s">
        <v>51</v>
      </c>
      <c r="G42" s="19" t="s">
        <v>37</v>
      </c>
      <c r="H42" s="21">
        <v>1000002528</v>
      </c>
    </row>
    <row r="43" spans="1:8" x14ac:dyDescent="0.25">
      <c r="A43" s="6">
        <v>3</v>
      </c>
      <c r="B43" s="4" t="s">
        <v>46</v>
      </c>
      <c r="C43" s="2">
        <v>1000002542</v>
      </c>
      <c r="D43" s="1" t="s">
        <v>30</v>
      </c>
      <c r="E43" s="8" t="s">
        <v>52</v>
      </c>
      <c r="G43" s="19" t="s">
        <v>10</v>
      </c>
      <c r="H43" s="21">
        <v>1000002511</v>
      </c>
    </row>
    <row r="44" spans="1:8" x14ac:dyDescent="0.25">
      <c r="A44" s="6">
        <v>3</v>
      </c>
      <c r="B44" s="4" t="s">
        <v>46</v>
      </c>
      <c r="C44" s="2">
        <v>1000002543</v>
      </c>
      <c r="D44" s="1" t="s">
        <v>32</v>
      </c>
      <c r="E44" s="8" t="s">
        <v>53</v>
      </c>
      <c r="G44" s="19" t="s">
        <v>54</v>
      </c>
      <c r="H44" s="21">
        <v>1000002544</v>
      </c>
    </row>
    <row r="45" spans="1:8" x14ac:dyDescent="0.25">
      <c r="A45" s="6">
        <v>3</v>
      </c>
      <c r="B45" s="4" t="s">
        <v>46</v>
      </c>
      <c r="C45" s="2">
        <v>1000002544</v>
      </c>
      <c r="D45" s="1" t="s">
        <v>30</v>
      </c>
      <c r="E45" s="8" t="s">
        <v>54</v>
      </c>
      <c r="G45" s="19" t="s">
        <v>25</v>
      </c>
      <c r="H45" s="21">
        <v>1000002526</v>
      </c>
    </row>
    <row r="46" spans="1:8" x14ac:dyDescent="0.25">
      <c r="A46" s="6">
        <v>3</v>
      </c>
      <c r="B46" s="4" t="s">
        <v>46</v>
      </c>
      <c r="C46" s="2">
        <v>1000002545</v>
      </c>
      <c r="D46" s="1" t="s">
        <v>30</v>
      </c>
      <c r="E46" s="8" t="s">
        <v>55</v>
      </c>
      <c r="G46" s="19" t="s">
        <v>42</v>
      </c>
      <c r="H46" s="21">
        <v>1000002533</v>
      </c>
    </row>
    <row r="47" spans="1:8" x14ac:dyDescent="0.25">
      <c r="A47" s="6">
        <v>3</v>
      </c>
      <c r="B47" s="4" t="s">
        <v>46</v>
      </c>
      <c r="C47" s="2">
        <v>1000002546</v>
      </c>
      <c r="D47" s="1" t="s">
        <v>30</v>
      </c>
      <c r="E47" s="8" t="s">
        <v>56</v>
      </c>
      <c r="G47" s="19" t="s">
        <v>38</v>
      </c>
      <c r="H47" s="21">
        <v>1000002529</v>
      </c>
    </row>
    <row r="48" spans="1:8" x14ac:dyDescent="0.25">
      <c r="A48" s="6">
        <v>3</v>
      </c>
      <c r="B48" s="4" t="s">
        <v>46</v>
      </c>
      <c r="C48" s="2">
        <v>1000002547</v>
      </c>
      <c r="D48" s="1" t="s">
        <v>34</v>
      </c>
      <c r="E48" s="8" t="s">
        <v>57</v>
      </c>
      <c r="G48" s="18" t="s">
        <v>34</v>
      </c>
      <c r="H48" s="21">
        <v>11000027825</v>
      </c>
    </row>
    <row r="49" spans="1:8" x14ac:dyDescent="0.25">
      <c r="A49" s="6">
        <v>3</v>
      </c>
      <c r="B49" s="4" t="s">
        <v>46</v>
      </c>
      <c r="C49" s="2">
        <v>1000002548</v>
      </c>
      <c r="D49" s="1" t="s">
        <v>34</v>
      </c>
      <c r="E49" s="8" t="s">
        <v>58</v>
      </c>
      <c r="G49" s="18" t="s">
        <v>63</v>
      </c>
      <c r="H49" s="21">
        <v>52000131378</v>
      </c>
    </row>
    <row r="50" spans="1:8" x14ac:dyDescent="0.25">
      <c r="A50" s="6">
        <v>3</v>
      </c>
      <c r="B50" s="4" t="s">
        <v>46</v>
      </c>
      <c r="C50" s="2">
        <v>1000002549</v>
      </c>
      <c r="D50" s="1" t="s">
        <v>32</v>
      </c>
      <c r="E50" s="8" t="s">
        <v>59</v>
      </c>
    </row>
    <row r="51" spans="1:8" x14ac:dyDescent="0.25">
      <c r="A51" s="6">
        <v>3</v>
      </c>
      <c r="B51" s="4" t="s">
        <v>46</v>
      </c>
      <c r="C51" s="2">
        <v>1000002550</v>
      </c>
      <c r="D51" s="1" t="s">
        <v>34</v>
      </c>
      <c r="E51" s="8" t="s">
        <v>60</v>
      </c>
    </row>
    <row r="52" spans="1:8" x14ac:dyDescent="0.25">
      <c r="A52" s="6">
        <v>3</v>
      </c>
      <c r="B52" s="4" t="s">
        <v>46</v>
      </c>
      <c r="C52" s="2">
        <v>1000002551</v>
      </c>
      <c r="D52" s="1" t="s">
        <v>30</v>
      </c>
      <c r="E52" s="8" t="s">
        <v>61</v>
      </c>
    </row>
    <row r="53" spans="1:8" x14ac:dyDescent="0.25">
      <c r="A53" s="12">
        <v>3</v>
      </c>
      <c r="B53" s="13" t="s">
        <v>46</v>
      </c>
      <c r="C53" s="14">
        <v>1000002552</v>
      </c>
      <c r="D53" s="15" t="s">
        <v>30</v>
      </c>
      <c r="E53" s="16" t="s">
        <v>62</v>
      </c>
    </row>
  </sheetData>
  <phoneticPr fontId="3" type="noConversion"/>
  <pageMargins left="0.75" right="0.75" top="1" bottom="1" header="0.5" footer="0.5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C30AB097DD4B4428283D198E56437E8" ma:contentTypeVersion="4" ma:contentTypeDescription="Создание документа." ma:contentTypeScope="" ma:versionID="b428929acf303353057d23b6c3b6a667">
  <xsd:schema xmlns:xsd="http://www.w3.org/2001/XMLSchema" xmlns:xs="http://www.w3.org/2001/XMLSchema" xmlns:p="http://schemas.microsoft.com/office/2006/metadata/properties" xmlns:ns2="873e4775-93bf-4c12-badc-82e166a8bdc8" xmlns:ns3="d5519973-3114-40d6-b740-db15816db561" targetNamespace="http://schemas.microsoft.com/office/2006/metadata/properties" ma:root="true" ma:fieldsID="d7143cb8a320620ec069d03db86bd85a" ns2:_="" ns3:_="">
    <xsd:import namespace="873e4775-93bf-4c12-badc-82e166a8bdc8"/>
    <xsd:import namespace="d5519973-3114-40d6-b740-db15816db5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3e4775-93bf-4c12-badc-82e166a8b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19973-3114-40d6-b740-db15816db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6FF13A-2B0E-4ACF-AB10-9594544C5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F5E90-6C0E-4BB1-B712-6DF26488A970}">
  <ds:schemaRefs>
    <ds:schemaRef ds:uri="http://schemas.microsoft.com/office/infopath/2007/PartnerControls"/>
    <ds:schemaRef ds:uri="d5519973-3114-40d6-b740-db15816db561"/>
    <ds:schemaRef ds:uri="http://purl.org/dc/terms/"/>
    <ds:schemaRef ds:uri="873e4775-93bf-4c12-badc-82e166a8bdc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38943F-90BC-47DF-8BFD-7604F91A51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3e4775-93bf-4c12-badc-82e166a8bdc8"/>
    <ds:schemaRef ds:uri="d5519973-3114-40d6-b740-db15816db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Задание 2</vt:lpstr>
    </vt:vector>
  </TitlesOfParts>
  <Company>MoBIL GROUP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X360</dc:creator>
  <cp:lastModifiedBy>Ilya</cp:lastModifiedBy>
  <cp:revision/>
  <dcterms:created xsi:type="dcterms:W3CDTF">2011-06-13T18:52:31Z</dcterms:created>
  <dcterms:modified xsi:type="dcterms:W3CDTF">2021-05-29T17:44:35Z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0x010100DC30AB097DD4B4428283D198E56437E8</vt:lpwstr>
  </property>
  <property fmtid="{D5CDD505-2E9C-101B-9397-08002B2CF9AE}" pid="3" name="AuthorIds_UIVersion_512">
    <vt:lpwstr>16</vt:lpwstr>
  </property>
</Properties>
</file>