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i.rakitin\Downloads\"/>
    </mc:Choice>
  </mc:AlternateContent>
  <bookViews>
    <workbookView xWindow="0" yWindow="0" windowWidth="28800" windowHeight="11700"/>
  </bookViews>
  <sheets>
    <sheet name="МХ" sheetId="1" r:id="rId1"/>
  </sheets>
  <definedNames>
    <definedName name="_AMO_UniqueIdentifier" hidden="1">"'7c72aaf1-359d-44ca-9dfa-174d0500b507'"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4" i="1"/>
  <c r="D25" i="1"/>
  <c r="D26" i="1"/>
  <c r="D27" i="1"/>
  <c r="D28" i="1"/>
  <c r="D22" i="1"/>
  <c r="J22" i="1" l="1"/>
  <c r="C23" i="1" l="1"/>
  <c r="C24" i="1"/>
  <c r="C25" i="1"/>
  <c r="C26" i="1"/>
  <c r="C27" i="1"/>
  <c r="C28" i="1"/>
  <c r="C22" i="1"/>
</calcChain>
</file>

<file path=xl/sharedStrings.xml><?xml version="1.0" encoding="utf-8"?>
<sst xmlns="http://schemas.openxmlformats.org/spreadsheetml/2006/main" count="9" uniqueCount="9">
  <si>
    <t>длительность в сутках</t>
  </si>
  <si>
    <t>Температура мазута в цистернах</t>
  </si>
  <si>
    <t>Температура ХВ</t>
  </si>
  <si>
    <t>Тхв</t>
  </si>
  <si>
    <r>
      <t>вр.в пути,
(</t>
    </r>
    <r>
      <rPr>
        <sz val="8"/>
        <rFont val="Calibri"/>
        <family val="2"/>
        <charset val="204"/>
      </rPr>
      <t>τ</t>
    </r>
    <r>
      <rPr>
        <vertAlign val="subscript"/>
        <sz val="8"/>
        <rFont val="Calibri"/>
        <family val="2"/>
        <charset val="204"/>
      </rPr>
      <t>в пути</t>
    </r>
    <r>
      <rPr>
        <sz val="8"/>
        <rFont val="Calibri"/>
        <family val="2"/>
        <charset val="204"/>
      </rPr>
      <t>)</t>
    </r>
  </si>
  <si>
    <t>Т маз.</t>
  </si>
  <si>
    <t>Время в пути</t>
  </si>
  <si>
    <t>Средняя температура наружного воздуха</t>
  </si>
  <si>
    <t>Т маз. при Тхв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</si>
</sst>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8"/>
      <name val="Calibri"/>
      <family val="2"/>
      <charset val="204"/>
    </font>
    <font>
      <vertAlign val="subscript"/>
      <sz val="8"/>
      <name val="Calibri"/>
      <family val="2"/>
      <charset val="204"/>
    </font>
    <font>
      <b/>
      <sz val="14"/>
      <color rgb="FFFF0000"/>
      <name val="Arial Cyr"/>
      <charset val="204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2" borderId="2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 applyBorder="1"/>
    <xf numFmtId="0" fontId="0" fillId="2" borderId="7" xfId="0" applyFill="1" applyBorder="1"/>
    <xf numFmtId="1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1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0" xfId="0" applyFill="1" applyBorder="1" applyAlignment="1"/>
    <xf numFmtId="1" fontId="1" fillId="3" borderId="1" xfId="1" applyNumberFormat="1" applyFill="1" applyBorder="1" applyAlignment="1">
      <alignment horizontal="center" vertical="center"/>
    </xf>
    <xf numFmtId="0" fontId="0" fillId="2" borderId="7" xfId="0" applyFill="1" applyBorder="1" applyAlignment="1"/>
    <xf numFmtId="164" fontId="1" fillId="2" borderId="0" xfId="1" applyNumberFormat="1" applyFill="1" applyBorder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164" fontId="1" fillId="2" borderId="11" xfId="1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1" fillId="2" borderId="0" xfId="1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33"/>
  <sheetViews>
    <sheetView tabSelected="1" workbookViewId="0">
      <selection activeCell="D22" sqref="D22"/>
    </sheetView>
  </sheetViews>
  <sheetFormatPr defaultRowHeight="15" x14ac:dyDescent="0.25"/>
  <cols>
    <col min="1" max="1" width="8.85546875" customWidth="1"/>
    <col min="2" max="2" width="14.42578125" customWidth="1"/>
    <col min="3" max="9" width="8.85546875" customWidth="1"/>
    <col min="10" max="10" width="26.85546875" customWidth="1"/>
    <col min="11" max="11" width="8.85546875" customWidth="1"/>
  </cols>
  <sheetData>
    <row r="1" spans="1:11" x14ac:dyDescent="0.25">
      <c r="A1" s="1"/>
      <c r="B1" s="30" t="s">
        <v>0</v>
      </c>
      <c r="C1" s="32" t="s">
        <v>1</v>
      </c>
      <c r="D1" s="32"/>
      <c r="E1" s="32"/>
      <c r="F1" s="32"/>
      <c r="G1" s="32"/>
      <c r="H1" s="32"/>
      <c r="I1" s="32"/>
      <c r="J1" s="2"/>
      <c r="K1" s="3"/>
    </row>
    <row r="2" spans="1:11" x14ac:dyDescent="0.25">
      <c r="A2" s="4"/>
      <c r="B2" s="31"/>
      <c r="C2" s="33" t="s">
        <v>2</v>
      </c>
      <c r="D2" s="33"/>
      <c r="E2" s="33"/>
      <c r="F2" s="33"/>
      <c r="G2" s="33"/>
      <c r="H2" s="33"/>
      <c r="I2" s="33"/>
      <c r="J2" s="6"/>
      <c r="K2" s="7"/>
    </row>
    <row r="3" spans="1:11" x14ac:dyDescent="0.25">
      <c r="A3" s="4"/>
      <c r="B3" s="31"/>
      <c r="C3" s="8">
        <v>30</v>
      </c>
      <c r="D3" s="8">
        <v>20</v>
      </c>
      <c r="E3" s="8">
        <v>10</v>
      </c>
      <c r="F3" s="8">
        <v>0</v>
      </c>
      <c r="G3" s="8">
        <v>-10</v>
      </c>
      <c r="H3" s="8">
        <v>-20</v>
      </c>
      <c r="I3" s="8">
        <v>-30</v>
      </c>
      <c r="J3" s="6"/>
      <c r="K3" s="7"/>
    </row>
    <row r="4" spans="1:11" x14ac:dyDescent="0.25">
      <c r="A4" s="4"/>
      <c r="B4" s="9">
        <v>0</v>
      </c>
      <c r="C4" s="8">
        <v>70</v>
      </c>
      <c r="D4" s="8">
        <v>70</v>
      </c>
      <c r="E4" s="8">
        <v>70</v>
      </c>
      <c r="F4" s="8">
        <v>70</v>
      </c>
      <c r="G4" s="8">
        <v>70</v>
      </c>
      <c r="H4" s="8">
        <v>70</v>
      </c>
      <c r="I4" s="8">
        <v>70</v>
      </c>
      <c r="J4" s="6"/>
      <c r="K4" s="7"/>
    </row>
    <row r="5" spans="1:11" x14ac:dyDescent="0.25">
      <c r="A5" s="4"/>
      <c r="B5" s="9">
        <v>0.5</v>
      </c>
      <c r="C5" s="8">
        <v>59</v>
      </c>
      <c r="D5" s="8">
        <v>56</v>
      </c>
      <c r="E5" s="8">
        <v>54</v>
      </c>
      <c r="F5" s="8">
        <v>50</v>
      </c>
      <c r="G5" s="8">
        <v>48</v>
      </c>
      <c r="H5" s="8">
        <v>45</v>
      </c>
      <c r="I5" s="8">
        <v>42</v>
      </c>
      <c r="J5" s="6"/>
      <c r="K5" s="17"/>
    </row>
    <row r="6" spans="1:11" x14ac:dyDescent="0.25">
      <c r="A6" s="4"/>
      <c r="B6" s="9">
        <v>1</v>
      </c>
      <c r="C6" s="8">
        <v>50</v>
      </c>
      <c r="D6" s="8">
        <v>45</v>
      </c>
      <c r="E6" s="8">
        <v>40</v>
      </c>
      <c r="F6" s="8">
        <v>34</v>
      </c>
      <c r="G6" s="8">
        <v>30</v>
      </c>
      <c r="H6" s="8">
        <v>24</v>
      </c>
      <c r="I6" s="8">
        <v>19</v>
      </c>
      <c r="J6" s="6"/>
      <c r="K6" s="7"/>
    </row>
    <row r="7" spans="1:11" x14ac:dyDescent="0.25">
      <c r="A7" s="4"/>
      <c r="B7" s="9">
        <v>1.5</v>
      </c>
      <c r="C7" s="8">
        <v>44</v>
      </c>
      <c r="D7" s="8">
        <v>38</v>
      </c>
      <c r="E7" s="8">
        <v>32</v>
      </c>
      <c r="F7" s="8">
        <v>25</v>
      </c>
      <c r="G7" s="8">
        <v>20</v>
      </c>
      <c r="H7" s="8">
        <v>13</v>
      </c>
      <c r="I7" s="8">
        <v>8</v>
      </c>
      <c r="J7" s="6"/>
      <c r="K7" s="7"/>
    </row>
    <row r="8" spans="1:11" x14ac:dyDescent="0.25">
      <c r="A8" s="4"/>
      <c r="B8" s="9">
        <v>2</v>
      </c>
      <c r="C8" s="8">
        <v>41</v>
      </c>
      <c r="D8" s="8">
        <v>34</v>
      </c>
      <c r="E8" s="8">
        <v>26</v>
      </c>
      <c r="F8" s="8">
        <v>19</v>
      </c>
      <c r="G8" s="8">
        <v>13</v>
      </c>
      <c r="H8" s="8">
        <v>7</v>
      </c>
      <c r="I8" s="8">
        <v>2</v>
      </c>
      <c r="J8" s="6"/>
      <c r="K8" s="7"/>
    </row>
    <row r="9" spans="1:11" x14ac:dyDescent="0.25">
      <c r="A9" s="4"/>
      <c r="B9" s="9">
        <v>2.5</v>
      </c>
      <c r="C9" s="8">
        <v>39</v>
      </c>
      <c r="D9" s="8">
        <v>31</v>
      </c>
      <c r="E9" s="8">
        <v>23</v>
      </c>
      <c r="F9" s="8">
        <v>15</v>
      </c>
      <c r="G9" s="8">
        <v>8</v>
      </c>
      <c r="H9" s="8">
        <v>3</v>
      </c>
      <c r="I9" s="8">
        <v>-1</v>
      </c>
      <c r="J9" s="6"/>
      <c r="K9" s="7"/>
    </row>
    <row r="10" spans="1:11" x14ac:dyDescent="0.25">
      <c r="A10" s="4"/>
      <c r="B10" s="9">
        <v>3</v>
      </c>
      <c r="C10" s="8">
        <v>38</v>
      </c>
      <c r="D10" s="8">
        <v>29</v>
      </c>
      <c r="E10" s="8">
        <v>21</v>
      </c>
      <c r="F10" s="8">
        <v>12</v>
      </c>
      <c r="G10" s="8">
        <v>5</v>
      </c>
      <c r="H10" s="8">
        <v>1</v>
      </c>
      <c r="I10" s="8">
        <v>-3</v>
      </c>
      <c r="J10" s="6"/>
      <c r="K10" s="7"/>
    </row>
    <row r="11" spans="1:11" x14ac:dyDescent="0.25">
      <c r="A11" s="4"/>
      <c r="B11" s="9">
        <v>3.5</v>
      </c>
      <c r="C11" s="8">
        <v>37</v>
      </c>
      <c r="D11" s="8">
        <v>28</v>
      </c>
      <c r="E11" s="8">
        <v>18</v>
      </c>
      <c r="F11" s="8">
        <v>9</v>
      </c>
      <c r="G11" s="8">
        <v>3</v>
      </c>
      <c r="H11" s="8">
        <v>-2</v>
      </c>
      <c r="I11" s="8">
        <v>-5</v>
      </c>
      <c r="J11" s="6"/>
      <c r="K11" s="7"/>
    </row>
    <row r="12" spans="1:11" x14ac:dyDescent="0.25">
      <c r="A12" s="4"/>
      <c r="B12" s="9">
        <v>4</v>
      </c>
      <c r="C12" s="8">
        <v>36</v>
      </c>
      <c r="D12" s="8">
        <v>26</v>
      </c>
      <c r="E12" s="8">
        <v>17</v>
      </c>
      <c r="F12" s="8">
        <v>7</v>
      </c>
      <c r="G12" s="8">
        <v>1</v>
      </c>
      <c r="H12" s="8">
        <v>-3</v>
      </c>
      <c r="I12" s="8">
        <v>-6</v>
      </c>
      <c r="J12" s="6"/>
      <c r="K12" s="7"/>
    </row>
    <row r="13" spans="1:11" x14ac:dyDescent="0.25">
      <c r="A13" s="4"/>
      <c r="B13" s="9">
        <v>4.5</v>
      </c>
      <c r="C13" s="8">
        <v>35</v>
      </c>
      <c r="D13" s="8">
        <v>25</v>
      </c>
      <c r="E13" s="8">
        <v>15</v>
      </c>
      <c r="F13" s="8">
        <v>5</v>
      </c>
      <c r="G13" s="8">
        <v>-1</v>
      </c>
      <c r="H13" s="8">
        <v>-5</v>
      </c>
      <c r="I13" s="8">
        <v>-8</v>
      </c>
      <c r="J13" s="6"/>
      <c r="K13" s="7"/>
    </row>
    <row r="14" spans="1:11" x14ac:dyDescent="0.25">
      <c r="A14" s="4"/>
      <c r="B14" s="9">
        <v>5</v>
      </c>
      <c r="C14" s="8">
        <v>34</v>
      </c>
      <c r="D14" s="8">
        <v>24</v>
      </c>
      <c r="E14" s="8">
        <v>14</v>
      </c>
      <c r="F14" s="8">
        <v>4</v>
      </c>
      <c r="G14" s="8">
        <v>-2</v>
      </c>
      <c r="H14" s="8">
        <v>-6</v>
      </c>
      <c r="I14" s="8">
        <v>-1</v>
      </c>
      <c r="J14" s="6"/>
      <c r="K14" s="7"/>
    </row>
    <row r="15" spans="1:11" x14ac:dyDescent="0.25">
      <c r="A15" s="4"/>
      <c r="B15" s="9">
        <v>5.5</v>
      </c>
      <c r="C15" s="8">
        <v>33</v>
      </c>
      <c r="D15" s="8">
        <v>24</v>
      </c>
      <c r="E15" s="8">
        <v>13</v>
      </c>
      <c r="F15" s="8">
        <v>4</v>
      </c>
      <c r="G15" s="8">
        <v>-2</v>
      </c>
      <c r="H15" s="8">
        <v>-6</v>
      </c>
      <c r="I15" s="8">
        <v>-1</v>
      </c>
      <c r="J15" s="6"/>
      <c r="K15" s="7"/>
    </row>
    <row r="16" spans="1:11" ht="11.45" customHeight="1" x14ac:dyDescent="0.25">
      <c r="A16" s="4"/>
      <c r="B16" s="9">
        <v>6</v>
      </c>
      <c r="C16" s="8">
        <v>32</v>
      </c>
      <c r="D16" s="8">
        <v>24</v>
      </c>
      <c r="E16" s="8">
        <v>13</v>
      </c>
      <c r="F16" s="8">
        <v>4</v>
      </c>
      <c r="G16" s="8">
        <v>-2</v>
      </c>
      <c r="H16" s="8">
        <v>-6</v>
      </c>
      <c r="I16" s="8">
        <v>-1</v>
      </c>
      <c r="J16" s="6"/>
      <c r="K16" s="7"/>
    </row>
    <row r="17" spans="1:11" ht="11.45" customHeight="1" x14ac:dyDescent="0.25">
      <c r="A17" s="4"/>
      <c r="B17" s="9">
        <v>6.5</v>
      </c>
      <c r="C17" s="8">
        <v>32</v>
      </c>
      <c r="D17" s="8">
        <v>24</v>
      </c>
      <c r="E17" s="8">
        <v>13</v>
      </c>
      <c r="F17" s="8">
        <v>4</v>
      </c>
      <c r="G17" s="8">
        <v>-2</v>
      </c>
      <c r="H17" s="8">
        <v>-6</v>
      </c>
      <c r="I17" s="8">
        <v>-1</v>
      </c>
      <c r="J17" s="6"/>
      <c r="K17" s="7"/>
    </row>
    <row r="18" spans="1:11" ht="11.45" customHeight="1" x14ac:dyDescent="0.25">
      <c r="A18" s="4"/>
      <c r="B18" s="9">
        <v>7</v>
      </c>
      <c r="C18" s="8">
        <v>32</v>
      </c>
      <c r="D18" s="8">
        <v>24</v>
      </c>
      <c r="E18" s="8">
        <v>13</v>
      </c>
      <c r="F18" s="8">
        <v>4</v>
      </c>
      <c r="G18" s="8">
        <v>-2</v>
      </c>
      <c r="H18" s="8">
        <v>-6</v>
      </c>
      <c r="I18" s="8">
        <v>-1</v>
      </c>
      <c r="J18" s="6"/>
      <c r="K18" s="7"/>
    </row>
    <row r="19" spans="1:11" ht="11.45" customHeight="1" x14ac:dyDescent="0.25">
      <c r="A19" s="4"/>
      <c r="B19" s="6"/>
      <c r="C19" s="6"/>
      <c r="D19" s="6"/>
      <c r="E19" s="6"/>
      <c r="F19" s="6"/>
      <c r="G19" s="6"/>
      <c r="H19" s="6"/>
      <c r="I19" s="6"/>
      <c r="J19" s="6"/>
      <c r="K19" s="7"/>
    </row>
    <row r="20" spans="1:11" ht="11.45" customHeight="1" x14ac:dyDescent="0.25">
      <c r="A20" s="4"/>
      <c r="B20" s="6"/>
      <c r="C20" s="6"/>
      <c r="D20" s="6"/>
      <c r="E20" s="6"/>
      <c r="F20" s="6"/>
      <c r="G20" s="15"/>
      <c r="H20" s="15"/>
      <c r="I20" s="15"/>
      <c r="J20" s="15"/>
      <c r="K20" s="7"/>
    </row>
    <row r="21" spans="1:11" ht="27" customHeight="1" x14ac:dyDescent="0.25">
      <c r="A21" s="4"/>
      <c r="B21" s="10" t="s">
        <v>3</v>
      </c>
      <c r="C21" s="10" t="s">
        <v>4</v>
      </c>
      <c r="D21" s="10" t="s">
        <v>5</v>
      </c>
      <c r="E21" s="29"/>
      <c r="F21" s="6"/>
      <c r="G21" s="29"/>
      <c r="H21" s="15"/>
      <c r="I21" s="15"/>
      <c r="J21" s="27" t="s">
        <v>8</v>
      </c>
      <c r="K21" s="7"/>
    </row>
    <row r="22" spans="1:11" ht="18.75" x14ac:dyDescent="0.25">
      <c r="A22" s="4"/>
      <c r="B22" s="8">
        <v>-30</v>
      </c>
      <c r="C22" s="11">
        <f t="shared" ref="C22:C28" si="0">MROUND($C$31,0.5)</f>
        <v>4.5</v>
      </c>
      <c r="D22" s="16">
        <f>INDEX($C$4:$I$18,MATCH($C22,$B$4:$B$18,0),MATCH($B22,$C$3:$I$3,0))</f>
        <v>-8</v>
      </c>
      <c r="E22" s="29"/>
      <c r="F22" s="6"/>
      <c r="G22" s="29"/>
      <c r="H22" s="15"/>
      <c r="I22" s="15"/>
      <c r="J22" s="28">
        <f>VLOOKUP(MROUND(C33,10),$B$22:$D$28,3,FALSE)</f>
        <v>25</v>
      </c>
      <c r="K22" s="7"/>
    </row>
    <row r="23" spans="1:11" ht="11.45" customHeight="1" x14ac:dyDescent="0.25">
      <c r="A23" s="4"/>
      <c r="B23" s="8">
        <v>-20</v>
      </c>
      <c r="C23" s="11">
        <f t="shared" si="0"/>
        <v>4.5</v>
      </c>
      <c r="D23" s="16">
        <f t="shared" ref="D23:D28" si="1">INDEX($C$4:$I$18,MATCH($C23,$B$4:$B$18,0),MATCH($B23,$C$3:$I$3,0))</f>
        <v>-5</v>
      </c>
      <c r="E23" s="6"/>
      <c r="F23" s="6"/>
      <c r="G23" s="15"/>
      <c r="H23" s="15"/>
      <c r="I23" s="15"/>
      <c r="J23" s="15"/>
      <c r="K23" s="7"/>
    </row>
    <row r="24" spans="1:11" ht="11.45" customHeight="1" x14ac:dyDescent="0.25">
      <c r="A24" s="4"/>
      <c r="B24" s="8">
        <v>-10</v>
      </c>
      <c r="C24" s="11">
        <f t="shared" si="0"/>
        <v>4.5</v>
      </c>
      <c r="D24" s="16">
        <f t="shared" si="1"/>
        <v>-1</v>
      </c>
      <c r="E24" s="6"/>
      <c r="F24" s="6"/>
      <c r="G24" s="15"/>
      <c r="H24" s="15"/>
      <c r="I24" s="15"/>
      <c r="J24" s="15"/>
      <c r="K24" s="7"/>
    </row>
    <row r="25" spans="1:11" ht="11.45" customHeight="1" x14ac:dyDescent="0.25">
      <c r="A25" s="4"/>
      <c r="B25" s="8">
        <v>0</v>
      </c>
      <c r="C25" s="11">
        <f t="shared" si="0"/>
        <v>4.5</v>
      </c>
      <c r="D25" s="16">
        <f t="shared" si="1"/>
        <v>5</v>
      </c>
      <c r="E25" s="6"/>
      <c r="F25" s="6"/>
      <c r="G25" s="15"/>
      <c r="H25" s="15"/>
      <c r="I25" s="15"/>
      <c r="J25" s="15"/>
      <c r="K25" s="7"/>
    </row>
    <row r="26" spans="1:11" ht="11.45" customHeight="1" x14ac:dyDescent="0.25">
      <c r="A26" s="4"/>
      <c r="B26" s="8">
        <v>10</v>
      </c>
      <c r="C26" s="11">
        <f t="shared" si="0"/>
        <v>4.5</v>
      </c>
      <c r="D26" s="16">
        <f t="shared" si="1"/>
        <v>15</v>
      </c>
      <c r="E26" s="6"/>
      <c r="F26" s="6"/>
      <c r="G26" s="15"/>
      <c r="H26" s="15"/>
      <c r="I26" s="15"/>
      <c r="J26" s="15"/>
      <c r="K26" s="7"/>
    </row>
    <row r="27" spans="1:11" ht="11.45" customHeight="1" x14ac:dyDescent="0.25">
      <c r="A27" s="4"/>
      <c r="B27" s="8">
        <v>20</v>
      </c>
      <c r="C27" s="11">
        <f t="shared" si="0"/>
        <v>4.5</v>
      </c>
      <c r="D27" s="16">
        <f t="shared" si="1"/>
        <v>25</v>
      </c>
      <c r="E27" s="6"/>
      <c r="F27" s="6"/>
      <c r="G27" s="15"/>
      <c r="H27" s="15"/>
      <c r="I27" s="15"/>
      <c r="J27" s="15"/>
      <c r="K27" s="7"/>
    </row>
    <row r="28" spans="1:11" ht="11.45" customHeight="1" x14ac:dyDescent="0.25">
      <c r="A28" s="4"/>
      <c r="B28" s="19">
        <v>30</v>
      </c>
      <c r="C28" s="20">
        <f t="shared" si="0"/>
        <v>4.5</v>
      </c>
      <c r="D28" s="16">
        <f t="shared" si="1"/>
        <v>35</v>
      </c>
      <c r="E28" s="6"/>
      <c r="F28" s="6"/>
      <c r="G28" s="15"/>
      <c r="H28" s="15"/>
      <c r="I28" s="15"/>
      <c r="J28" s="15"/>
      <c r="K28" s="7"/>
    </row>
    <row r="29" spans="1:11" s="23" customFormat="1" ht="11.45" customHeight="1" x14ac:dyDescent="0.25">
      <c r="A29" s="4"/>
      <c r="B29" s="21"/>
      <c r="C29" s="18"/>
      <c r="D29" s="24"/>
      <c r="E29" s="6"/>
      <c r="F29" s="6"/>
      <c r="G29" s="15"/>
      <c r="H29" s="15"/>
      <c r="I29" s="15"/>
      <c r="J29" s="15"/>
      <c r="K29" s="7"/>
    </row>
    <row r="30" spans="1:11" s="23" customFormat="1" ht="11.45" customHeight="1" x14ac:dyDescent="0.25">
      <c r="A30" s="4"/>
      <c r="B30" s="21"/>
      <c r="C30" s="18"/>
      <c r="D30" s="24"/>
      <c r="E30" s="6"/>
      <c r="F30" s="6"/>
      <c r="G30" s="15"/>
      <c r="H30" s="15"/>
      <c r="I30" s="15"/>
      <c r="J30" s="15"/>
      <c r="K30" s="7"/>
    </row>
    <row r="31" spans="1:11" x14ac:dyDescent="0.25">
      <c r="A31" s="4"/>
      <c r="B31" s="5" t="s">
        <v>6</v>
      </c>
      <c r="C31" s="5">
        <v>4.4800000000000004</v>
      </c>
      <c r="D31" s="6"/>
      <c r="E31" s="6"/>
      <c r="F31" s="6"/>
      <c r="G31" s="6"/>
      <c r="H31" s="6"/>
      <c r="I31" s="6"/>
      <c r="J31" s="6"/>
      <c r="K31" s="7"/>
    </row>
    <row r="32" spans="1:11" x14ac:dyDescent="0.25">
      <c r="A32" s="4"/>
      <c r="B32" s="22"/>
      <c r="C32" s="6"/>
      <c r="D32" s="6"/>
      <c r="E32" s="6"/>
      <c r="F32" s="6"/>
      <c r="G32" s="6"/>
      <c r="H32" s="6"/>
      <c r="I32" s="6"/>
      <c r="J32" s="6"/>
      <c r="K32" s="7"/>
    </row>
    <row r="33" spans="1:11" ht="60.75" thickBot="1" x14ac:dyDescent="0.3">
      <c r="A33" s="12"/>
      <c r="B33" s="25" t="s">
        <v>7</v>
      </c>
      <c r="C33" s="26">
        <v>18</v>
      </c>
      <c r="D33" s="13"/>
      <c r="E33" s="13"/>
      <c r="F33" s="13"/>
      <c r="G33" s="13"/>
      <c r="H33" s="13"/>
      <c r="I33" s="13"/>
      <c r="J33" s="13"/>
      <c r="K33" s="14"/>
    </row>
  </sheetData>
  <mergeCells count="3">
    <mergeCell ref="B1:B3"/>
    <mergeCell ref="C1:I1"/>
    <mergeCell ref="C2:I2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МХ</vt:lpstr>
    </vt:vector>
  </TitlesOfParts>
  <Company>Enel Russia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Aldakushev Mikhail (EnelRussia SG)</dc:creator>
  <cp:lastModifiedBy>Ракитин И.О.</cp:lastModifiedBy>
  <dcterms:created xsi:type="dcterms:W3CDTF">2021-06-01T04:25:59Z</dcterms:created>
  <dcterms:modified xsi:type="dcterms:W3CDTF">2021-06-01T06:47:09Z</dcterms:modified>
</cp:coreProperties>
</file>