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ACF215B-DBB2-48F1-A0C3-7A01BEE432B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0" i="1" s="1"/>
  <c r="C11" i="1" s="1"/>
  <c r="C12" i="1" s="1"/>
</calcChain>
</file>

<file path=xl/sharedStrings.xml><?xml version="1.0" encoding="utf-8"?>
<sst xmlns="http://schemas.openxmlformats.org/spreadsheetml/2006/main" count="32" uniqueCount="31">
  <si>
    <t>calcHours</t>
  </si>
  <si>
    <t>startTime</t>
  </si>
  <si>
    <t>resTime</t>
  </si>
  <si>
    <t>workDayStart</t>
  </si>
  <si>
    <t>workDayEnd</t>
  </si>
  <si>
    <t>dinnerStart</t>
  </si>
  <si>
    <t>dinnerEnd</t>
  </si>
  <si>
    <t>calcRes</t>
  </si>
  <si>
    <t>ПЕРЕМЕННАЯ</t>
  </si>
  <si>
    <t>ЗНАЧЕНИЕ</t>
  </si>
  <si>
    <t>ОПИСАНИЕ</t>
  </si>
  <si>
    <t>начало рабочего дня</t>
  </si>
  <si>
    <t>конец рабочего дня</t>
  </si>
  <si>
    <t>начало обеда</t>
  </si>
  <si>
    <t>конец обеда</t>
  </si>
  <si>
    <t>расчётные часы</t>
  </si>
  <si>
    <t>начало отсчёта</t>
  </si>
  <si>
    <t>результат без логики</t>
  </si>
  <si>
    <t>If res = dinner Then -1</t>
  </si>
  <si>
    <t>If startTime &gt; dinnerEnd And calcRes &lt;= dinnerEnd Then -1</t>
  </si>
  <si>
    <t>Если результат = времени конца обеда -&gt; вычесть 1 час</t>
  </si>
  <si>
    <t>если время начала расчёта &gt; конца обеда и результат расчёта &lt; конца обеда -&gt; вычесть 1 час</t>
  </si>
  <si>
    <t>If res &lt; workDayStart Then workDayEnd - (workDayStart - res)</t>
  </si>
  <si>
    <t>Если результат &lt; начала рабочего дня -&gt; вычесть разницу между результатом и началом дня из конца предыдущего дня</t>
  </si>
  <si>
    <t>итоговый результат с накопленной логикой. Как уложить всё в правильный и лаконичный код/формулу</t>
  </si>
  <si>
    <t>Вопрос сотоит в том, чтобы правильно расчитывать количество рабочих часов в прошлом, затраченных до указанного часа, не учитывая час обеденного времени</t>
  </si>
  <si>
    <t>Всё зависит от изменения этого числа</t>
  </si>
  <si>
    <t>Неверный расчёт в парах:</t>
  </si>
  <si>
    <t>calcHours = 8, startTime = 9</t>
  </si>
  <si>
    <t>calcHours = 10, startTime = 9</t>
  </si>
  <si>
    <t>... И во многих других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</si>
</sst>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3" xfId="0" applyFill="1" applyBorder="1"/>
    <xf numFmtId="0" fontId="0" fillId="0" borderId="4" xfId="0" applyFill="1" applyBorder="1"/>
    <xf numFmtId="0" fontId="0" fillId="3" borderId="5" xfId="0" applyFill="1" applyBorder="1"/>
    <xf numFmtId="0" fontId="1" fillId="0" borderId="0" xfId="0" applyFont="1"/>
    <xf numFmtId="0" fontId="2" fillId="4" borderId="0" xfId="0" applyFont="1" applyFill="1"/>
    <xf numFmtId="0" fontId="0" fillId="2" borderId="7" xfId="0" applyFill="1" applyBorder="1"/>
    <xf numFmtId="0" fontId="0" fillId="0" borderId="9" xfId="0" applyBorder="1"/>
    <xf numFmtId="0" fontId="0" fillId="3" borderId="12" xfId="0" applyFill="1" applyBorder="1"/>
    <xf numFmtId="0" fontId="0" fillId="0" borderId="6" xfId="0" applyFill="1" applyBorder="1"/>
    <xf numFmtId="0" fontId="0" fillId="5" borderId="10" xfId="0" applyFill="1" applyBorder="1"/>
    <xf numFmtId="0" fontId="0" fillId="3" borderId="14" xfId="0" applyFill="1" applyBorder="1"/>
    <xf numFmtId="0" fontId="1" fillId="0" borderId="9" xfId="0" applyFont="1" applyBorder="1"/>
    <xf numFmtId="0" fontId="0" fillId="3" borderId="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6" xfId="0" applyFill="1" applyBorder="1"/>
    <xf numFmtId="0" fontId="0" fillId="2" borderId="2" xfId="0" applyFill="1" applyBorder="1"/>
    <xf numFmtId="0" fontId="0" fillId="2" borderId="8" xfId="0" applyFill="1" applyBorder="1"/>
    <xf numFmtId="0" fontId="0" fillId="5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tabSelected="1" workbookViewId="0">
      <selection activeCell="F18" sqref="F18"/>
    </sheetView>
  </sheetViews>
  <sheetFormatPr defaultRowHeight="15" x14ac:dyDescent="0.25"/>
  <cols>
    <col min="2" max="2" width="55.28515625" bestFit="1" customWidth="1"/>
    <col min="3" max="3" width="10.42578125" bestFit="1" customWidth="1"/>
    <col min="4" max="4" width="28.7109375" bestFit="1" customWidth="1"/>
  </cols>
  <sheetData>
    <row r="1" spans="2:5" x14ac:dyDescent="0.25">
      <c r="B1" s="7" t="s">
        <v>8</v>
      </c>
      <c r="C1" s="7" t="s">
        <v>9</v>
      </c>
      <c r="D1" s="7" t="s">
        <v>10</v>
      </c>
    </row>
    <row r="2" spans="2:5" x14ac:dyDescent="0.25">
      <c r="B2" s="2" t="s">
        <v>3</v>
      </c>
      <c r="C2" s="8">
        <v>8</v>
      </c>
      <c r="D2" s="1" t="s">
        <v>11</v>
      </c>
    </row>
    <row r="3" spans="2:5" x14ac:dyDescent="0.25">
      <c r="B3" s="2" t="s">
        <v>4</v>
      </c>
      <c r="C3" s="8">
        <v>17</v>
      </c>
      <c r="D3" s="1" t="s">
        <v>12</v>
      </c>
    </row>
    <row r="4" spans="2:5" x14ac:dyDescent="0.25">
      <c r="B4" s="2" t="s">
        <v>5</v>
      </c>
      <c r="C4" s="8">
        <v>12</v>
      </c>
      <c r="D4" s="1" t="s">
        <v>13</v>
      </c>
    </row>
    <row r="5" spans="2:5" ht="15.75" thickBot="1" x14ac:dyDescent="0.3">
      <c r="B5" s="19" t="s">
        <v>6</v>
      </c>
      <c r="C5" s="20">
        <v>13</v>
      </c>
      <c r="D5" s="1" t="s">
        <v>14</v>
      </c>
    </row>
    <row r="6" spans="2:5" x14ac:dyDescent="0.25">
      <c r="B6" s="3" t="s">
        <v>0</v>
      </c>
      <c r="C6" s="4">
        <v>10</v>
      </c>
      <c r="D6" s="9" t="s">
        <v>15</v>
      </c>
      <c r="E6" s="6" t="s">
        <v>26</v>
      </c>
    </row>
    <row r="7" spans="2:5" ht="15.75" thickBot="1" x14ac:dyDescent="0.3">
      <c r="B7" s="5" t="s">
        <v>1</v>
      </c>
      <c r="C7" s="11">
        <v>9</v>
      </c>
      <c r="D7" s="9" t="s">
        <v>16</v>
      </c>
      <c r="E7" s="6" t="s">
        <v>26</v>
      </c>
    </row>
    <row r="8" spans="2:5" x14ac:dyDescent="0.25">
      <c r="B8" s="3" t="s">
        <v>7</v>
      </c>
      <c r="C8" s="15">
        <f>C7-C6</f>
        <v>-1</v>
      </c>
      <c r="D8" s="9" t="s">
        <v>17</v>
      </c>
    </row>
    <row r="9" spans="2:5" x14ac:dyDescent="0.25">
      <c r="B9" s="10" t="s">
        <v>19</v>
      </c>
      <c r="C9" s="16">
        <f>IF(AND(C7 &gt;= C5,C8 &lt;= C5),C8 - 1, C8)</f>
        <v>-1</v>
      </c>
      <c r="D9" s="9" t="s">
        <v>21</v>
      </c>
    </row>
    <row r="10" spans="2:5" x14ac:dyDescent="0.25">
      <c r="B10" s="13" t="s">
        <v>18</v>
      </c>
      <c r="C10" s="17">
        <f>IF(C9 = C5,C9 - 1, C9)</f>
        <v>-1</v>
      </c>
      <c r="D10" s="9" t="s">
        <v>20</v>
      </c>
    </row>
    <row r="11" spans="2:5" ht="15.75" thickBot="1" x14ac:dyDescent="0.3">
      <c r="B11" s="5" t="s">
        <v>22</v>
      </c>
      <c r="C11" s="18">
        <f>IF(C10 &lt; C2,C3 - (C2 - C10), C10)</f>
        <v>8</v>
      </c>
      <c r="D11" s="9" t="s">
        <v>23</v>
      </c>
    </row>
    <row r="12" spans="2:5" ht="15.75" thickBot="1" x14ac:dyDescent="0.3">
      <c r="B12" s="12" t="s">
        <v>2</v>
      </c>
      <c r="C12" s="21">
        <f>C11</f>
        <v>8</v>
      </c>
      <c r="D12" s="14" t="s">
        <v>24</v>
      </c>
    </row>
    <row r="15" spans="2:5" x14ac:dyDescent="0.25">
      <c r="B15" t="s">
        <v>25</v>
      </c>
    </row>
    <row r="16" spans="2:5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2021-05-31T05:36:20Z</dcterms:modified>
</cp:coreProperties>
</file>