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it\Downloads\"/>
    </mc:Choice>
  </mc:AlternateContent>
  <xr:revisionPtr revIDLastSave="0" documentId="13_ncr:1_{E459401F-0728-44D9-A616-2B56CF31880B}" xr6:coauthVersionLast="47" xr6:coauthVersionMax="47" xr10:uidLastSave="{00000000-0000-0000-0000-000000000000}"/>
  <bookViews>
    <workbookView xWindow="-120" yWindow="-120" windowWidth="20730" windowHeight="11310" activeTab="2" xr2:uid="{7CB346A9-8C77-4755-AC92-DACB272E7648}"/>
  </bookViews>
  <sheets>
    <sheet name="Поступления Май" sheetId="3" r:id="rId1"/>
    <sheet name="Расход Май" sheetId="2" r:id="rId2"/>
    <sheet name="Остаток Май" sheetId="1" r:id="rId3"/>
    <sheet name="Задание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" i="1" l="1"/>
  <c r="AG5" i="1"/>
  <c r="AG6" i="1"/>
  <c r="AG7" i="1"/>
  <c r="AG8" i="1"/>
  <c r="AG9" i="1"/>
  <c r="AG10" i="1"/>
  <c r="AG11" i="1"/>
  <c r="AG12" i="1"/>
  <c r="AG13" i="1"/>
  <c r="AG14" i="1"/>
  <c r="AG15" i="1"/>
  <c r="AG16" i="1"/>
  <c r="AG3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B3" i="1"/>
</calcChain>
</file>

<file path=xl/sharedStrings.xml><?xml version="1.0" encoding="utf-8"?>
<sst xmlns="http://schemas.openxmlformats.org/spreadsheetml/2006/main" count="50" uniqueCount="19">
  <si>
    <t>Дата изготовления и количество произведенной продукции</t>
  </si>
  <si>
    <t>Наименование</t>
  </si>
  <si>
    <t>Чипсы  натуральные_лук/сметана 150г. Красный короб</t>
  </si>
  <si>
    <t>Чипсы  натуральные_лук/сметана 75г. BIGBON</t>
  </si>
  <si>
    <t>Чипсы  натуральные_лук/сметана 75г. по 24 шт. красный короб</t>
  </si>
  <si>
    <t>Чипсы  рифленые натур._сметана/зелень 75г. по 24 шт.красный короб</t>
  </si>
  <si>
    <t>Чипсы  рифленые натур._стейк 75г. по 24 шт. красный короб</t>
  </si>
  <si>
    <t>Чипсы натуральные_ соль 75г. BIGBON</t>
  </si>
  <si>
    <t>Чипсы натуральные_краб 150г. Красный короб</t>
  </si>
  <si>
    <t>Чипсы натуральные_краб 75г. BIGBON</t>
  </si>
  <si>
    <t>Чипсы натуральные_краб 75г. по 24шт. красный короб</t>
  </si>
  <si>
    <t>Чипсы натуральные_морская соль 75г. по 24 шт. красный короб</t>
  </si>
  <si>
    <t>Чипсы натуральные_мясо на углях 150г. Красный короб</t>
  </si>
  <si>
    <t>Чипсы натуральные_мясо на углях 75г. по 24 шт. красный короб</t>
  </si>
  <si>
    <t>Чипсы натуральные_сыр 75г. BIGBON</t>
  </si>
  <si>
    <t>Чипсы натуральные_сыр 75г. по 24 шт. красный короб</t>
  </si>
  <si>
    <t>Дата изготовления и количество реализованной продукции</t>
  </si>
  <si>
    <t>СУММА</t>
  </si>
  <si>
    <t>Остаток готовой продукции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</si>
</sst>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3" fontId="0" fillId="0" borderId="1" xfId="0" applyNumberFormat="1" applyBorder="1"/>
    <xf numFmtId="3" fontId="0" fillId="0" borderId="2" xfId="0" applyNumberFormat="1" applyBorder="1"/>
    <xf numFmtId="0" fontId="2" fillId="0" borderId="0" xfId="0" applyFont="1" applyAlignment="1">
      <alignment horizontal="center" vertical="center"/>
    </xf>
    <xf numFmtId="0" fontId="0" fillId="0" borderId="1" xfId="0" applyBorder="1"/>
    <xf numFmtId="16" fontId="0" fillId="0" borderId="0" xfId="0" applyNumberFormat="1"/>
    <xf numFmtId="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1</xdr:row>
      <xdr:rowOff>0</xdr:rowOff>
    </xdr:from>
    <xdr:to>
      <xdr:col>19</xdr:col>
      <xdr:colOff>209550</xdr:colOff>
      <xdr:row>17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2A50A0-5E18-4191-9779-8573A9B25550}"/>
            </a:ext>
          </a:extLst>
        </xdr:cNvPr>
        <xdr:cNvSpPr txBox="1"/>
      </xdr:nvSpPr>
      <xdr:spPr>
        <a:xfrm>
          <a:off x="1057275" y="190500"/>
          <a:ext cx="10734675" cy="3105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Доброго дня всем знатокам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Excel.</a:t>
          </a:r>
          <a:br>
            <a:rPr lang="en-US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Работаю в сфере производства чипсов и столкнулся с проблемами в учете.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Хочу систематизировать процессы движения готовой продукции, да и сырья тоже. Но хочется попробовать сделать это именно в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Excel, 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не в какой-либо другой программе. Поэтому и пришел за помощью именно на этот сайт .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Задача следующая: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Создание таблицы с товарной номенклатурой и с вкладками " Поступления текущий месяц"; "Расход текущий месяц; "Остаток текущий месяц".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Создание взаимосвязи между вкладками таблицы с корректными расчетами.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3.Вывод отчета по остаткам готовой продукции с отображением по датам изготовления.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Буду очень благодарен любой помощи в данном вопросе.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Исходный файл прилагаю.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94BEE-3E9C-4CCA-A3F6-D379B3CE44B4}">
  <dimension ref="A1:AG16"/>
  <sheetViews>
    <sheetView workbookViewId="0">
      <selection activeCell="A17" sqref="A17"/>
    </sheetView>
  </sheetViews>
  <sheetFormatPr defaultRowHeight="15" x14ac:dyDescent="0.25"/>
  <cols>
    <col min="1" max="1" width="53.140625" customWidth="1"/>
  </cols>
  <sheetData>
    <row r="1" spans="1:33" ht="18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3" ht="18.75" x14ac:dyDescent="0.25">
      <c r="A2" s="2" t="s">
        <v>1</v>
      </c>
      <c r="B2" s="3">
        <v>44317</v>
      </c>
      <c r="C2" s="3">
        <v>44318</v>
      </c>
      <c r="D2" s="3">
        <v>44319</v>
      </c>
      <c r="E2" s="3">
        <v>44320</v>
      </c>
      <c r="F2" s="3">
        <v>44321</v>
      </c>
      <c r="G2" s="3">
        <v>44322</v>
      </c>
      <c r="H2" s="3">
        <v>44323</v>
      </c>
      <c r="I2" s="3">
        <v>44324</v>
      </c>
      <c r="J2" s="3">
        <v>44325</v>
      </c>
      <c r="K2" s="3">
        <v>44326</v>
      </c>
      <c r="L2" s="3">
        <v>44327</v>
      </c>
      <c r="M2" s="3">
        <v>44328</v>
      </c>
      <c r="N2" s="3">
        <v>44329</v>
      </c>
      <c r="O2" s="3">
        <v>44330</v>
      </c>
      <c r="P2" s="3">
        <v>44331</v>
      </c>
      <c r="Q2" s="3">
        <v>44332</v>
      </c>
      <c r="R2" s="3">
        <v>44333</v>
      </c>
      <c r="S2" s="3">
        <v>44334</v>
      </c>
      <c r="T2" s="3">
        <v>44335</v>
      </c>
      <c r="U2" s="3">
        <v>44336</v>
      </c>
      <c r="V2" s="3">
        <v>44337</v>
      </c>
      <c r="W2" s="3">
        <v>44338</v>
      </c>
      <c r="X2" s="3">
        <v>44339</v>
      </c>
      <c r="Y2" s="3">
        <v>44340</v>
      </c>
      <c r="Z2" s="3">
        <v>44341</v>
      </c>
      <c r="AA2" s="3">
        <v>44342</v>
      </c>
      <c r="AB2" s="3">
        <v>44343</v>
      </c>
      <c r="AC2" s="3">
        <v>44344</v>
      </c>
      <c r="AD2" s="3">
        <v>44345</v>
      </c>
      <c r="AE2" s="3">
        <v>44346</v>
      </c>
      <c r="AF2" s="3">
        <v>44347</v>
      </c>
      <c r="AG2" s="4"/>
    </row>
    <row r="3" spans="1:33" ht="15.75" x14ac:dyDescent="0.2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>
        <v>14000</v>
      </c>
      <c r="T3" s="6"/>
      <c r="U3" s="6"/>
      <c r="V3" s="6"/>
      <c r="W3" s="6"/>
      <c r="X3" s="6"/>
      <c r="Y3" s="6"/>
      <c r="Z3" s="6"/>
      <c r="AA3" s="6"/>
      <c r="AB3" s="6">
        <v>10822</v>
      </c>
      <c r="AC3" s="6"/>
      <c r="AD3" s="6"/>
      <c r="AE3" s="6"/>
      <c r="AF3" s="7"/>
      <c r="AG3" s="6">
        <v>24822</v>
      </c>
    </row>
    <row r="4" spans="1:33" ht="15.75" x14ac:dyDescent="0.25">
      <c r="A4" s="5" t="s">
        <v>3</v>
      </c>
      <c r="B4" s="6"/>
      <c r="C4" s="6"/>
      <c r="D4" s="6"/>
      <c r="E4" s="6"/>
      <c r="F4" s="6"/>
      <c r="G4" s="6">
        <v>193140</v>
      </c>
      <c r="H4" s="6"/>
      <c r="I4" s="6"/>
      <c r="J4" s="6"/>
      <c r="K4" s="6"/>
      <c r="L4" s="6"/>
      <c r="M4" s="6">
        <v>41028</v>
      </c>
      <c r="N4" s="6">
        <v>50208</v>
      </c>
      <c r="O4" s="6">
        <v>3240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7"/>
      <c r="AG4" s="6">
        <v>287616</v>
      </c>
    </row>
    <row r="5" spans="1:33" ht="15.75" x14ac:dyDescent="0.25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>
        <v>50592</v>
      </c>
      <c r="P5" s="6">
        <v>48240</v>
      </c>
      <c r="Q5" s="6"/>
      <c r="R5" s="6"/>
      <c r="S5" s="6">
        <v>66648</v>
      </c>
      <c r="T5" s="6">
        <v>11736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7"/>
      <c r="AG5" s="6">
        <v>177216</v>
      </c>
    </row>
    <row r="6" spans="1:33" ht="15.75" x14ac:dyDescent="0.25">
      <c r="A6" s="5" t="s">
        <v>5</v>
      </c>
      <c r="B6" s="6"/>
      <c r="C6" s="6"/>
      <c r="D6" s="6">
        <v>33312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7"/>
      <c r="AG6" s="6">
        <v>33312</v>
      </c>
    </row>
    <row r="7" spans="1:33" ht="15.75" x14ac:dyDescent="0.25">
      <c r="A7" s="5" t="s">
        <v>6</v>
      </c>
      <c r="B7" s="6"/>
      <c r="C7" s="6"/>
      <c r="D7" s="6">
        <v>19488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7"/>
      <c r="AG7" s="6">
        <v>19488</v>
      </c>
    </row>
    <row r="8" spans="1:33" ht="15.75" x14ac:dyDescent="0.25">
      <c r="A8" s="5" t="s">
        <v>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>
        <v>43548</v>
      </c>
      <c r="AB8" s="6"/>
      <c r="AC8" s="6"/>
      <c r="AD8" s="6"/>
      <c r="AE8" s="6"/>
      <c r="AF8" s="7"/>
      <c r="AG8" s="6">
        <v>43548</v>
      </c>
    </row>
    <row r="9" spans="1:33" ht="15.75" x14ac:dyDescent="0.25">
      <c r="A9" s="5" t="s">
        <v>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>
        <v>5754</v>
      </c>
      <c r="U9" s="6">
        <v>28504</v>
      </c>
      <c r="V9" s="6">
        <v>2142</v>
      </c>
      <c r="W9" s="6"/>
      <c r="X9" s="6"/>
      <c r="Y9" s="6"/>
      <c r="Z9" s="6">
        <v>17752</v>
      </c>
      <c r="AA9" s="6"/>
      <c r="AB9" s="6">
        <v>21000</v>
      </c>
      <c r="AC9" s="6"/>
      <c r="AD9" s="6"/>
      <c r="AE9" s="6"/>
      <c r="AF9" s="7"/>
      <c r="AG9" s="6">
        <v>75152</v>
      </c>
    </row>
    <row r="10" spans="1:33" ht="15.75" x14ac:dyDescent="0.25">
      <c r="A10" s="5" t="s">
        <v>9</v>
      </c>
      <c r="B10" s="6"/>
      <c r="C10" s="6"/>
      <c r="D10" s="6">
        <v>115104</v>
      </c>
      <c r="E10" s="6">
        <v>170784</v>
      </c>
      <c r="F10" s="6"/>
      <c r="G10" s="6"/>
      <c r="H10" s="6"/>
      <c r="I10" s="6">
        <v>52776</v>
      </c>
      <c r="J10" s="6"/>
      <c r="K10" s="6"/>
      <c r="L10" s="6"/>
      <c r="M10" s="6"/>
      <c r="N10" s="6">
        <v>43104</v>
      </c>
      <c r="O10" s="6">
        <v>10440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7"/>
      <c r="AG10" s="6">
        <v>392208</v>
      </c>
    </row>
    <row r="11" spans="1:33" ht="15.75" x14ac:dyDescent="0.25">
      <c r="A11" s="5" t="s">
        <v>10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>
        <v>29448</v>
      </c>
      <c r="P11" s="6">
        <v>45096</v>
      </c>
      <c r="Q11" s="6"/>
      <c r="R11" s="6"/>
      <c r="S11" s="6"/>
      <c r="T11" s="6">
        <v>32952</v>
      </c>
      <c r="U11" s="6"/>
      <c r="V11" s="6">
        <v>40128</v>
      </c>
      <c r="W11" s="6"/>
      <c r="X11" s="6"/>
      <c r="Y11" s="6"/>
      <c r="Z11" s="6">
        <v>27432</v>
      </c>
      <c r="AA11" s="6"/>
      <c r="AB11" s="6">
        <v>7080</v>
      </c>
      <c r="AC11" s="6"/>
      <c r="AD11" s="6"/>
      <c r="AE11" s="6"/>
      <c r="AF11" s="7"/>
      <c r="AG11" s="6">
        <v>182136</v>
      </c>
    </row>
    <row r="12" spans="1:33" ht="15.75" x14ac:dyDescent="0.25">
      <c r="A12" s="5" t="s">
        <v>11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>
        <v>744</v>
      </c>
      <c r="AB12" s="6">
        <v>9456</v>
      </c>
      <c r="AC12" s="6"/>
      <c r="AD12" s="6"/>
      <c r="AE12" s="6"/>
      <c r="AF12" s="7"/>
      <c r="AG12" s="6">
        <v>10200</v>
      </c>
    </row>
    <row r="13" spans="1:33" ht="15.75" x14ac:dyDescent="0.25">
      <c r="A13" s="5" t="s">
        <v>12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>
        <v>15204</v>
      </c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6">
        <v>15204</v>
      </c>
    </row>
    <row r="14" spans="1:33" ht="15.75" x14ac:dyDescent="0.25">
      <c r="A14" s="5" t="s">
        <v>13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>
        <v>14376</v>
      </c>
      <c r="V14" s="6">
        <v>34872</v>
      </c>
      <c r="W14" s="6"/>
      <c r="X14" s="6"/>
      <c r="Y14" s="6"/>
      <c r="Z14" s="6"/>
      <c r="AA14" s="6"/>
      <c r="AB14" s="6"/>
      <c r="AC14" s="6"/>
      <c r="AD14" s="6"/>
      <c r="AE14" s="6"/>
      <c r="AF14" s="7"/>
      <c r="AG14" s="6">
        <v>49248</v>
      </c>
    </row>
    <row r="15" spans="1:33" ht="15.75" x14ac:dyDescent="0.25">
      <c r="A15" s="5" t="s">
        <v>14</v>
      </c>
      <c r="B15" s="6"/>
      <c r="C15" s="6"/>
      <c r="D15" s="6"/>
      <c r="E15" s="6"/>
      <c r="F15" s="6"/>
      <c r="G15" s="6"/>
      <c r="H15" s="6"/>
      <c r="I15" s="6">
        <v>76116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6">
        <v>76116</v>
      </c>
    </row>
    <row r="16" spans="1:33" ht="15.75" x14ac:dyDescent="0.25">
      <c r="A16" s="5" t="s">
        <v>15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>
        <v>34968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6">
        <v>34968</v>
      </c>
    </row>
  </sheetData>
  <mergeCells count="1">
    <mergeCell ref="B1:A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4831A-DD9B-4082-B769-282973CDFDE9}">
  <dimension ref="A1:AG16"/>
  <sheetViews>
    <sheetView workbookViewId="0"/>
  </sheetViews>
  <sheetFormatPr defaultRowHeight="15" x14ac:dyDescent="0.25"/>
  <cols>
    <col min="1" max="1" width="61.140625" customWidth="1"/>
  </cols>
  <sheetData>
    <row r="1" spans="1:33" ht="18.75" x14ac:dyDescent="0.25">
      <c r="B1" s="1" t="s">
        <v>16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3" ht="18.75" x14ac:dyDescent="0.25">
      <c r="A2" s="8" t="s">
        <v>1</v>
      </c>
      <c r="B2" s="3">
        <v>44317</v>
      </c>
      <c r="C2" s="3">
        <v>44318</v>
      </c>
      <c r="D2" s="3">
        <v>44319</v>
      </c>
      <c r="E2" s="3">
        <v>44320</v>
      </c>
      <c r="F2" s="3">
        <v>44321</v>
      </c>
      <c r="G2" s="3">
        <v>44322</v>
      </c>
      <c r="H2" s="3">
        <v>44323</v>
      </c>
      <c r="I2" s="3">
        <v>44324</v>
      </c>
      <c r="J2" s="3">
        <v>44325</v>
      </c>
      <c r="K2" s="3">
        <v>44326</v>
      </c>
      <c r="L2" s="3">
        <v>44327</v>
      </c>
      <c r="M2" s="3">
        <v>44328</v>
      </c>
      <c r="N2" s="3">
        <v>44329</v>
      </c>
      <c r="O2" s="3">
        <v>44330</v>
      </c>
      <c r="P2" s="3">
        <v>44331</v>
      </c>
      <c r="Q2" s="3">
        <v>44332</v>
      </c>
      <c r="R2" s="3">
        <v>44333</v>
      </c>
      <c r="S2" s="3">
        <v>44334</v>
      </c>
      <c r="T2" s="3">
        <v>44335</v>
      </c>
      <c r="U2" s="3">
        <v>44336</v>
      </c>
      <c r="V2" s="3">
        <v>44337</v>
      </c>
      <c r="W2" s="3">
        <v>44338</v>
      </c>
      <c r="X2" s="3">
        <v>44339</v>
      </c>
      <c r="Y2" s="3">
        <v>44340</v>
      </c>
      <c r="Z2" s="3">
        <v>44341</v>
      </c>
      <c r="AA2" s="3">
        <v>44342</v>
      </c>
      <c r="AB2" s="3">
        <v>44343</v>
      </c>
      <c r="AC2" s="3">
        <v>44344</v>
      </c>
      <c r="AD2" s="3">
        <v>44345</v>
      </c>
      <c r="AE2" s="3">
        <v>44346</v>
      </c>
      <c r="AF2" s="3">
        <v>44347</v>
      </c>
      <c r="AG2" s="4" t="s">
        <v>17</v>
      </c>
    </row>
    <row r="3" spans="1:33" ht="15.75" x14ac:dyDescent="0.2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>
        <v>12000</v>
      </c>
      <c r="T3" s="6"/>
      <c r="U3" s="6"/>
      <c r="V3" s="6"/>
      <c r="W3" s="6"/>
      <c r="X3" s="6"/>
      <c r="Y3" s="6"/>
      <c r="Z3" s="6"/>
      <c r="AA3" s="6"/>
      <c r="AB3" s="6">
        <v>9000</v>
      </c>
      <c r="AC3" s="6"/>
      <c r="AD3" s="6"/>
      <c r="AE3" s="6"/>
      <c r="AF3" s="7"/>
      <c r="AG3" s="9">
        <v>21000</v>
      </c>
    </row>
    <row r="4" spans="1:33" ht="15.75" x14ac:dyDescent="0.25">
      <c r="A4" s="5" t="s">
        <v>3</v>
      </c>
      <c r="B4" s="6"/>
      <c r="C4" s="6"/>
      <c r="D4" s="6"/>
      <c r="E4" s="6"/>
      <c r="F4" s="6"/>
      <c r="G4" s="6">
        <v>18000</v>
      </c>
      <c r="H4" s="6"/>
      <c r="I4" s="6"/>
      <c r="J4" s="6"/>
      <c r="K4" s="6"/>
      <c r="L4" s="6"/>
      <c r="M4" s="6">
        <v>40000</v>
      </c>
      <c r="N4" s="6">
        <v>50208</v>
      </c>
      <c r="O4" s="6">
        <v>1500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7"/>
      <c r="AG4" s="9">
        <v>109708</v>
      </c>
    </row>
    <row r="5" spans="1:33" ht="15.75" x14ac:dyDescent="0.25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>
        <v>45000</v>
      </c>
      <c r="P5" s="6">
        <v>46000</v>
      </c>
      <c r="Q5" s="6"/>
      <c r="R5" s="6"/>
      <c r="S5" s="6">
        <v>65000</v>
      </c>
      <c r="T5" s="6">
        <v>10000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7"/>
      <c r="AG5" s="9">
        <v>166000</v>
      </c>
    </row>
    <row r="6" spans="1:33" ht="15.75" x14ac:dyDescent="0.25">
      <c r="A6" s="5" t="s">
        <v>5</v>
      </c>
      <c r="B6" s="6"/>
      <c r="C6" s="6"/>
      <c r="D6" s="6">
        <v>22000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7"/>
      <c r="AG6" s="9">
        <v>22000</v>
      </c>
    </row>
    <row r="7" spans="1:33" ht="15.75" x14ac:dyDescent="0.25">
      <c r="A7" s="5" t="s">
        <v>6</v>
      </c>
      <c r="B7" s="6"/>
      <c r="C7" s="6"/>
      <c r="D7" s="6">
        <v>18000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7"/>
      <c r="AG7" s="9">
        <v>18000</v>
      </c>
    </row>
    <row r="8" spans="1:33" ht="15.75" x14ac:dyDescent="0.25">
      <c r="A8" s="5" t="s">
        <v>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>
        <v>40000</v>
      </c>
      <c r="AB8" s="6"/>
      <c r="AC8" s="6"/>
      <c r="AD8" s="6"/>
      <c r="AE8" s="6"/>
      <c r="AF8" s="7"/>
      <c r="AG8" s="9">
        <v>40000</v>
      </c>
    </row>
    <row r="9" spans="1:33" ht="15.75" x14ac:dyDescent="0.25">
      <c r="A9" s="5" t="s">
        <v>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>
        <v>5000</v>
      </c>
      <c r="U9" s="6">
        <v>25000</v>
      </c>
      <c r="V9" s="6">
        <v>2000</v>
      </c>
      <c r="W9" s="6"/>
      <c r="X9" s="6"/>
      <c r="Y9" s="6"/>
      <c r="Z9" s="6">
        <v>16000</v>
      </c>
      <c r="AA9" s="6"/>
      <c r="AB9" s="6">
        <v>20000</v>
      </c>
      <c r="AC9" s="6"/>
      <c r="AD9" s="6"/>
      <c r="AE9" s="6"/>
      <c r="AF9" s="7"/>
      <c r="AG9" s="9">
        <v>68000</v>
      </c>
    </row>
    <row r="10" spans="1:33" ht="15.75" x14ac:dyDescent="0.25">
      <c r="A10" s="5" t="s">
        <v>9</v>
      </c>
      <c r="B10" s="6"/>
      <c r="C10" s="6"/>
      <c r="D10" s="6">
        <v>112000</v>
      </c>
      <c r="E10" s="6">
        <v>170000</v>
      </c>
      <c r="F10" s="6"/>
      <c r="G10" s="6"/>
      <c r="H10" s="6"/>
      <c r="I10" s="6">
        <v>5200</v>
      </c>
      <c r="J10" s="6"/>
      <c r="K10" s="6"/>
      <c r="L10" s="6"/>
      <c r="M10" s="6"/>
      <c r="N10" s="6">
        <v>42000</v>
      </c>
      <c r="O10" s="6">
        <v>10000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7"/>
      <c r="AG10" s="9">
        <v>339200</v>
      </c>
    </row>
    <row r="11" spans="1:33" ht="15.75" x14ac:dyDescent="0.25">
      <c r="A11" s="5" t="s">
        <v>10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>
        <v>27000</v>
      </c>
      <c r="P11" s="6">
        <v>45000</v>
      </c>
      <c r="Q11" s="6"/>
      <c r="R11" s="6"/>
      <c r="S11" s="6"/>
      <c r="T11" s="6">
        <v>30000</v>
      </c>
      <c r="U11" s="6"/>
      <c r="V11" s="6">
        <v>40000</v>
      </c>
      <c r="W11" s="6"/>
      <c r="X11" s="6"/>
      <c r="Y11" s="6"/>
      <c r="Z11" s="6">
        <v>25000</v>
      </c>
      <c r="AA11" s="6"/>
      <c r="AB11" s="6">
        <v>6000</v>
      </c>
      <c r="AC11" s="6"/>
      <c r="AD11" s="6"/>
      <c r="AE11" s="6"/>
      <c r="AF11" s="7"/>
      <c r="AG11" s="9">
        <v>173000</v>
      </c>
    </row>
    <row r="12" spans="1:33" ht="15.75" x14ac:dyDescent="0.25">
      <c r="A12" s="5" t="s">
        <v>11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>
        <v>600</v>
      </c>
      <c r="AB12" s="6">
        <v>9000</v>
      </c>
      <c r="AC12" s="6"/>
      <c r="AD12" s="6"/>
      <c r="AE12" s="6"/>
      <c r="AF12" s="7"/>
      <c r="AG12" s="9">
        <v>9600</v>
      </c>
    </row>
    <row r="13" spans="1:33" ht="15.75" x14ac:dyDescent="0.25">
      <c r="A13" s="5" t="s">
        <v>12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>
        <v>15100</v>
      </c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9">
        <v>15100</v>
      </c>
    </row>
    <row r="14" spans="1:33" ht="15.75" x14ac:dyDescent="0.25">
      <c r="A14" s="5" t="s">
        <v>13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>
        <v>14376</v>
      </c>
      <c r="V14" s="6">
        <v>34872</v>
      </c>
      <c r="W14" s="6"/>
      <c r="X14" s="6"/>
      <c r="Y14" s="6"/>
      <c r="Z14" s="6"/>
      <c r="AA14" s="6"/>
      <c r="AB14" s="6"/>
      <c r="AC14" s="6"/>
      <c r="AD14" s="6"/>
      <c r="AE14" s="6"/>
      <c r="AF14" s="7"/>
      <c r="AG14" s="9">
        <v>49248</v>
      </c>
    </row>
    <row r="15" spans="1:33" ht="15.75" x14ac:dyDescent="0.25">
      <c r="A15" s="5" t="s">
        <v>14</v>
      </c>
      <c r="B15" s="6"/>
      <c r="C15" s="6"/>
      <c r="D15" s="6"/>
      <c r="E15" s="6"/>
      <c r="F15" s="6"/>
      <c r="G15" s="6"/>
      <c r="H15" s="6"/>
      <c r="I15" s="6">
        <v>76000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9">
        <v>76000</v>
      </c>
    </row>
    <row r="16" spans="1:33" ht="15.75" x14ac:dyDescent="0.25">
      <c r="A16" s="5" t="s">
        <v>15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>
        <v>34968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7"/>
      <c r="AG16" s="9">
        <v>34968</v>
      </c>
    </row>
  </sheetData>
  <mergeCells count="1">
    <mergeCell ref="B1:A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CE64F-076C-475B-8399-D39D3CE7A6C0}">
  <dimension ref="A1:AG16"/>
  <sheetViews>
    <sheetView tabSelected="1" workbookViewId="0">
      <selection activeCell="G4" sqref="G4"/>
    </sheetView>
  </sheetViews>
  <sheetFormatPr defaultRowHeight="15" x14ac:dyDescent="0.25"/>
  <cols>
    <col min="1" max="1" width="65.42578125" customWidth="1"/>
    <col min="2" max="6" width="9.28515625" bestFit="1" customWidth="1"/>
    <col min="7" max="7" width="10" bestFit="1" customWidth="1"/>
    <col min="8" max="32" width="9.28515625" bestFit="1" customWidth="1"/>
    <col min="33" max="33" width="10.85546875" customWidth="1"/>
  </cols>
  <sheetData>
    <row r="1" spans="1:33" x14ac:dyDescent="0.25">
      <c r="A1" t="s">
        <v>18</v>
      </c>
    </row>
    <row r="2" spans="1:33" ht="18.75" x14ac:dyDescent="0.25">
      <c r="A2" s="8" t="s">
        <v>1</v>
      </c>
      <c r="B2" s="10">
        <v>44317</v>
      </c>
      <c r="C2" s="10">
        <v>44318</v>
      </c>
      <c r="D2" s="10">
        <v>44319</v>
      </c>
      <c r="E2" s="10">
        <v>44320</v>
      </c>
      <c r="F2" s="10">
        <v>44321</v>
      </c>
      <c r="G2" s="10">
        <v>44322</v>
      </c>
      <c r="H2" s="10">
        <v>44323</v>
      </c>
      <c r="I2" s="10">
        <v>44324</v>
      </c>
      <c r="J2" s="10">
        <v>44325</v>
      </c>
      <c r="K2" s="10">
        <v>44326</v>
      </c>
      <c r="L2" s="10">
        <v>44327</v>
      </c>
      <c r="M2" s="10">
        <v>44328</v>
      </c>
      <c r="N2" s="10">
        <v>44329</v>
      </c>
      <c r="O2" s="10">
        <v>44330</v>
      </c>
      <c r="P2" s="10">
        <v>44331</v>
      </c>
      <c r="Q2" s="10">
        <v>44332</v>
      </c>
      <c r="R2" s="10">
        <v>44333</v>
      </c>
      <c r="S2" s="10">
        <v>44334</v>
      </c>
      <c r="T2" s="10">
        <v>44335</v>
      </c>
      <c r="U2" s="10">
        <v>44336</v>
      </c>
      <c r="V2" s="10">
        <v>44337</v>
      </c>
      <c r="W2" s="10">
        <v>44338</v>
      </c>
      <c r="X2" s="10">
        <v>44339</v>
      </c>
      <c r="Y2" s="10">
        <v>44340</v>
      </c>
      <c r="Z2" s="10">
        <v>44341</v>
      </c>
      <c r="AA2" s="10">
        <v>44342</v>
      </c>
      <c r="AB2" s="10">
        <v>44343</v>
      </c>
      <c r="AC2" s="10">
        <v>44344</v>
      </c>
      <c r="AD2" s="10">
        <v>44345</v>
      </c>
      <c r="AE2" s="10">
        <v>44346</v>
      </c>
      <c r="AF2" s="10">
        <v>44347</v>
      </c>
      <c r="AG2" s="12" t="s">
        <v>17</v>
      </c>
    </row>
    <row r="3" spans="1:33" ht="15.75" x14ac:dyDescent="0.25">
      <c r="A3" s="5" t="s">
        <v>2</v>
      </c>
      <c r="B3" s="11">
        <f>IFERROR(INDEX('Поступления Май'!$A$3:$AF$16,MATCH('Остаток Май'!$A3,'Поступления Май'!$A$3:$A$16,0),MATCH('Остаток Май'!B$2,'Поступления Май'!$A$2:$AF$2,0)),0)-IFERROR(INDEX('Расход Май'!$A$3:$AF$16,MATCH('Остаток Май'!$A3,'Расход Май'!$A$3:$A$16,0),MATCH('Остаток Май'!B$2,'Расход Май'!$A$2:$AF$2,0)),0)</f>
        <v>0</v>
      </c>
      <c r="C3" s="11">
        <f>IFERROR(INDEX('Поступления Май'!$A$3:$AF$16,MATCH('Остаток Май'!$A3,'Поступления Май'!$A$3:$A$16,0),MATCH('Остаток Май'!C$2,'Поступления Май'!$A$2:$AF$2,0)),0)-IFERROR(INDEX('Расход Май'!$A$3:$AF$16,MATCH('Остаток Май'!$A3,'Расход Май'!$A$3:$A$16,0),MATCH('Остаток Май'!C$2,'Расход Май'!$A$2:$AF$2,0)),0)</f>
        <v>0</v>
      </c>
      <c r="D3" s="11">
        <f>IFERROR(INDEX('Поступления Май'!$A$3:$AF$16,MATCH('Остаток Май'!$A3,'Поступления Май'!$A$3:$A$16,0),MATCH('Остаток Май'!D$2,'Поступления Май'!$A$2:$AF$2,0)),0)-IFERROR(INDEX('Расход Май'!$A$3:$AF$16,MATCH('Остаток Май'!$A3,'Расход Май'!$A$3:$A$16,0),MATCH('Остаток Май'!D$2,'Расход Май'!$A$2:$AF$2,0)),0)</f>
        <v>0</v>
      </c>
      <c r="E3" s="11">
        <f>IFERROR(INDEX('Поступления Май'!$A$3:$AF$16,MATCH('Остаток Май'!$A3,'Поступления Май'!$A$3:$A$16,0),MATCH('Остаток Май'!E$2,'Поступления Май'!$A$2:$AF$2,0)),0)-IFERROR(INDEX('Расход Май'!$A$3:$AF$16,MATCH('Остаток Май'!$A3,'Расход Май'!$A$3:$A$16,0),MATCH('Остаток Май'!E$2,'Расход Май'!$A$2:$AF$2,0)),0)</f>
        <v>0</v>
      </c>
      <c r="F3" s="11">
        <f>IFERROR(INDEX('Поступления Май'!$A$3:$AF$16,MATCH('Остаток Май'!$A3,'Поступления Май'!$A$3:$A$16,0),MATCH('Остаток Май'!F$2,'Поступления Май'!$A$2:$AF$2,0)),0)-IFERROR(INDEX('Расход Май'!$A$3:$AF$16,MATCH('Остаток Май'!$A3,'Расход Май'!$A$3:$A$16,0),MATCH('Остаток Май'!F$2,'Расход Май'!$A$2:$AF$2,0)),0)</f>
        <v>0</v>
      </c>
      <c r="G3" s="11">
        <f>IFERROR(INDEX('Поступления Май'!$A$3:$AF$16,MATCH('Остаток Май'!$A3,'Поступления Май'!$A$3:$A$16,0),MATCH('Остаток Май'!G$2,'Поступления Май'!$A$2:$AF$2,0)),0)-IFERROR(INDEX('Расход Май'!$A$3:$AF$16,MATCH('Остаток Май'!$A3,'Расход Май'!$A$3:$A$16,0),MATCH('Остаток Май'!G$2,'Расход Май'!$A$2:$AF$2,0)),0)</f>
        <v>0</v>
      </c>
      <c r="H3" s="11">
        <f>IFERROR(INDEX('Поступления Май'!$A$3:$AF$16,MATCH('Остаток Май'!$A3,'Поступления Май'!$A$3:$A$16,0),MATCH('Остаток Май'!H$2,'Поступления Май'!$A$2:$AF$2,0)),0)-IFERROR(INDEX('Расход Май'!$A$3:$AF$16,MATCH('Остаток Май'!$A3,'Расход Май'!$A$3:$A$16,0),MATCH('Остаток Май'!H$2,'Расход Май'!$A$2:$AF$2,0)),0)</f>
        <v>0</v>
      </c>
      <c r="I3" s="11">
        <f>IFERROR(INDEX('Поступления Май'!$A$3:$AF$16,MATCH('Остаток Май'!$A3,'Поступления Май'!$A$3:$A$16,0),MATCH('Остаток Май'!I$2,'Поступления Май'!$A$2:$AF$2,0)),0)-IFERROR(INDEX('Расход Май'!$A$3:$AF$16,MATCH('Остаток Май'!$A3,'Расход Май'!$A$3:$A$16,0),MATCH('Остаток Май'!I$2,'Расход Май'!$A$2:$AF$2,0)),0)</f>
        <v>0</v>
      </c>
      <c r="J3" s="11">
        <f>IFERROR(INDEX('Поступления Май'!$A$3:$AF$16,MATCH('Остаток Май'!$A3,'Поступления Май'!$A$3:$A$16,0),MATCH('Остаток Май'!J$2,'Поступления Май'!$A$2:$AF$2,0)),0)-IFERROR(INDEX('Расход Май'!$A$3:$AF$16,MATCH('Остаток Май'!$A3,'Расход Май'!$A$3:$A$16,0),MATCH('Остаток Май'!J$2,'Расход Май'!$A$2:$AF$2,0)),0)</f>
        <v>0</v>
      </c>
      <c r="K3" s="11">
        <f>IFERROR(INDEX('Поступления Май'!$A$3:$AF$16,MATCH('Остаток Май'!$A3,'Поступления Май'!$A$3:$A$16,0),MATCH('Остаток Май'!K$2,'Поступления Май'!$A$2:$AF$2,0)),0)-IFERROR(INDEX('Расход Май'!$A$3:$AF$16,MATCH('Остаток Май'!$A3,'Расход Май'!$A$3:$A$16,0),MATCH('Остаток Май'!K$2,'Расход Май'!$A$2:$AF$2,0)),0)</f>
        <v>0</v>
      </c>
      <c r="L3" s="11">
        <f>IFERROR(INDEX('Поступления Май'!$A$3:$AF$16,MATCH('Остаток Май'!$A3,'Поступления Май'!$A$3:$A$16,0),MATCH('Остаток Май'!L$2,'Поступления Май'!$A$2:$AF$2,0)),0)-IFERROR(INDEX('Расход Май'!$A$3:$AF$16,MATCH('Остаток Май'!$A3,'Расход Май'!$A$3:$A$16,0),MATCH('Остаток Май'!L$2,'Расход Май'!$A$2:$AF$2,0)),0)</f>
        <v>0</v>
      </c>
      <c r="M3" s="11">
        <f>IFERROR(INDEX('Поступления Май'!$A$3:$AF$16,MATCH('Остаток Май'!$A3,'Поступления Май'!$A$3:$A$16,0),MATCH('Остаток Май'!M$2,'Поступления Май'!$A$2:$AF$2,0)),0)-IFERROR(INDEX('Расход Май'!$A$3:$AF$16,MATCH('Остаток Май'!$A3,'Расход Май'!$A$3:$A$16,0),MATCH('Остаток Май'!M$2,'Расход Май'!$A$2:$AF$2,0)),0)</f>
        <v>0</v>
      </c>
      <c r="N3" s="11">
        <f>IFERROR(INDEX('Поступления Май'!$A$3:$AF$16,MATCH('Остаток Май'!$A3,'Поступления Май'!$A$3:$A$16,0),MATCH('Остаток Май'!N$2,'Поступления Май'!$A$2:$AF$2,0)),0)-IFERROR(INDEX('Расход Май'!$A$3:$AF$16,MATCH('Остаток Май'!$A3,'Расход Май'!$A$3:$A$16,0),MATCH('Остаток Май'!N$2,'Расход Май'!$A$2:$AF$2,0)),0)</f>
        <v>0</v>
      </c>
      <c r="O3" s="11">
        <f>IFERROR(INDEX('Поступления Май'!$A$3:$AF$16,MATCH('Остаток Май'!$A3,'Поступления Май'!$A$3:$A$16,0),MATCH('Остаток Май'!O$2,'Поступления Май'!$A$2:$AF$2,0)),0)-IFERROR(INDEX('Расход Май'!$A$3:$AF$16,MATCH('Остаток Май'!$A3,'Расход Май'!$A$3:$A$16,0),MATCH('Остаток Май'!O$2,'Расход Май'!$A$2:$AF$2,0)),0)</f>
        <v>0</v>
      </c>
      <c r="P3" s="11">
        <f>IFERROR(INDEX('Поступления Май'!$A$3:$AF$16,MATCH('Остаток Май'!$A3,'Поступления Май'!$A$3:$A$16,0),MATCH('Остаток Май'!P$2,'Поступления Май'!$A$2:$AF$2,0)),0)-IFERROR(INDEX('Расход Май'!$A$3:$AF$16,MATCH('Остаток Май'!$A3,'Расход Май'!$A$3:$A$16,0),MATCH('Остаток Май'!P$2,'Расход Май'!$A$2:$AF$2,0)),0)</f>
        <v>0</v>
      </c>
      <c r="Q3" s="11">
        <f>IFERROR(INDEX('Поступления Май'!$A$3:$AF$16,MATCH('Остаток Май'!$A3,'Поступления Май'!$A$3:$A$16,0),MATCH('Остаток Май'!Q$2,'Поступления Май'!$A$2:$AF$2,0)),0)-IFERROR(INDEX('Расход Май'!$A$3:$AF$16,MATCH('Остаток Май'!$A3,'Расход Май'!$A$3:$A$16,0),MATCH('Остаток Май'!Q$2,'Расход Май'!$A$2:$AF$2,0)),0)</f>
        <v>0</v>
      </c>
      <c r="R3" s="11">
        <f>IFERROR(INDEX('Поступления Май'!$A$3:$AF$16,MATCH('Остаток Май'!$A3,'Поступления Май'!$A$3:$A$16,0),MATCH('Остаток Май'!R$2,'Поступления Май'!$A$2:$AF$2,0)),0)-IFERROR(INDEX('Расход Май'!$A$3:$AF$16,MATCH('Остаток Май'!$A3,'Расход Май'!$A$3:$A$16,0),MATCH('Остаток Май'!R$2,'Расход Май'!$A$2:$AF$2,0)),0)</f>
        <v>0</v>
      </c>
      <c r="S3" s="11">
        <f>IFERROR(INDEX('Поступления Май'!$A$3:$AF$16,MATCH('Остаток Май'!$A3,'Поступления Май'!$A$3:$A$16,0),MATCH('Остаток Май'!S$2,'Поступления Май'!$A$2:$AF$2,0)),0)-IFERROR(INDEX('Расход Май'!$A$3:$AF$16,MATCH('Остаток Май'!$A3,'Расход Май'!$A$3:$A$16,0),MATCH('Остаток Май'!S$2,'Расход Май'!$A$2:$AF$2,0)),0)</f>
        <v>2000</v>
      </c>
      <c r="T3" s="11">
        <f>IFERROR(INDEX('Поступления Май'!$A$3:$AF$16,MATCH('Остаток Май'!$A3,'Поступления Май'!$A$3:$A$16,0),MATCH('Остаток Май'!T$2,'Поступления Май'!$A$2:$AF$2,0)),0)-IFERROR(INDEX('Расход Май'!$A$3:$AF$16,MATCH('Остаток Май'!$A3,'Расход Май'!$A$3:$A$16,0),MATCH('Остаток Май'!T$2,'Расход Май'!$A$2:$AF$2,0)),0)</f>
        <v>0</v>
      </c>
      <c r="U3" s="11">
        <f>IFERROR(INDEX('Поступления Май'!$A$3:$AF$16,MATCH('Остаток Май'!$A3,'Поступления Май'!$A$3:$A$16,0),MATCH('Остаток Май'!U$2,'Поступления Май'!$A$2:$AF$2,0)),0)-IFERROR(INDEX('Расход Май'!$A$3:$AF$16,MATCH('Остаток Май'!$A3,'Расход Май'!$A$3:$A$16,0),MATCH('Остаток Май'!U$2,'Расход Май'!$A$2:$AF$2,0)),0)</f>
        <v>0</v>
      </c>
      <c r="V3" s="11">
        <f>IFERROR(INDEX('Поступления Май'!$A$3:$AF$16,MATCH('Остаток Май'!$A3,'Поступления Май'!$A$3:$A$16,0),MATCH('Остаток Май'!V$2,'Поступления Май'!$A$2:$AF$2,0)),0)-IFERROR(INDEX('Расход Май'!$A$3:$AF$16,MATCH('Остаток Май'!$A3,'Расход Май'!$A$3:$A$16,0),MATCH('Остаток Май'!V$2,'Расход Май'!$A$2:$AF$2,0)),0)</f>
        <v>0</v>
      </c>
      <c r="W3" s="11">
        <f>IFERROR(INDEX('Поступления Май'!$A$3:$AF$16,MATCH('Остаток Май'!$A3,'Поступления Май'!$A$3:$A$16,0),MATCH('Остаток Май'!W$2,'Поступления Май'!$A$2:$AF$2,0)),0)-IFERROR(INDEX('Расход Май'!$A$3:$AF$16,MATCH('Остаток Май'!$A3,'Расход Май'!$A$3:$A$16,0),MATCH('Остаток Май'!W$2,'Расход Май'!$A$2:$AF$2,0)),0)</f>
        <v>0</v>
      </c>
      <c r="X3" s="11">
        <f>IFERROR(INDEX('Поступления Май'!$A$3:$AF$16,MATCH('Остаток Май'!$A3,'Поступления Май'!$A$3:$A$16,0),MATCH('Остаток Май'!X$2,'Поступления Май'!$A$2:$AF$2,0)),0)-IFERROR(INDEX('Расход Май'!$A$3:$AF$16,MATCH('Остаток Май'!$A3,'Расход Май'!$A$3:$A$16,0),MATCH('Остаток Май'!X$2,'Расход Май'!$A$2:$AF$2,0)),0)</f>
        <v>0</v>
      </c>
      <c r="Y3" s="11">
        <f>IFERROR(INDEX('Поступления Май'!$A$3:$AF$16,MATCH('Остаток Май'!$A3,'Поступления Май'!$A$3:$A$16,0),MATCH('Остаток Май'!Y$2,'Поступления Май'!$A$2:$AF$2,0)),0)-IFERROR(INDEX('Расход Май'!$A$3:$AF$16,MATCH('Остаток Май'!$A3,'Расход Май'!$A$3:$A$16,0),MATCH('Остаток Май'!Y$2,'Расход Май'!$A$2:$AF$2,0)),0)</f>
        <v>0</v>
      </c>
      <c r="Z3" s="11">
        <f>IFERROR(INDEX('Поступления Май'!$A$3:$AF$16,MATCH('Остаток Май'!$A3,'Поступления Май'!$A$3:$A$16,0),MATCH('Остаток Май'!Z$2,'Поступления Май'!$A$2:$AF$2,0)),0)-IFERROR(INDEX('Расход Май'!$A$3:$AF$16,MATCH('Остаток Май'!$A3,'Расход Май'!$A$3:$A$16,0),MATCH('Остаток Май'!Z$2,'Расход Май'!$A$2:$AF$2,0)),0)</f>
        <v>0</v>
      </c>
      <c r="AA3" s="11">
        <f>IFERROR(INDEX('Поступления Май'!$A$3:$AF$16,MATCH('Остаток Май'!$A3,'Поступления Май'!$A$3:$A$16,0),MATCH('Остаток Май'!AA$2,'Поступления Май'!$A$2:$AF$2,0)),0)-IFERROR(INDEX('Расход Май'!$A$3:$AF$16,MATCH('Остаток Май'!$A3,'Расход Май'!$A$3:$A$16,0),MATCH('Остаток Май'!AA$2,'Расход Май'!$A$2:$AF$2,0)),0)</f>
        <v>0</v>
      </c>
      <c r="AB3" s="11">
        <f>IFERROR(INDEX('Поступления Май'!$A$3:$AF$16,MATCH('Остаток Май'!$A3,'Поступления Май'!$A$3:$A$16,0),MATCH('Остаток Май'!AB$2,'Поступления Май'!$A$2:$AF$2,0)),0)-IFERROR(INDEX('Расход Май'!$A$3:$AF$16,MATCH('Остаток Май'!$A3,'Расход Май'!$A$3:$A$16,0),MATCH('Остаток Май'!AB$2,'Расход Май'!$A$2:$AF$2,0)),0)</f>
        <v>1822</v>
      </c>
      <c r="AC3" s="11">
        <f>IFERROR(INDEX('Поступления Май'!$A$3:$AF$16,MATCH('Остаток Май'!$A3,'Поступления Май'!$A$3:$A$16,0),MATCH('Остаток Май'!AC$2,'Поступления Май'!$A$2:$AF$2,0)),0)-IFERROR(INDEX('Расход Май'!$A$3:$AF$16,MATCH('Остаток Май'!$A3,'Расход Май'!$A$3:$A$16,0),MATCH('Остаток Май'!AC$2,'Расход Май'!$A$2:$AF$2,0)),0)</f>
        <v>0</v>
      </c>
      <c r="AD3" s="11">
        <f>IFERROR(INDEX('Поступления Май'!$A$3:$AF$16,MATCH('Остаток Май'!$A3,'Поступления Май'!$A$3:$A$16,0),MATCH('Остаток Май'!AD$2,'Поступления Май'!$A$2:$AF$2,0)),0)-IFERROR(INDEX('Расход Май'!$A$3:$AF$16,MATCH('Остаток Май'!$A3,'Расход Май'!$A$3:$A$16,0),MATCH('Остаток Май'!AD$2,'Расход Май'!$A$2:$AF$2,0)),0)</f>
        <v>0</v>
      </c>
      <c r="AE3" s="11">
        <f>IFERROR(INDEX('Поступления Май'!$A$3:$AF$16,MATCH('Остаток Май'!$A3,'Поступления Май'!$A$3:$A$16,0),MATCH('Остаток Май'!AE$2,'Поступления Май'!$A$2:$AF$2,0)),0)-IFERROR(INDEX('Расход Май'!$A$3:$AF$16,MATCH('Остаток Май'!$A3,'Расход Май'!$A$3:$A$16,0),MATCH('Остаток Май'!AE$2,'Расход Май'!$A$2:$AF$2,0)),0)</f>
        <v>0</v>
      </c>
      <c r="AF3" s="11">
        <f>IFERROR(INDEX('Поступления Май'!$A$3:$AF$16,MATCH('Остаток Май'!$A3,'Поступления Май'!$A$3:$A$16,0),MATCH('Остаток Май'!AF$2,'Поступления Май'!$A$2:$AF$2,0)),0)-IFERROR(INDEX('Расход Май'!$A$3:$AF$16,MATCH('Остаток Май'!$A3,'Расход Май'!$A$3:$A$16,0),MATCH('Остаток Май'!AF$2,'Расход Май'!$A$2:$AF$2,0)),0)</f>
        <v>0</v>
      </c>
      <c r="AG3" s="13">
        <f>SUM(B3:AF3)</f>
        <v>3822</v>
      </c>
    </row>
    <row r="4" spans="1:33" ht="15.75" x14ac:dyDescent="0.25">
      <c r="A4" s="5" t="s">
        <v>3</v>
      </c>
      <c r="B4" s="11">
        <f>IFERROR(INDEX('Поступления Май'!$A$3:$AF$16,MATCH('Остаток Май'!$A4,'Поступления Май'!$A$3:$A$16,0),MATCH('Остаток Май'!B$2,'Поступления Май'!$A$2:$AF$2,0)),0)-IFERROR(INDEX('Расход Май'!$A$3:$AF$16,MATCH('Остаток Май'!$A4,'Расход Май'!$A$3:$A$16,0),MATCH('Остаток Май'!B$2,'Расход Май'!$A$2:$AF$2,0)),0)</f>
        <v>0</v>
      </c>
      <c r="C4" s="11">
        <f>IFERROR(INDEX('Поступления Май'!$A$3:$AF$16,MATCH('Остаток Май'!$A4,'Поступления Май'!$A$3:$A$16,0),MATCH('Остаток Май'!C$2,'Поступления Май'!$A$2:$AF$2,0)),0)-IFERROR(INDEX('Расход Май'!$A$3:$AF$16,MATCH('Остаток Май'!$A4,'Расход Май'!$A$3:$A$16,0),MATCH('Остаток Май'!C$2,'Расход Май'!$A$2:$AF$2,0)),0)</f>
        <v>0</v>
      </c>
      <c r="D4" s="11">
        <f>IFERROR(INDEX('Поступления Май'!$A$3:$AF$16,MATCH('Остаток Май'!$A4,'Поступления Май'!$A$3:$A$16,0),MATCH('Остаток Май'!D$2,'Поступления Май'!$A$2:$AF$2,0)),0)-IFERROR(INDEX('Расход Май'!$A$3:$AF$16,MATCH('Остаток Май'!$A4,'Расход Май'!$A$3:$A$16,0),MATCH('Остаток Май'!D$2,'Расход Май'!$A$2:$AF$2,0)),0)</f>
        <v>0</v>
      </c>
      <c r="E4" s="11">
        <f>IFERROR(INDEX('Поступления Май'!$A$3:$AF$16,MATCH('Остаток Май'!$A4,'Поступления Май'!$A$3:$A$16,0),MATCH('Остаток Май'!E$2,'Поступления Май'!$A$2:$AF$2,0)),0)-IFERROR(INDEX('Расход Май'!$A$3:$AF$16,MATCH('Остаток Май'!$A4,'Расход Май'!$A$3:$A$16,0),MATCH('Остаток Май'!E$2,'Расход Май'!$A$2:$AF$2,0)),0)</f>
        <v>0</v>
      </c>
      <c r="F4" s="11">
        <f>IFERROR(INDEX('Поступления Май'!$A$3:$AF$16,MATCH('Остаток Май'!$A4,'Поступления Май'!$A$3:$A$16,0),MATCH('Остаток Май'!F$2,'Поступления Май'!$A$2:$AF$2,0)),0)-IFERROR(INDEX('Расход Май'!$A$3:$AF$16,MATCH('Остаток Май'!$A4,'Расход Май'!$A$3:$A$16,0),MATCH('Остаток Май'!F$2,'Расход Май'!$A$2:$AF$2,0)),0)</f>
        <v>0</v>
      </c>
      <c r="G4" s="11">
        <f>IFERROR(INDEX('Поступления Май'!$A$3:$AF$16,MATCH('Остаток Май'!$A4,'Поступления Май'!$A$3:$A$16,0),MATCH('Остаток Май'!G$2,'Поступления Май'!$A$2:$AF$2,0)),0)-IFERROR(INDEX('Расход Май'!$A$3:$AF$16,MATCH('Остаток Май'!$A4,'Расход Май'!$A$3:$A$16,0),MATCH('Остаток Май'!G$2,'Расход Май'!$A$2:$AF$2,0)),0)</f>
        <v>175140</v>
      </c>
      <c r="H4" s="11">
        <f>IFERROR(INDEX('Поступления Май'!$A$3:$AF$16,MATCH('Остаток Май'!$A4,'Поступления Май'!$A$3:$A$16,0),MATCH('Остаток Май'!H$2,'Поступления Май'!$A$2:$AF$2,0)),0)-IFERROR(INDEX('Расход Май'!$A$3:$AF$16,MATCH('Остаток Май'!$A4,'Расход Май'!$A$3:$A$16,0),MATCH('Остаток Май'!H$2,'Расход Май'!$A$2:$AF$2,0)),0)</f>
        <v>0</v>
      </c>
      <c r="I4" s="11">
        <f>IFERROR(INDEX('Поступления Май'!$A$3:$AF$16,MATCH('Остаток Май'!$A4,'Поступления Май'!$A$3:$A$16,0),MATCH('Остаток Май'!I$2,'Поступления Май'!$A$2:$AF$2,0)),0)-IFERROR(INDEX('Расход Май'!$A$3:$AF$16,MATCH('Остаток Май'!$A4,'Расход Май'!$A$3:$A$16,0),MATCH('Остаток Май'!I$2,'Расход Май'!$A$2:$AF$2,0)),0)</f>
        <v>0</v>
      </c>
      <c r="J4" s="11">
        <f>IFERROR(INDEX('Поступления Май'!$A$3:$AF$16,MATCH('Остаток Май'!$A4,'Поступления Май'!$A$3:$A$16,0),MATCH('Остаток Май'!J$2,'Поступления Май'!$A$2:$AF$2,0)),0)-IFERROR(INDEX('Расход Май'!$A$3:$AF$16,MATCH('Остаток Май'!$A4,'Расход Май'!$A$3:$A$16,0),MATCH('Остаток Май'!J$2,'Расход Май'!$A$2:$AF$2,0)),0)</f>
        <v>0</v>
      </c>
      <c r="K4" s="11">
        <f>IFERROR(INDEX('Поступления Май'!$A$3:$AF$16,MATCH('Остаток Май'!$A4,'Поступления Май'!$A$3:$A$16,0),MATCH('Остаток Май'!K$2,'Поступления Май'!$A$2:$AF$2,0)),0)-IFERROR(INDEX('Расход Май'!$A$3:$AF$16,MATCH('Остаток Май'!$A4,'Расход Май'!$A$3:$A$16,0),MATCH('Остаток Май'!K$2,'Расход Май'!$A$2:$AF$2,0)),0)</f>
        <v>0</v>
      </c>
      <c r="L4" s="11">
        <f>IFERROR(INDEX('Поступления Май'!$A$3:$AF$16,MATCH('Остаток Май'!$A4,'Поступления Май'!$A$3:$A$16,0),MATCH('Остаток Май'!L$2,'Поступления Май'!$A$2:$AF$2,0)),0)-IFERROR(INDEX('Расход Май'!$A$3:$AF$16,MATCH('Остаток Май'!$A4,'Расход Май'!$A$3:$A$16,0),MATCH('Остаток Май'!L$2,'Расход Май'!$A$2:$AF$2,0)),0)</f>
        <v>0</v>
      </c>
      <c r="M4" s="11">
        <f>IFERROR(INDEX('Поступления Май'!$A$3:$AF$16,MATCH('Остаток Май'!$A4,'Поступления Май'!$A$3:$A$16,0),MATCH('Остаток Май'!M$2,'Поступления Май'!$A$2:$AF$2,0)),0)-IFERROR(INDEX('Расход Май'!$A$3:$AF$16,MATCH('Остаток Май'!$A4,'Расход Май'!$A$3:$A$16,0),MATCH('Остаток Май'!M$2,'Расход Май'!$A$2:$AF$2,0)),0)</f>
        <v>1028</v>
      </c>
      <c r="N4" s="11">
        <f>IFERROR(INDEX('Поступления Май'!$A$3:$AF$16,MATCH('Остаток Май'!$A4,'Поступления Май'!$A$3:$A$16,0),MATCH('Остаток Май'!N$2,'Поступления Май'!$A$2:$AF$2,0)),0)-IFERROR(INDEX('Расход Май'!$A$3:$AF$16,MATCH('Остаток Май'!$A4,'Расход Май'!$A$3:$A$16,0),MATCH('Остаток Май'!N$2,'Расход Май'!$A$2:$AF$2,0)),0)</f>
        <v>0</v>
      </c>
      <c r="O4" s="11">
        <f>IFERROR(INDEX('Поступления Май'!$A$3:$AF$16,MATCH('Остаток Май'!$A4,'Поступления Май'!$A$3:$A$16,0),MATCH('Остаток Май'!O$2,'Поступления Май'!$A$2:$AF$2,0)),0)-IFERROR(INDEX('Расход Май'!$A$3:$AF$16,MATCH('Остаток Май'!$A4,'Расход Май'!$A$3:$A$16,0),MATCH('Остаток Май'!O$2,'Расход Май'!$A$2:$AF$2,0)),0)</f>
        <v>1740</v>
      </c>
      <c r="P4" s="11">
        <f>IFERROR(INDEX('Поступления Май'!$A$3:$AF$16,MATCH('Остаток Май'!$A4,'Поступления Май'!$A$3:$A$16,0),MATCH('Остаток Май'!P$2,'Поступления Май'!$A$2:$AF$2,0)),0)-IFERROR(INDEX('Расход Май'!$A$3:$AF$16,MATCH('Остаток Май'!$A4,'Расход Май'!$A$3:$A$16,0),MATCH('Остаток Май'!P$2,'Расход Май'!$A$2:$AF$2,0)),0)</f>
        <v>0</v>
      </c>
      <c r="Q4" s="11">
        <f>IFERROR(INDEX('Поступления Май'!$A$3:$AF$16,MATCH('Остаток Май'!$A4,'Поступления Май'!$A$3:$A$16,0),MATCH('Остаток Май'!Q$2,'Поступления Май'!$A$2:$AF$2,0)),0)-IFERROR(INDEX('Расход Май'!$A$3:$AF$16,MATCH('Остаток Май'!$A4,'Расход Май'!$A$3:$A$16,0),MATCH('Остаток Май'!Q$2,'Расход Май'!$A$2:$AF$2,0)),0)</f>
        <v>0</v>
      </c>
      <c r="R4" s="11">
        <f>IFERROR(INDEX('Поступления Май'!$A$3:$AF$16,MATCH('Остаток Май'!$A4,'Поступления Май'!$A$3:$A$16,0),MATCH('Остаток Май'!R$2,'Поступления Май'!$A$2:$AF$2,0)),0)-IFERROR(INDEX('Расход Май'!$A$3:$AF$16,MATCH('Остаток Май'!$A4,'Расход Май'!$A$3:$A$16,0),MATCH('Остаток Май'!R$2,'Расход Май'!$A$2:$AF$2,0)),0)</f>
        <v>0</v>
      </c>
      <c r="S4" s="11">
        <f>IFERROR(INDEX('Поступления Май'!$A$3:$AF$16,MATCH('Остаток Май'!$A4,'Поступления Май'!$A$3:$A$16,0),MATCH('Остаток Май'!S$2,'Поступления Май'!$A$2:$AF$2,0)),0)-IFERROR(INDEX('Расход Май'!$A$3:$AF$16,MATCH('Остаток Май'!$A4,'Расход Май'!$A$3:$A$16,0),MATCH('Остаток Май'!S$2,'Расход Май'!$A$2:$AF$2,0)),0)</f>
        <v>0</v>
      </c>
      <c r="T4" s="11">
        <f>IFERROR(INDEX('Поступления Май'!$A$3:$AF$16,MATCH('Остаток Май'!$A4,'Поступления Май'!$A$3:$A$16,0),MATCH('Остаток Май'!T$2,'Поступления Май'!$A$2:$AF$2,0)),0)-IFERROR(INDEX('Расход Май'!$A$3:$AF$16,MATCH('Остаток Май'!$A4,'Расход Май'!$A$3:$A$16,0),MATCH('Остаток Май'!T$2,'Расход Май'!$A$2:$AF$2,0)),0)</f>
        <v>0</v>
      </c>
      <c r="U4" s="11">
        <f>IFERROR(INDEX('Поступления Май'!$A$3:$AF$16,MATCH('Остаток Май'!$A4,'Поступления Май'!$A$3:$A$16,0),MATCH('Остаток Май'!U$2,'Поступления Май'!$A$2:$AF$2,0)),0)-IFERROR(INDEX('Расход Май'!$A$3:$AF$16,MATCH('Остаток Май'!$A4,'Расход Май'!$A$3:$A$16,0),MATCH('Остаток Май'!U$2,'Расход Май'!$A$2:$AF$2,0)),0)</f>
        <v>0</v>
      </c>
      <c r="V4" s="11">
        <f>IFERROR(INDEX('Поступления Май'!$A$3:$AF$16,MATCH('Остаток Май'!$A4,'Поступления Май'!$A$3:$A$16,0),MATCH('Остаток Май'!V$2,'Поступления Май'!$A$2:$AF$2,0)),0)-IFERROR(INDEX('Расход Май'!$A$3:$AF$16,MATCH('Остаток Май'!$A4,'Расход Май'!$A$3:$A$16,0),MATCH('Остаток Май'!V$2,'Расход Май'!$A$2:$AF$2,0)),0)</f>
        <v>0</v>
      </c>
      <c r="W4" s="11">
        <f>IFERROR(INDEX('Поступления Май'!$A$3:$AF$16,MATCH('Остаток Май'!$A4,'Поступления Май'!$A$3:$A$16,0),MATCH('Остаток Май'!W$2,'Поступления Май'!$A$2:$AF$2,0)),0)-IFERROR(INDEX('Расход Май'!$A$3:$AF$16,MATCH('Остаток Май'!$A4,'Расход Май'!$A$3:$A$16,0),MATCH('Остаток Май'!W$2,'Расход Май'!$A$2:$AF$2,0)),0)</f>
        <v>0</v>
      </c>
      <c r="X4" s="11">
        <f>IFERROR(INDEX('Поступления Май'!$A$3:$AF$16,MATCH('Остаток Май'!$A4,'Поступления Май'!$A$3:$A$16,0),MATCH('Остаток Май'!X$2,'Поступления Май'!$A$2:$AF$2,0)),0)-IFERROR(INDEX('Расход Май'!$A$3:$AF$16,MATCH('Остаток Май'!$A4,'Расход Май'!$A$3:$A$16,0),MATCH('Остаток Май'!X$2,'Расход Май'!$A$2:$AF$2,0)),0)</f>
        <v>0</v>
      </c>
      <c r="Y4" s="11">
        <f>IFERROR(INDEX('Поступления Май'!$A$3:$AF$16,MATCH('Остаток Май'!$A4,'Поступления Май'!$A$3:$A$16,0),MATCH('Остаток Май'!Y$2,'Поступления Май'!$A$2:$AF$2,0)),0)-IFERROR(INDEX('Расход Май'!$A$3:$AF$16,MATCH('Остаток Май'!$A4,'Расход Май'!$A$3:$A$16,0),MATCH('Остаток Май'!Y$2,'Расход Май'!$A$2:$AF$2,0)),0)</f>
        <v>0</v>
      </c>
      <c r="Z4" s="11">
        <f>IFERROR(INDEX('Поступления Май'!$A$3:$AF$16,MATCH('Остаток Май'!$A4,'Поступления Май'!$A$3:$A$16,0),MATCH('Остаток Май'!Z$2,'Поступления Май'!$A$2:$AF$2,0)),0)-IFERROR(INDEX('Расход Май'!$A$3:$AF$16,MATCH('Остаток Май'!$A4,'Расход Май'!$A$3:$A$16,0),MATCH('Остаток Май'!Z$2,'Расход Май'!$A$2:$AF$2,0)),0)</f>
        <v>0</v>
      </c>
      <c r="AA4" s="11">
        <f>IFERROR(INDEX('Поступления Май'!$A$3:$AF$16,MATCH('Остаток Май'!$A4,'Поступления Май'!$A$3:$A$16,0),MATCH('Остаток Май'!AA$2,'Поступления Май'!$A$2:$AF$2,0)),0)-IFERROR(INDEX('Расход Май'!$A$3:$AF$16,MATCH('Остаток Май'!$A4,'Расход Май'!$A$3:$A$16,0),MATCH('Остаток Май'!AA$2,'Расход Май'!$A$2:$AF$2,0)),0)</f>
        <v>0</v>
      </c>
      <c r="AB4" s="11">
        <f>IFERROR(INDEX('Поступления Май'!$A$3:$AF$16,MATCH('Остаток Май'!$A4,'Поступления Май'!$A$3:$A$16,0),MATCH('Остаток Май'!AB$2,'Поступления Май'!$A$2:$AF$2,0)),0)-IFERROR(INDEX('Расход Май'!$A$3:$AF$16,MATCH('Остаток Май'!$A4,'Расход Май'!$A$3:$A$16,0),MATCH('Остаток Май'!AB$2,'Расход Май'!$A$2:$AF$2,0)),0)</f>
        <v>0</v>
      </c>
      <c r="AC4" s="11">
        <f>IFERROR(INDEX('Поступления Май'!$A$3:$AF$16,MATCH('Остаток Май'!$A4,'Поступления Май'!$A$3:$A$16,0),MATCH('Остаток Май'!AC$2,'Поступления Май'!$A$2:$AF$2,0)),0)-IFERROR(INDEX('Расход Май'!$A$3:$AF$16,MATCH('Остаток Май'!$A4,'Расход Май'!$A$3:$A$16,0),MATCH('Остаток Май'!AC$2,'Расход Май'!$A$2:$AF$2,0)),0)</f>
        <v>0</v>
      </c>
      <c r="AD4" s="11">
        <f>IFERROR(INDEX('Поступления Май'!$A$3:$AF$16,MATCH('Остаток Май'!$A4,'Поступления Май'!$A$3:$A$16,0),MATCH('Остаток Май'!AD$2,'Поступления Май'!$A$2:$AF$2,0)),0)-IFERROR(INDEX('Расход Май'!$A$3:$AF$16,MATCH('Остаток Май'!$A4,'Расход Май'!$A$3:$A$16,0),MATCH('Остаток Май'!AD$2,'Расход Май'!$A$2:$AF$2,0)),0)</f>
        <v>0</v>
      </c>
      <c r="AE4" s="11">
        <f>IFERROR(INDEX('Поступления Май'!$A$3:$AF$16,MATCH('Остаток Май'!$A4,'Поступления Май'!$A$3:$A$16,0),MATCH('Остаток Май'!AE$2,'Поступления Май'!$A$2:$AF$2,0)),0)-IFERROR(INDEX('Расход Май'!$A$3:$AF$16,MATCH('Остаток Май'!$A4,'Расход Май'!$A$3:$A$16,0),MATCH('Остаток Май'!AE$2,'Расход Май'!$A$2:$AF$2,0)),0)</f>
        <v>0</v>
      </c>
      <c r="AF4" s="11">
        <f>IFERROR(INDEX('Поступления Май'!$A$3:$AF$16,MATCH('Остаток Май'!$A4,'Поступления Май'!$A$3:$A$16,0),MATCH('Остаток Май'!AF$2,'Поступления Май'!$A$2:$AF$2,0)),0)-IFERROR(INDEX('Расход Май'!$A$3:$AF$16,MATCH('Остаток Май'!$A4,'Расход Май'!$A$3:$A$16,0),MATCH('Остаток Май'!AF$2,'Расход Май'!$A$2:$AF$2,0)),0)</f>
        <v>0</v>
      </c>
      <c r="AG4" s="13">
        <f t="shared" ref="AG4:AG16" si="0">SUM(B4:AF4)</f>
        <v>177908</v>
      </c>
    </row>
    <row r="5" spans="1:33" ht="15.75" x14ac:dyDescent="0.25">
      <c r="A5" s="5" t="s">
        <v>4</v>
      </c>
      <c r="B5" s="11">
        <f>IFERROR(INDEX('Поступления Май'!$A$3:$AF$16,MATCH('Остаток Май'!$A5,'Поступления Май'!$A$3:$A$16,0),MATCH('Остаток Май'!B$2,'Поступления Май'!$A$2:$AF$2,0)),0)-IFERROR(INDEX('Расход Май'!$A$3:$AF$16,MATCH('Остаток Май'!$A5,'Расход Май'!$A$3:$A$16,0),MATCH('Остаток Май'!B$2,'Расход Май'!$A$2:$AF$2,0)),0)</f>
        <v>0</v>
      </c>
      <c r="C5" s="11">
        <f>IFERROR(INDEX('Поступления Май'!$A$3:$AF$16,MATCH('Остаток Май'!$A5,'Поступления Май'!$A$3:$A$16,0),MATCH('Остаток Май'!C$2,'Поступления Май'!$A$2:$AF$2,0)),0)-IFERROR(INDEX('Расход Май'!$A$3:$AF$16,MATCH('Остаток Май'!$A5,'Расход Май'!$A$3:$A$16,0),MATCH('Остаток Май'!C$2,'Расход Май'!$A$2:$AF$2,0)),0)</f>
        <v>0</v>
      </c>
      <c r="D5" s="11">
        <f>IFERROR(INDEX('Поступления Май'!$A$3:$AF$16,MATCH('Остаток Май'!$A5,'Поступления Май'!$A$3:$A$16,0),MATCH('Остаток Май'!D$2,'Поступления Май'!$A$2:$AF$2,0)),0)-IFERROR(INDEX('Расход Май'!$A$3:$AF$16,MATCH('Остаток Май'!$A5,'Расход Май'!$A$3:$A$16,0),MATCH('Остаток Май'!D$2,'Расход Май'!$A$2:$AF$2,0)),0)</f>
        <v>0</v>
      </c>
      <c r="E5" s="11">
        <f>IFERROR(INDEX('Поступления Май'!$A$3:$AF$16,MATCH('Остаток Май'!$A5,'Поступления Май'!$A$3:$A$16,0),MATCH('Остаток Май'!E$2,'Поступления Май'!$A$2:$AF$2,0)),0)-IFERROR(INDEX('Расход Май'!$A$3:$AF$16,MATCH('Остаток Май'!$A5,'Расход Май'!$A$3:$A$16,0),MATCH('Остаток Май'!E$2,'Расход Май'!$A$2:$AF$2,0)),0)</f>
        <v>0</v>
      </c>
      <c r="F5" s="11">
        <f>IFERROR(INDEX('Поступления Май'!$A$3:$AF$16,MATCH('Остаток Май'!$A5,'Поступления Май'!$A$3:$A$16,0),MATCH('Остаток Май'!F$2,'Поступления Май'!$A$2:$AF$2,0)),0)-IFERROR(INDEX('Расход Май'!$A$3:$AF$16,MATCH('Остаток Май'!$A5,'Расход Май'!$A$3:$A$16,0),MATCH('Остаток Май'!F$2,'Расход Май'!$A$2:$AF$2,0)),0)</f>
        <v>0</v>
      </c>
      <c r="G5" s="11">
        <f>IFERROR(INDEX('Поступления Май'!$A$3:$AF$16,MATCH('Остаток Май'!$A5,'Поступления Май'!$A$3:$A$16,0),MATCH('Остаток Май'!G$2,'Поступления Май'!$A$2:$AF$2,0)),0)-IFERROR(INDEX('Расход Май'!$A$3:$AF$16,MATCH('Остаток Май'!$A5,'Расход Май'!$A$3:$A$16,0),MATCH('Остаток Май'!G$2,'Расход Май'!$A$2:$AF$2,0)),0)</f>
        <v>0</v>
      </c>
      <c r="H5" s="11">
        <f>IFERROR(INDEX('Поступления Май'!$A$3:$AF$16,MATCH('Остаток Май'!$A5,'Поступления Май'!$A$3:$A$16,0),MATCH('Остаток Май'!H$2,'Поступления Май'!$A$2:$AF$2,0)),0)-IFERROR(INDEX('Расход Май'!$A$3:$AF$16,MATCH('Остаток Май'!$A5,'Расход Май'!$A$3:$A$16,0),MATCH('Остаток Май'!H$2,'Расход Май'!$A$2:$AF$2,0)),0)</f>
        <v>0</v>
      </c>
      <c r="I5" s="11">
        <f>IFERROR(INDEX('Поступления Май'!$A$3:$AF$16,MATCH('Остаток Май'!$A5,'Поступления Май'!$A$3:$A$16,0),MATCH('Остаток Май'!I$2,'Поступления Май'!$A$2:$AF$2,0)),0)-IFERROR(INDEX('Расход Май'!$A$3:$AF$16,MATCH('Остаток Май'!$A5,'Расход Май'!$A$3:$A$16,0),MATCH('Остаток Май'!I$2,'Расход Май'!$A$2:$AF$2,0)),0)</f>
        <v>0</v>
      </c>
      <c r="J5" s="11">
        <f>IFERROR(INDEX('Поступления Май'!$A$3:$AF$16,MATCH('Остаток Май'!$A5,'Поступления Май'!$A$3:$A$16,0),MATCH('Остаток Май'!J$2,'Поступления Май'!$A$2:$AF$2,0)),0)-IFERROR(INDEX('Расход Май'!$A$3:$AF$16,MATCH('Остаток Май'!$A5,'Расход Май'!$A$3:$A$16,0),MATCH('Остаток Май'!J$2,'Расход Май'!$A$2:$AF$2,0)),0)</f>
        <v>0</v>
      </c>
      <c r="K5" s="11">
        <f>IFERROR(INDEX('Поступления Май'!$A$3:$AF$16,MATCH('Остаток Май'!$A5,'Поступления Май'!$A$3:$A$16,0),MATCH('Остаток Май'!K$2,'Поступления Май'!$A$2:$AF$2,0)),0)-IFERROR(INDEX('Расход Май'!$A$3:$AF$16,MATCH('Остаток Май'!$A5,'Расход Май'!$A$3:$A$16,0),MATCH('Остаток Май'!K$2,'Расход Май'!$A$2:$AF$2,0)),0)</f>
        <v>0</v>
      </c>
      <c r="L5" s="11">
        <f>IFERROR(INDEX('Поступления Май'!$A$3:$AF$16,MATCH('Остаток Май'!$A5,'Поступления Май'!$A$3:$A$16,0),MATCH('Остаток Май'!L$2,'Поступления Май'!$A$2:$AF$2,0)),0)-IFERROR(INDEX('Расход Май'!$A$3:$AF$16,MATCH('Остаток Май'!$A5,'Расход Май'!$A$3:$A$16,0),MATCH('Остаток Май'!L$2,'Расход Май'!$A$2:$AF$2,0)),0)</f>
        <v>0</v>
      </c>
      <c r="M5" s="11">
        <f>IFERROR(INDEX('Поступления Май'!$A$3:$AF$16,MATCH('Остаток Май'!$A5,'Поступления Май'!$A$3:$A$16,0),MATCH('Остаток Май'!M$2,'Поступления Май'!$A$2:$AF$2,0)),0)-IFERROR(INDEX('Расход Май'!$A$3:$AF$16,MATCH('Остаток Май'!$A5,'Расход Май'!$A$3:$A$16,0),MATCH('Остаток Май'!M$2,'Расход Май'!$A$2:$AF$2,0)),0)</f>
        <v>0</v>
      </c>
      <c r="N5" s="11">
        <f>IFERROR(INDEX('Поступления Май'!$A$3:$AF$16,MATCH('Остаток Май'!$A5,'Поступления Май'!$A$3:$A$16,0),MATCH('Остаток Май'!N$2,'Поступления Май'!$A$2:$AF$2,0)),0)-IFERROR(INDEX('Расход Май'!$A$3:$AF$16,MATCH('Остаток Май'!$A5,'Расход Май'!$A$3:$A$16,0),MATCH('Остаток Май'!N$2,'Расход Май'!$A$2:$AF$2,0)),0)</f>
        <v>0</v>
      </c>
      <c r="O5" s="11">
        <f>IFERROR(INDEX('Поступления Май'!$A$3:$AF$16,MATCH('Остаток Май'!$A5,'Поступления Май'!$A$3:$A$16,0),MATCH('Остаток Май'!O$2,'Поступления Май'!$A$2:$AF$2,0)),0)-IFERROR(INDEX('Расход Май'!$A$3:$AF$16,MATCH('Остаток Май'!$A5,'Расход Май'!$A$3:$A$16,0),MATCH('Остаток Май'!O$2,'Расход Май'!$A$2:$AF$2,0)),0)</f>
        <v>5592</v>
      </c>
      <c r="P5" s="11">
        <f>IFERROR(INDEX('Поступления Май'!$A$3:$AF$16,MATCH('Остаток Май'!$A5,'Поступления Май'!$A$3:$A$16,0),MATCH('Остаток Май'!P$2,'Поступления Май'!$A$2:$AF$2,0)),0)-IFERROR(INDEX('Расход Май'!$A$3:$AF$16,MATCH('Остаток Май'!$A5,'Расход Май'!$A$3:$A$16,0),MATCH('Остаток Май'!P$2,'Расход Май'!$A$2:$AF$2,0)),0)</f>
        <v>2240</v>
      </c>
      <c r="Q5" s="11">
        <f>IFERROR(INDEX('Поступления Май'!$A$3:$AF$16,MATCH('Остаток Май'!$A5,'Поступления Май'!$A$3:$A$16,0),MATCH('Остаток Май'!Q$2,'Поступления Май'!$A$2:$AF$2,0)),0)-IFERROR(INDEX('Расход Май'!$A$3:$AF$16,MATCH('Остаток Май'!$A5,'Расход Май'!$A$3:$A$16,0),MATCH('Остаток Май'!Q$2,'Расход Май'!$A$2:$AF$2,0)),0)</f>
        <v>0</v>
      </c>
      <c r="R5" s="11">
        <f>IFERROR(INDEX('Поступления Май'!$A$3:$AF$16,MATCH('Остаток Май'!$A5,'Поступления Май'!$A$3:$A$16,0),MATCH('Остаток Май'!R$2,'Поступления Май'!$A$2:$AF$2,0)),0)-IFERROR(INDEX('Расход Май'!$A$3:$AF$16,MATCH('Остаток Май'!$A5,'Расход Май'!$A$3:$A$16,0),MATCH('Остаток Май'!R$2,'Расход Май'!$A$2:$AF$2,0)),0)</f>
        <v>0</v>
      </c>
      <c r="S5" s="11">
        <f>IFERROR(INDEX('Поступления Май'!$A$3:$AF$16,MATCH('Остаток Май'!$A5,'Поступления Май'!$A$3:$A$16,0),MATCH('Остаток Май'!S$2,'Поступления Май'!$A$2:$AF$2,0)),0)-IFERROR(INDEX('Расход Май'!$A$3:$AF$16,MATCH('Остаток Май'!$A5,'Расход Май'!$A$3:$A$16,0),MATCH('Остаток Май'!S$2,'Расход Май'!$A$2:$AF$2,0)),0)</f>
        <v>1648</v>
      </c>
      <c r="T5" s="11">
        <f>IFERROR(INDEX('Поступления Май'!$A$3:$AF$16,MATCH('Остаток Май'!$A5,'Поступления Май'!$A$3:$A$16,0),MATCH('Остаток Май'!T$2,'Поступления Май'!$A$2:$AF$2,0)),0)-IFERROR(INDEX('Расход Май'!$A$3:$AF$16,MATCH('Остаток Май'!$A5,'Расход Май'!$A$3:$A$16,0),MATCH('Остаток Май'!T$2,'Расход Май'!$A$2:$AF$2,0)),0)</f>
        <v>1736</v>
      </c>
      <c r="U5" s="11">
        <f>IFERROR(INDEX('Поступления Май'!$A$3:$AF$16,MATCH('Остаток Май'!$A5,'Поступления Май'!$A$3:$A$16,0),MATCH('Остаток Май'!U$2,'Поступления Май'!$A$2:$AF$2,0)),0)-IFERROR(INDEX('Расход Май'!$A$3:$AF$16,MATCH('Остаток Май'!$A5,'Расход Май'!$A$3:$A$16,0),MATCH('Остаток Май'!U$2,'Расход Май'!$A$2:$AF$2,0)),0)</f>
        <v>0</v>
      </c>
      <c r="V5" s="11">
        <f>IFERROR(INDEX('Поступления Май'!$A$3:$AF$16,MATCH('Остаток Май'!$A5,'Поступления Май'!$A$3:$A$16,0),MATCH('Остаток Май'!V$2,'Поступления Май'!$A$2:$AF$2,0)),0)-IFERROR(INDEX('Расход Май'!$A$3:$AF$16,MATCH('Остаток Май'!$A5,'Расход Май'!$A$3:$A$16,0),MATCH('Остаток Май'!V$2,'Расход Май'!$A$2:$AF$2,0)),0)</f>
        <v>0</v>
      </c>
      <c r="W5" s="11">
        <f>IFERROR(INDEX('Поступления Май'!$A$3:$AF$16,MATCH('Остаток Май'!$A5,'Поступления Май'!$A$3:$A$16,0),MATCH('Остаток Май'!W$2,'Поступления Май'!$A$2:$AF$2,0)),0)-IFERROR(INDEX('Расход Май'!$A$3:$AF$16,MATCH('Остаток Май'!$A5,'Расход Май'!$A$3:$A$16,0),MATCH('Остаток Май'!W$2,'Расход Май'!$A$2:$AF$2,0)),0)</f>
        <v>0</v>
      </c>
      <c r="X5" s="11">
        <f>IFERROR(INDEX('Поступления Май'!$A$3:$AF$16,MATCH('Остаток Май'!$A5,'Поступления Май'!$A$3:$A$16,0),MATCH('Остаток Май'!X$2,'Поступления Май'!$A$2:$AF$2,0)),0)-IFERROR(INDEX('Расход Май'!$A$3:$AF$16,MATCH('Остаток Май'!$A5,'Расход Май'!$A$3:$A$16,0),MATCH('Остаток Май'!X$2,'Расход Май'!$A$2:$AF$2,0)),0)</f>
        <v>0</v>
      </c>
      <c r="Y5" s="11">
        <f>IFERROR(INDEX('Поступления Май'!$A$3:$AF$16,MATCH('Остаток Май'!$A5,'Поступления Май'!$A$3:$A$16,0),MATCH('Остаток Май'!Y$2,'Поступления Май'!$A$2:$AF$2,0)),0)-IFERROR(INDEX('Расход Май'!$A$3:$AF$16,MATCH('Остаток Май'!$A5,'Расход Май'!$A$3:$A$16,0),MATCH('Остаток Май'!Y$2,'Расход Май'!$A$2:$AF$2,0)),0)</f>
        <v>0</v>
      </c>
      <c r="Z5" s="11">
        <f>IFERROR(INDEX('Поступления Май'!$A$3:$AF$16,MATCH('Остаток Май'!$A5,'Поступления Май'!$A$3:$A$16,0),MATCH('Остаток Май'!Z$2,'Поступления Май'!$A$2:$AF$2,0)),0)-IFERROR(INDEX('Расход Май'!$A$3:$AF$16,MATCH('Остаток Май'!$A5,'Расход Май'!$A$3:$A$16,0),MATCH('Остаток Май'!Z$2,'Расход Май'!$A$2:$AF$2,0)),0)</f>
        <v>0</v>
      </c>
      <c r="AA5" s="11">
        <f>IFERROR(INDEX('Поступления Май'!$A$3:$AF$16,MATCH('Остаток Май'!$A5,'Поступления Май'!$A$3:$A$16,0),MATCH('Остаток Май'!AA$2,'Поступления Май'!$A$2:$AF$2,0)),0)-IFERROR(INDEX('Расход Май'!$A$3:$AF$16,MATCH('Остаток Май'!$A5,'Расход Май'!$A$3:$A$16,0),MATCH('Остаток Май'!AA$2,'Расход Май'!$A$2:$AF$2,0)),0)</f>
        <v>0</v>
      </c>
      <c r="AB5" s="11">
        <f>IFERROR(INDEX('Поступления Май'!$A$3:$AF$16,MATCH('Остаток Май'!$A5,'Поступления Май'!$A$3:$A$16,0),MATCH('Остаток Май'!AB$2,'Поступления Май'!$A$2:$AF$2,0)),0)-IFERROR(INDEX('Расход Май'!$A$3:$AF$16,MATCH('Остаток Май'!$A5,'Расход Май'!$A$3:$A$16,0),MATCH('Остаток Май'!AB$2,'Расход Май'!$A$2:$AF$2,0)),0)</f>
        <v>0</v>
      </c>
      <c r="AC5" s="11">
        <f>IFERROR(INDEX('Поступления Май'!$A$3:$AF$16,MATCH('Остаток Май'!$A5,'Поступления Май'!$A$3:$A$16,0),MATCH('Остаток Май'!AC$2,'Поступления Май'!$A$2:$AF$2,0)),0)-IFERROR(INDEX('Расход Май'!$A$3:$AF$16,MATCH('Остаток Май'!$A5,'Расход Май'!$A$3:$A$16,0),MATCH('Остаток Май'!AC$2,'Расход Май'!$A$2:$AF$2,0)),0)</f>
        <v>0</v>
      </c>
      <c r="AD5" s="11">
        <f>IFERROR(INDEX('Поступления Май'!$A$3:$AF$16,MATCH('Остаток Май'!$A5,'Поступления Май'!$A$3:$A$16,0),MATCH('Остаток Май'!AD$2,'Поступления Май'!$A$2:$AF$2,0)),0)-IFERROR(INDEX('Расход Май'!$A$3:$AF$16,MATCH('Остаток Май'!$A5,'Расход Май'!$A$3:$A$16,0),MATCH('Остаток Май'!AD$2,'Расход Май'!$A$2:$AF$2,0)),0)</f>
        <v>0</v>
      </c>
      <c r="AE5" s="11">
        <f>IFERROR(INDEX('Поступления Май'!$A$3:$AF$16,MATCH('Остаток Май'!$A5,'Поступления Май'!$A$3:$A$16,0),MATCH('Остаток Май'!AE$2,'Поступления Май'!$A$2:$AF$2,0)),0)-IFERROR(INDEX('Расход Май'!$A$3:$AF$16,MATCH('Остаток Май'!$A5,'Расход Май'!$A$3:$A$16,0),MATCH('Остаток Май'!AE$2,'Расход Май'!$A$2:$AF$2,0)),0)</f>
        <v>0</v>
      </c>
      <c r="AF5" s="11">
        <f>IFERROR(INDEX('Поступления Май'!$A$3:$AF$16,MATCH('Остаток Май'!$A5,'Поступления Май'!$A$3:$A$16,0),MATCH('Остаток Май'!AF$2,'Поступления Май'!$A$2:$AF$2,0)),0)-IFERROR(INDEX('Расход Май'!$A$3:$AF$16,MATCH('Остаток Май'!$A5,'Расход Май'!$A$3:$A$16,0),MATCH('Остаток Май'!AF$2,'Расход Май'!$A$2:$AF$2,0)),0)</f>
        <v>0</v>
      </c>
      <c r="AG5" s="13">
        <f t="shared" si="0"/>
        <v>11216</v>
      </c>
    </row>
    <row r="6" spans="1:33" ht="15.75" x14ac:dyDescent="0.25">
      <c r="A6" s="5" t="s">
        <v>5</v>
      </c>
      <c r="B6" s="11">
        <f>IFERROR(INDEX('Поступления Май'!$A$3:$AF$16,MATCH('Остаток Май'!$A6,'Поступления Май'!$A$3:$A$16,0),MATCH('Остаток Май'!B$2,'Поступления Май'!$A$2:$AF$2,0)),0)-IFERROR(INDEX('Расход Май'!$A$3:$AF$16,MATCH('Остаток Май'!$A6,'Расход Май'!$A$3:$A$16,0),MATCH('Остаток Май'!B$2,'Расход Май'!$A$2:$AF$2,0)),0)</f>
        <v>0</v>
      </c>
      <c r="C6" s="11">
        <f>IFERROR(INDEX('Поступления Май'!$A$3:$AF$16,MATCH('Остаток Май'!$A6,'Поступления Май'!$A$3:$A$16,0),MATCH('Остаток Май'!C$2,'Поступления Май'!$A$2:$AF$2,0)),0)-IFERROR(INDEX('Расход Май'!$A$3:$AF$16,MATCH('Остаток Май'!$A6,'Расход Май'!$A$3:$A$16,0),MATCH('Остаток Май'!C$2,'Расход Май'!$A$2:$AF$2,0)),0)</f>
        <v>0</v>
      </c>
      <c r="D6" s="11">
        <f>IFERROR(INDEX('Поступления Май'!$A$3:$AF$16,MATCH('Остаток Май'!$A6,'Поступления Май'!$A$3:$A$16,0),MATCH('Остаток Май'!D$2,'Поступления Май'!$A$2:$AF$2,0)),0)-IFERROR(INDEX('Расход Май'!$A$3:$AF$16,MATCH('Остаток Май'!$A6,'Расход Май'!$A$3:$A$16,0),MATCH('Остаток Май'!D$2,'Расход Май'!$A$2:$AF$2,0)),0)</f>
        <v>11312</v>
      </c>
      <c r="E6" s="11">
        <f>IFERROR(INDEX('Поступления Май'!$A$3:$AF$16,MATCH('Остаток Май'!$A6,'Поступления Май'!$A$3:$A$16,0),MATCH('Остаток Май'!E$2,'Поступления Май'!$A$2:$AF$2,0)),0)-IFERROR(INDEX('Расход Май'!$A$3:$AF$16,MATCH('Остаток Май'!$A6,'Расход Май'!$A$3:$A$16,0),MATCH('Остаток Май'!E$2,'Расход Май'!$A$2:$AF$2,0)),0)</f>
        <v>0</v>
      </c>
      <c r="F6" s="11">
        <f>IFERROR(INDEX('Поступления Май'!$A$3:$AF$16,MATCH('Остаток Май'!$A6,'Поступления Май'!$A$3:$A$16,0),MATCH('Остаток Май'!F$2,'Поступления Май'!$A$2:$AF$2,0)),0)-IFERROR(INDEX('Расход Май'!$A$3:$AF$16,MATCH('Остаток Май'!$A6,'Расход Май'!$A$3:$A$16,0),MATCH('Остаток Май'!F$2,'Расход Май'!$A$2:$AF$2,0)),0)</f>
        <v>0</v>
      </c>
      <c r="G6" s="11">
        <f>IFERROR(INDEX('Поступления Май'!$A$3:$AF$16,MATCH('Остаток Май'!$A6,'Поступления Май'!$A$3:$A$16,0),MATCH('Остаток Май'!G$2,'Поступления Май'!$A$2:$AF$2,0)),0)-IFERROR(INDEX('Расход Май'!$A$3:$AF$16,MATCH('Остаток Май'!$A6,'Расход Май'!$A$3:$A$16,0),MATCH('Остаток Май'!G$2,'Расход Май'!$A$2:$AF$2,0)),0)</f>
        <v>0</v>
      </c>
      <c r="H6" s="11">
        <f>IFERROR(INDEX('Поступления Май'!$A$3:$AF$16,MATCH('Остаток Май'!$A6,'Поступления Май'!$A$3:$A$16,0),MATCH('Остаток Май'!H$2,'Поступления Май'!$A$2:$AF$2,0)),0)-IFERROR(INDEX('Расход Май'!$A$3:$AF$16,MATCH('Остаток Май'!$A6,'Расход Май'!$A$3:$A$16,0),MATCH('Остаток Май'!H$2,'Расход Май'!$A$2:$AF$2,0)),0)</f>
        <v>0</v>
      </c>
      <c r="I6" s="11">
        <f>IFERROR(INDEX('Поступления Май'!$A$3:$AF$16,MATCH('Остаток Май'!$A6,'Поступления Май'!$A$3:$A$16,0),MATCH('Остаток Май'!I$2,'Поступления Май'!$A$2:$AF$2,0)),0)-IFERROR(INDEX('Расход Май'!$A$3:$AF$16,MATCH('Остаток Май'!$A6,'Расход Май'!$A$3:$A$16,0),MATCH('Остаток Май'!I$2,'Расход Май'!$A$2:$AF$2,0)),0)</f>
        <v>0</v>
      </c>
      <c r="J6" s="11">
        <f>IFERROR(INDEX('Поступления Май'!$A$3:$AF$16,MATCH('Остаток Май'!$A6,'Поступления Май'!$A$3:$A$16,0),MATCH('Остаток Май'!J$2,'Поступления Май'!$A$2:$AF$2,0)),0)-IFERROR(INDEX('Расход Май'!$A$3:$AF$16,MATCH('Остаток Май'!$A6,'Расход Май'!$A$3:$A$16,0),MATCH('Остаток Май'!J$2,'Расход Май'!$A$2:$AF$2,0)),0)</f>
        <v>0</v>
      </c>
      <c r="K6" s="11">
        <f>IFERROR(INDEX('Поступления Май'!$A$3:$AF$16,MATCH('Остаток Май'!$A6,'Поступления Май'!$A$3:$A$16,0),MATCH('Остаток Май'!K$2,'Поступления Май'!$A$2:$AF$2,0)),0)-IFERROR(INDEX('Расход Май'!$A$3:$AF$16,MATCH('Остаток Май'!$A6,'Расход Май'!$A$3:$A$16,0),MATCH('Остаток Май'!K$2,'Расход Май'!$A$2:$AF$2,0)),0)</f>
        <v>0</v>
      </c>
      <c r="L6" s="11">
        <f>IFERROR(INDEX('Поступления Май'!$A$3:$AF$16,MATCH('Остаток Май'!$A6,'Поступления Май'!$A$3:$A$16,0),MATCH('Остаток Май'!L$2,'Поступления Май'!$A$2:$AF$2,0)),0)-IFERROR(INDEX('Расход Май'!$A$3:$AF$16,MATCH('Остаток Май'!$A6,'Расход Май'!$A$3:$A$16,0),MATCH('Остаток Май'!L$2,'Расход Май'!$A$2:$AF$2,0)),0)</f>
        <v>0</v>
      </c>
      <c r="M6" s="11">
        <f>IFERROR(INDEX('Поступления Май'!$A$3:$AF$16,MATCH('Остаток Май'!$A6,'Поступления Май'!$A$3:$A$16,0),MATCH('Остаток Май'!M$2,'Поступления Май'!$A$2:$AF$2,0)),0)-IFERROR(INDEX('Расход Май'!$A$3:$AF$16,MATCH('Остаток Май'!$A6,'Расход Май'!$A$3:$A$16,0),MATCH('Остаток Май'!M$2,'Расход Май'!$A$2:$AF$2,0)),0)</f>
        <v>0</v>
      </c>
      <c r="N6" s="11">
        <f>IFERROR(INDEX('Поступления Май'!$A$3:$AF$16,MATCH('Остаток Май'!$A6,'Поступления Май'!$A$3:$A$16,0),MATCH('Остаток Май'!N$2,'Поступления Май'!$A$2:$AF$2,0)),0)-IFERROR(INDEX('Расход Май'!$A$3:$AF$16,MATCH('Остаток Май'!$A6,'Расход Май'!$A$3:$A$16,0),MATCH('Остаток Май'!N$2,'Расход Май'!$A$2:$AF$2,0)),0)</f>
        <v>0</v>
      </c>
      <c r="O6" s="11">
        <f>IFERROR(INDEX('Поступления Май'!$A$3:$AF$16,MATCH('Остаток Май'!$A6,'Поступления Май'!$A$3:$A$16,0),MATCH('Остаток Май'!O$2,'Поступления Май'!$A$2:$AF$2,0)),0)-IFERROR(INDEX('Расход Май'!$A$3:$AF$16,MATCH('Остаток Май'!$A6,'Расход Май'!$A$3:$A$16,0),MATCH('Остаток Май'!O$2,'Расход Май'!$A$2:$AF$2,0)),0)</f>
        <v>0</v>
      </c>
      <c r="P6" s="11">
        <f>IFERROR(INDEX('Поступления Май'!$A$3:$AF$16,MATCH('Остаток Май'!$A6,'Поступления Май'!$A$3:$A$16,0),MATCH('Остаток Май'!P$2,'Поступления Май'!$A$2:$AF$2,0)),0)-IFERROR(INDEX('Расход Май'!$A$3:$AF$16,MATCH('Остаток Май'!$A6,'Расход Май'!$A$3:$A$16,0),MATCH('Остаток Май'!P$2,'Расход Май'!$A$2:$AF$2,0)),0)</f>
        <v>0</v>
      </c>
      <c r="Q6" s="11">
        <f>IFERROR(INDEX('Поступления Май'!$A$3:$AF$16,MATCH('Остаток Май'!$A6,'Поступления Май'!$A$3:$A$16,0),MATCH('Остаток Май'!Q$2,'Поступления Май'!$A$2:$AF$2,0)),0)-IFERROR(INDEX('Расход Май'!$A$3:$AF$16,MATCH('Остаток Май'!$A6,'Расход Май'!$A$3:$A$16,0),MATCH('Остаток Май'!Q$2,'Расход Май'!$A$2:$AF$2,0)),0)</f>
        <v>0</v>
      </c>
      <c r="R6" s="11">
        <f>IFERROR(INDEX('Поступления Май'!$A$3:$AF$16,MATCH('Остаток Май'!$A6,'Поступления Май'!$A$3:$A$16,0),MATCH('Остаток Май'!R$2,'Поступления Май'!$A$2:$AF$2,0)),0)-IFERROR(INDEX('Расход Май'!$A$3:$AF$16,MATCH('Остаток Май'!$A6,'Расход Май'!$A$3:$A$16,0),MATCH('Остаток Май'!R$2,'Расход Май'!$A$2:$AF$2,0)),0)</f>
        <v>0</v>
      </c>
      <c r="S6" s="11">
        <f>IFERROR(INDEX('Поступления Май'!$A$3:$AF$16,MATCH('Остаток Май'!$A6,'Поступления Май'!$A$3:$A$16,0),MATCH('Остаток Май'!S$2,'Поступления Май'!$A$2:$AF$2,0)),0)-IFERROR(INDEX('Расход Май'!$A$3:$AF$16,MATCH('Остаток Май'!$A6,'Расход Май'!$A$3:$A$16,0),MATCH('Остаток Май'!S$2,'Расход Май'!$A$2:$AF$2,0)),0)</f>
        <v>0</v>
      </c>
      <c r="T6" s="11">
        <f>IFERROR(INDEX('Поступления Май'!$A$3:$AF$16,MATCH('Остаток Май'!$A6,'Поступления Май'!$A$3:$A$16,0),MATCH('Остаток Май'!T$2,'Поступления Май'!$A$2:$AF$2,0)),0)-IFERROR(INDEX('Расход Май'!$A$3:$AF$16,MATCH('Остаток Май'!$A6,'Расход Май'!$A$3:$A$16,0),MATCH('Остаток Май'!T$2,'Расход Май'!$A$2:$AF$2,0)),0)</f>
        <v>0</v>
      </c>
      <c r="U6" s="11">
        <f>IFERROR(INDEX('Поступления Май'!$A$3:$AF$16,MATCH('Остаток Май'!$A6,'Поступления Май'!$A$3:$A$16,0),MATCH('Остаток Май'!U$2,'Поступления Май'!$A$2:$AF$2,0)),0)-IFERROR(INDEX('Расход Май'!$A$3:$AF$16,MATCH('Остаток Май'!$A6,'Расход Май'!$A$3:$A$16,0),MATCH('Остаток Май'!U$2,'Расход Май'!$A$2:$AF$2,0)),0)</f>
        <v>0</v>
      </c>
      <c r="V6" s="11">
        <f>IFERROR(INDEX('Поступления Май'!$A$3:$AF$16,MATCH('Остаток Май'!$A6,'Поступления Май'!$A$3:$A$16,0),MATCH('Остаток Май'!V$2,'Поступления Май'!$A$2:$AF$2,0)),0)-IFERROR(INDEX('Расход Май'!$A$3:$AF$16,MATCH('Остаток Май'!$A6,'Расход Май'!$A$3:$A$16,0),MATCH('Остаток Май'!V$2,'Расход Май'!$A$2:$AF$2,0)),0)</f>
        <v>0</v>
      </c>
      <c r="W6" s="11">
        <f>IFERROR(INDEX('Поступления Май'!$A$3:$AF$16,MATCH('Остаток Май'!$A6,'Поступления Май'!$A$3:$A$16,0),MATCH('Остаток Май'!W$2,'Поступления Май'!$A$2:$AF$2,0)),0)-IFERROR(INDEX('Расход Май'!$A$3:$AF$16,MATCH('Остаток Май'!$A6,'Расход Май'!$A$3:$A$16,0),MATCH('Остаток Май'!W$2,'Расход Май'!$A$2:$AF$2,0)),0)</f>
        <v>0</v>
      </c>
      <c r="X6" s="11">
        <f>IFERROR(INDEX('Поступления Май'!$A$3:$AF$16,MATCH('Остаток Май'!$A6,'Поступления Май'!$A$3:$A$16,0),MATCH('Остаток Май'!X$2,'Поступления Май'!$A$2:$AF$2,0)),0)-IFERROR(INDEX('Расход Май'!$A$3:$AF$16,MATCH('Остаток Май'!$A6,'Расход Май'!$A$3:$A$16,0),MATCH('Остаток Май'!X$2,'Расход Май'!$A$2:$AF$2,0)),0)</f>
        <v>0</v>
      </c>
      <c r="Y6" s="11">
        <f>IFERROR(INDEX('Поступления Май'!$A$3:$AF$16,MATCH('Остаток Май'!$A6,'Поступления Май'!$A$3:$A$16,0),MATCH('Остаток Май'!Y$2,'Поступления Май'!$A$2:$AF$2,0)),0)-IFERROR(INDEX('Расход Май'!$A$3:$AF$16,MATCH('Остаток Май'!$A6,'Расход Май'!$A$3:$A$16,0),MATCH('Остаток Май'!Y$2,'Расход Май'!$A$2:$AF$2,0)),0)</f>
        <v>0</v>
      </c>
      <c r="Z6" s="11">
        <f>IFERROR(INDEX('Поступления Май'!$A$3:$AF$16,MATCH('Остаток Май'!$A6,'Поступления Май'!$A$3:$A$16,0),MATCH('Остаток Май'!Z$2,'Поступления Май'!$A$2:$AF$2,0)),0)-IFERROR(INDEX('Расход Май'!$A$3:$AF$16,MATCH('Остаток Май'!$A6,'Расход Май'!$A$3:$A$16,0),MATCH('Остаток Май'!Z$2,'Расход Май'!$A$2:$AF$2,0)),0)</f>
        <v>0</v>
      </c>
      <c r="AA6" s="11">
        <f>IFERROR(INDEX('Поступления Май'!$A$3:$AF$16,MATCH('Остаток Май'!$A6,'Поступления Май'!$A$3:$A$16,0),MATCH('Остаток Май'!AA$2,'Поступления Май'!$A$2:$AF$2,0)),0)-IFERROR(INDEX('Расход Май'!$A$3:$AF$16,MATCH('Остаток Май'!$A6,'Расход Май'!$A$3:$A$16,0),MATCH('Остаток Май'!AA$2,'Расход Май'!$A$2:$AF$2,0)),0)</f>
        <v>0</v>
      </c>
      <c r="AB6" s="11">
        <f>IFERROR(INDEX('Поступления Май'!$A$3:$AF$16,MATCH('Остаток Май'!$A6,'Поступления Май'!$A$3:$A$16,0),MATCH('Остаток Май'!AB$2,'Поступления Май'!$A$2:$AF$2,0)),0)-IFERROR(INDEX('Расход Май'!$A$3:$AF$16,MATCH('Остаток Май'!$A6,'Расход Май'!$A$3:$A$16,0),MATCH('Остаток Май'!AB$2,'Расход Май'!$A$2:$AF$2,0)),0)</f>
        <v>0</v>
      </c>
      <c r="AC6" s="11">
        <f>IFERROR(INDEX('Поступления Май'!$A$3:$AF$16,MATCH('Остаток Май'!$A6,'Поступления Май'!$A$3:$A$16,0),MATCH('Остаток Май'!AC$2,'Поступления Май'!$A$2:$AF$2,0)),0)-IFERROR(INDEX('Расход Май'!$A$3:$AF$16,MATCH('Остаток Май'!$A6,'Расход Май'!$A$3:$A$16,0),MATCH('Остаток Май'!AC$2,'Расход Май'!$A$2:$AF$2,0)),0)</f>
        <v>0</v>
      </c>
      <c r="AD6" s="11">
        <f>IFERROR(INDEX('Поступления Май'!$A$3:$AF$16,MATCH('Остаток Май'!$A6,'Поступления Май'!$A$3:$A$16,0),MATCH('Остаток Май'!AD$2,'Поступления Май'!$A$2:$AF$2,0)),0)-IFERROR(INDEX('Расход Май'!$A$3:$AF$16,MATCH('Остаток Май'!$A6,'Расход Май'!$A$3:$A$16,0),MATCH('Остаток Май'!AD$2,'Расход Май'!$A$2:$AF$2,0)),0)</f>
        <v>0</v>
      </c>
      <c r="AE6" s="11">
        <f>IFERROR(INDEX('Поступления Май'!$A$3:$AF$16,MATCH('Остаток Май'!$A6,'Поступления Май'!$A$3:$A$16,0),MATCH('Остаток Май'!AE$2,'Поступления Май'!$A$2:$AF$2,0)),0)-IFERROR(INDEX('Расход Май'!$A$3:$AF$16,MATCH('Остаток Май'!$A6,'Расход Май'!$A$3:$A$16,0),MATCH('Остаток Май'!AE$2,'Расход Май'!$A$2:$AF$2,0)),0)</f>
        <v>0</v>
      </c>
      <c r="AF6" s="11">
        <f>IFERROR(INDEX('Поступления Май'!$A$3:$AF$16,MATCH('Остаток Май'!$A6,'Поступления Май'!$A$3:$A$16,0),MATCH('Остаток Май'!AF$2,'Поступления Май'!$A$2:$AF$2,0)),0)-IFERROR(INDEX('Расход Май'!$A$3:$AF$16,MATCH('Остаток Май'!$A6,'Расход Май'!$A$3:$A$16,0),MATCH('Остаток Май'!AF$2,'Расход Май'!$A$2:$AF$2,0)),0)</f>
        <v>0</v>
      </c>
      <c r="AG6" s="13">
        <f t="shared" si="0"/>
        <v>11312</v>
      </c>
    </row>
    <row r="7" spans="1:33" ht="15.75" x14ac:dyDescent="0.25">
      <c r="A7" s="5" t="s">
        <v>6</v>
      </c>
      <c r="B7" s="11">
        <f>IFERROR(INDEX('Поступления Май'!$A$3:$AF$16,MATCH('Остаток Май'!$A7,'Поступления Май'!$A$3:$A$16,0),MATCH('Остаток Май'!B$2,'Поступления Май'!$A$2:$AF$2,0)),0)-IFERROR(INDEX('Расход Май'!$A$3:$AF$16,MATCH('Остаток Май'!$A7,'Расход Май'!$A$3:$A$16,0),MATCH('Остаток Май'!B$2,'Расход Май'!$A$2:$AF$2,0)),0)</f>
        <v>0</v>
      </c>
      <c r="C7" s="11">
        <f>IFERROR(INDEX('Поступления Май'!$A$3:$AF$16,MATCH('Остаток Май'!$A7,'Поступления Май'!$A$3:$A$16,0),MATCH('Остаток Май'!C$2,'Поступления Май'!$A$2:$AF$2,0)),0)-IFERROR(INDEX('Расход Май'!$A$3:$AF$16,MATCH('Остаток Май'!$A7,'Расход Май'!$A$3:$A$16,0),MATCH('Остаток Май'!C$2,'Расход Май'!$A$2:$AF$2,0)),0)</f>
        <v>0</v>
      </c>
      <c r="D7" s="11">
        <f>IFERROR(INDEX('Поступления Май'!$A$3:$AF$16,MATCH('Остаток Май'!$A7,'Поступления Май'!$A$3:$A$16,0),MATCH('Остаток Май'!D$2,'Поступления Май'!$A$2:$AF$2,0)),0)-IFERROR(INDEX('Расход Май'!$A$3:$AF$16,MATCH('Остаток Май'!$A7,'Расход Май'!$A$3:$A$16,0),MATCH('Остаток Май'!D$2,'Расход Май'!$A$2:$AF$2,0)),0)</f>
        <v>1488</v>
      </c>
      <c r="E7" s="11">
        <f>IFERROR(INDEX('Поступления Май'!$A$3:$AF$16,MATCH('Остаток Май'!$A7,'Поступления Май'!$A$3:$A$16,0),MATCH('Остаток Май'!E$2,'Поступления Май'!$A$2:$AF$2,0)),0)-IFERROR(INDEX('Расход Май'!$A$3:$AF$16,MATCH('Остаток Май'!$A7,'Расход Май'!$A$3:$A$16,0),MATCH('Остаток Май'!E$2,'Расход Май'!$A$2:$AF$2,0)),0)</f>
        <v>0</v>
      </c>
      <c r="F7" s="11">
        <f>IFERROR(INDEX('Поступления Май'!$A$3:$AF$16,MATCH('Остаток Май'!$A7,'Поступления Май'!$A$3:$A$16,0),MATCH('Остаток Май'!F$2,'Поступления Май'!$A$2:$AF$2,0)),0)-IFERROR(INDEX('Расход Май'!$A$3:$AF$16,MATCH('Остаток Май'!$A7,'Расход Май'!$A$3:$A$16,0),MATCH('Остаток Май'!F$2,'Расход Май'!$A$2:$AF$2,0)),0)</f>
        <v>0</v>
      </c>
      <c r="G7" s="11">
        <f>IFERROR(INDEX('Поступления Май'!$A$3:$AF$16,MATCH('Остаток Май'!$A7,'Поступления Май'!$A$3:$A$16,0),MATCH('Остаток Май'!G$2,'Поступления Май'!$A$2:$AF$2,0)),0)-IFERROR(INDEX('Расход Май'!$A$3:$AF$16,MATCH('Остаток Май'!$A7,'Расход Май'!$A$3:$A$16,0),MATCH('Остаток Май'!G$2,'Расход Май'!$A$2:$AF$2,0)),0)</f>
        <v>0</v>
      </c>
      <c r="H7" s="11">
        <f>IFERROR(INDEX('Поступления Май'!$A$3:$AF$16,MATCH('Остаток Май'!$A7,'Поступления Май'!$A$3:$A$16,0),MATCH('Остаток Май'!H$2,'Поступления Май'!$A$2:$AF$2,0)),0)-IFERROR(INDEX('Расход Май'!$A$3:$AF$16,MATCH('Остаток Май'!$A7,'Расход Май'!$A$3:$A$16,0),MATCH('Остаток Май'!H$2,'Расход Май'!$A$2:$AF$2,0)),0)</f>
        <v>0</v>
      </c>
      <c r="I7" s="11">
        <f>IFERROR(INDEX('Поступления Май'!$A$3:$AF$16,MATCH('Остаток Май'!$A7,'Поступления Май'!$A$3:$A$16,0),MATCH('Остаток Май'!I$2,'Поступления Май'!$A$2:$AF$2,0)),0)-IFERROR(INDEX('Расход Май'!$A$3:$AF$16,MATCH('Остаток Май'!$A7,'Расход Май'!$A$3:$A$16,0),MATCH('Остаток Май'!I$2,'Расход Май'!$A$2:$AF$2,0)),0)</f>
        <v>0</v>
      </c>
      <c r="J7" s="11">
        <f>IFERROR(INDEX('Поступления Май'!$A$3:$AF$16,MATCH('Остаток Май'!$A7,'Поступления Май'!$A$3:$A$16,0),MATCH('Остаток Май'!J$2,'Поступления Май'!$A$2:$AF$2,0)),0)-IFERROR(INDEX('Расход Май'!$A$3:$AF$16,MATCH('Остаток Май'!$A7,'Расход Май'!$A$3:$A$16,0),MATCH('Остаток Май'!J$2,'Расход Май'!$A$2:$AF$2,0)),0)</f>
        <v>0</v>
      </c>
      <c r="K7" s="11">
        <f>IFERROR(INDEX('Поступления Май'!$A$3:$AF$16,MATCH('Остаток Май'!$A7,'Поступления Май'!$A$3:$A$16,0),MATCH('Остаток Май'!K$2,'Поступления Май'!$A$2:$AF$2,0)),0)-IFERROR(INDEX('Расход Май'!$A$3:$AF$16,MATCH('Остаток Май'!$A7,'Расход Май'!$A$3:$A$16,0),MATCH('Остаток Май'!K$2,'Расход Май'!$A$2:$AF$2,0)),0)</f>
        <v>0</v>
      </c>
      <c r="L7" s="11">
        <f>IFERROR(INDEX('Поступления Май'!$A$3:$AF$16,MATCH('Остаток Май'!$A7,'Поступления Май'!$A$3:$A$16,0),MATCH('Остаток Май'!L$2,'Поступления Май'!$A$2:$AF$2,0)),0)-IFERROR(INDEX('Расход Май'!$A$3:$AF$16,MATCH('Остаток Май'!$A7,'Расход Май'!$A$3:$A$16,0),MATCH('Остаток Май'!L$2,'Расход Май'!$A$2:$AF$2,0)),0)</f>
        <v>0</v>
      </c>
      <c r="M7" s="11">
        <f>IFERROR(INDEX('Поступления Май'!$A$3:$AF$16,MATCH('Остаток Май'!$A7,'Поступления Май'!$A$3:$A$16,0),MATCH('Остаток Май'!M$2,'Поступления Май'!$A$2:$AF$2,0)),0)-IFERROR(INDEX('Расход Май'!$A$3:$AF$16,MATCH('Остаток Май'!$A7,'Расход Май'!$A$3:$A$16,0),MATCH('Остаток Май'!M$2,'Расход Май'!$A$2:$AF$2,0)),0)</f>
        <v>0</v>
      </c>
      <c r="N7" s="11">
        <f>IFERROR(INDEX('Поступления Май'!$A$3:$AF$16,MATCH('Остаток Май'!$A7,'Поступления Май'!$A$3:$A$16,0),MATCH('Остаток Май'!N$2,'Поступления Май'!$A$2:$AF$2,0)),0)-IFERROR(INDEX('Расход Май'!$A$3:$AF$16,MATCH('Остаток Май'!$A7,'Расход Май'!$A$3:$A$16,0),MATCH('Остаток Май'!N$2,'Расход Май'!$A$2:$AF$2,0)),0)</f>
        <v>0</v>
      </c>
      <c r="O7" s="11">
        <f>IFERROR(INDEX('Поступления Май'!$A$3:$AF$16,MATCH('Остаток Май'!$A7,'Поступления Май'!$A$3:$A$16,0),MATCH('Остаток Май'!O$2,'Поступления Май'!$A$2:$AF$2,0)),0)-IFERROR(INDEX('Расход Май'!$A$3:$AF$16,MATCH('Остаток Май'!$A7,'Расход Май'!$A$3:$A$16,0),MATCH('Остаток Май'!O$2,'Расход Май'!$A$2:$AF$2,0)),0)</f>
        <v>0</v>
      </c>
      <c r="P7" s="11">
        <f>IFERROR(INDEX('Поступления Май'!$A$3:$AF$16,MATCH('Остаток Май'!$A7,'Поступления Май'!$A$3:$A$16,0),MATCH('Остаток Май'!P$2,'Поступления Май'!$A$2:$AF$2,0)),0)-IFERROR(INDEX('Расход Май'!$A$3:$AF$16,MATCH('Остаток Май'!$A7,'Расход Май'!$A$3:$A$16,0),MATCH('Остаток Май'!P$2,'Расход Май'!$A$2:$AF$2,0)),0)</f>
        <v>0</v>
      </c>
      <c r="Q7" s="11">
        <f>IFERROR(INDEX('Поступления Май'!$A$3:$AF$16,MATCH('Остаток Май'!$A7,'Поступления Май'!$A$3:$A$16,0),MATCH('Остаток Май'!Q$2,'Поступления Май'!$A$2:$AF$2,0)),0)-IFERROR(INDEX('Расход Май'!$A$3:$AF$16,MATCH('Остаток Май'!$A7,'Расход Май'!$A$3:$A$16,0),MATCH('Остаток Май'!Q$2,'Расход Май'!$A$2:$AF$2,0)),0)</f>
        <v>0</v>
      </c>
      <c r="R7" s="11">
        <f>IFERROR(INDEX('Поступления Май'!$A$3:$AF$16,MATCH('Остаток Май'!$A7,'Поступления Май'!$A$3:$A$16,0),MATCH('Остаток Май'!R$2,'Поступления Май'!$A$2:$AF$2,0)),0)-IFERROR(INDEX('Расход Май'!$A$3:$AF$16,MATCH('Остаток Май'!$A7,'Расход Май'!$A$3:$A$16,0),MATCH('Остаток Май'!R$2,'Расход Май'!$A$2:$AF$2,0)),0)</f>
        <v>0</v>
      </c>
      <c r="S7" s="11">
        <f>IFERROR(INDEX('Поступления Май'!$A$3:$AF$16,MATCH('Остаток Май'!$A7,'Поступления Май'!$A$3:$A$16,0),MATCH('Остаток Май'!S$2,'Поступления Май'!$A$2:$AF$2,0)),0)-IFERROR(INDEX('Расход Май'!$A$3:$AF$16,MATCH('Остаток Май'!$A7,'Расход Май'!$A$3:$A$16,0),MATCH('Остаток Май'!S$2,'Расход Май'!$A$2:$AF$2,0)),0)</f>
        <v>0</v>
      </c>
      <c r="T7" s="11">
        <f>IFERROR(INDEX('Поступления Май'!$A$3:$AF$16,MATCH('Остаток Май'!$A7,'Поступления Май'!$A$3:$A$16,0),MATCH('Остаток Май'!T$2,'Поступления Май'!$A$2:$AF$2,0)),0)-IFERROR(INDEX('Расход Май'!$A$3:$AF$16,MATCH('Остаток Май'!$A7,'Расход Май'!$A$3:$A$16,0),MATCH('Остаток Май'!T$2,'Расход Май'!$A$2:$AF$2,0)),0)</f>
        <v>0</v>
      </c>
      <c r="U7" s="11">
        <f>IFERROR(INDEX('Поступления Май'!$A$3:$AF$16,MATCH('Остаток Май'!$A7,'Поступления Май'!$A$3:$A$16,0),MATCH('Остаток Май'!U$2,'Поступления Май'!$A$2:$AF$2,0)),0)-IFERROR(INDEX('Расход Май'!$A$3:$AF$16,MATCH('Остаток Май'!$A7,'Расход Май'!$A$3:$A$16,0),MATCH('Остаток Май'!U$2,'Расход Май'!$A$2:$AF$2,0)),0)</f>
        <v>0</v>
      </c>
      <c r="V7" s="11">
        <f>IFERROR(INDEX('Поступления Май'!$A$3:$AF$16,MATCH('Остаток Май'!$A7,'Поступления Май'!$A$3:$A$16,0),MATCH('Остаток Май'!V$2,'Поступления Май'!$A$2:$AF$2,0)),0)-IFERROR(INDEX('Расход Май'!$A$3:$AF$16,MATCH('Остаток Май'!$A7,'Расход Май'!$A$3:$A$16,0),MATCH('Остаток Май'!V$2,'Расход Май'!$A$2:$AF$2,0)),0)</f>
        <v>0</v>
      </c>
      <c r="W7" s="11">
        <f>IFERROR(INDEX('Поступления Май'!$A$3:$AF$16,MATCH('Остаток Май'!$A7,'Поступления Май'!$A$3:$A$16,0),MATCH('Остаток Май'!W$2,'Поступления Май'!$A$2:$AF$2,0)),0)-IFERROR(INDEX('Расход Май'!$A$3:$AF$16,MATCH('Остаток Май'!$A7,'Расход Май'!$A$3:$A$16,0),MATCH('Остаток Май'!W$2,'Расход Май'!$A$2:$AF$2,0)),0)</f>
        <v>0</v>
      </c>
      <c r="X7" s="11">
        <f>IFERROR(INDEX('Поступления Май'!$A$3:$AF$16,MATCH('Остаток Май'!$A7,'Поступления Май'!$A$3:$A$16,0),MATCH('Остаток Май'!X$2,'Поступления Май'!$A$2:$AF$2,0)),0)-IFERROR(INDEX('Расход Май'!$A$3:$AF$16,MATCH('Остаток Май'!$A7,'Расход Май'!$A$3:$A$16,0),MATCH('Остаток Май'!X$2,'Расход Май'!$A$2:$AF$2,0)),0)</f>
        <v>0</v>
      </c>
      <c r="Y7" s="11">
        <f>IFERROR(INDEX('Поступления Май'!$A$3:$AF$16,MATCH('Остаток Май'!$A7,'Поступления Май'!$A$3:$A$16,0),MATCH('Остаток Май'!Y$2,'Поступления Май'!$A$2:$AF$2,0)),0)-IFERROR(INDEX('Расход Май'!$A$3:$AF$16,MATCH('Остаток Май'!$A7,'Расход Май'!$A$3:$A$16,0),MATCH('Остаток Май'!Y$2,'Расход Май'!$A$2:$AF$2,0)),0)</f>
        <v>0</v>
      </c>
      <c r="Z7" s="11">
        <f>IFERROR(INDEX('Поступления Май'!$A$3:$AF$16,MATCH('Остаток Май'!$A7,'Поступления Май'!$A$3:$A$16,0),MATCH('Остаток Май'!Z$2,'Поступления Май'!$A$2:$AF$2,0)),0)-IFERROR(INDEX('Расход Май'!$A$3:$AF$16,MATCH('Остаток Май'!$A7,'Расход Май'!$A$3:$A$16,0),MATCH('Остаток Май'!Z$2,'Расход Май'!$A$2:$AF$2,0)),0)</f>
        <v>0</v>
      </c>
      <c r="AA7" s="11">
        <f>IFERROR(INDEX('Поступления Май'!$A$3:$AF$16,MATCH('Остаток Май'!$A7,'Поступления Май'!$A$3:$A$16,0),MATCH('Остаток Май'!AA$2,'Поступления Май'!$A$2:$AF$2,0)),0)-IFERROR(INDEX('Расход Май'!$A$3:$AF$16,MATCH('Остаток Май'!$A7,'Расход Май'!$A$3:$A$16,0),MATCH('Остаток Май'!AA$2,'Расход Май'!$A$2:$AF$2,0)),0)</f>
        <v>0</v>
      </c>
      <c r="AB7" s="11">
        <f>IFERROR(INDEX('Поступления Май'!$A$3:$AF$16,MATCH('Остаток Май'!$A7,'Поступления Май'!$A$3:$A$16,0),MATCH('Остаток Май'!AB$2,'Поступления Май'!$A$2:$AF$2,0)),0)-IFERROR(INDEX('Расход Май'!$A$3:$AF$16,MATCH('Остаток Май'!$A7,'Расход Май'!$A$3:$A$16,0),MATCH('Остаток Май'!AB$2,'Расход Май'!$A$2:$AF$2,0)),0)</f>
        <v>0</v>
      </c>
      <c r="AC7" s="11">
        <f>IFERROR(INDEX('Поступления Май'!$A$3:$AF$16,MATCH('Остаток Май'!$A7,'Поступления Май'!$A$3:$A$16,0),MATCH('Остаток Май'!AC$2,'Поступления Май'!$A$2:$AF$2,0)),0)-IFERROR(INDEX('Расход Май'!$A$3:$AF$16,MATCH('Остаток Май'!$A7,'Расход Май'!$A$3:$A$16,0),MATCH('Остаток Май'!AC$2,'Расход Май'!$A$2:$AF$2,0)),0)</f>
        <v>0</v>
      </c>
      <c r="AD7" s="11">
        <f>IFERROR(INDEX('Поступления Май'!$A$3:$AF$16,MATCH('Остаток Май'!$A7,'Поступления Май'!$A$3:$A$16,0),MATCH('Остаток Май'!AD$2,'Поступления Май'!$A$2:$AF$2,0)),0)-IFERROR(INDEX('Расход Май'!$A$3:$AF$16,MATCH('Остаток Май'!$A7,'Расход Май'!$A$3:$A$16,0),MATCH('Остаток Май'!AD$2,'Расход Май'!$A$2:$AF$2,0)),0)</f>
        <v>0</v>
      </c>
      <c r="AE7" s="11">
        <f>IFERROR(INDEX('Поступления Май'!$A$3:$AF$16,MATCH('Остаток Май'!$A7,'Поступления Май'!$A$3:$A$16,0),MATCH('Остаток Май'!AE$2,'Поступления Май'!$A$2:$AF$2,0)),0)-IFERROR(INDEX('Расход Май'!$A$3:$AF$16,MATCH('Остаток Май'!$A7,'Расход Май'!$A$3:$A$16,0),MATCH('Остаток Май'!AE$2,'Расход Май'!$A$2:$AF$2,0)),0)</f>
        <v>0</v>
      </c>
      <c r="AF7" s="11">
        <f>IFERROR(INDEX('Поступления Май'!$A$3:$AF$16,MATCH('Остаток Май'!$A7,'Поступления Май'!$A$3:$A$16,0),MATCH('Остаток Май'!AF$2,'Поступления Май'!$A$2:$AF$2,0)),0)-IFERROR(INDEX('Расход Май'!$A$3:$AF$16,MATCH('Остаток Май'!$A7,'Расход Май'!$A$3:$A$16,0),MATCH('Остаток Май'!AF$2,'Расход Май'!$A$2:$AF$2,0)),0)</f>
        <v>0</v>
      </c>
      <c r="AG7" s="13">
        <f t="shared" si="0"/>
        <v>1488</v>
      </c>
    </row>
    <row r="8" spans="1:33" ht="15.75" x14ac:dyDescent="0.25">
      <c r="A8" s="5" t="s">
        <v>7</v>
      </c>
      <c r="B8" s="11">
        <f>IFERROR(INDEX('Поступления Май'!$A$3:$AF$16,MATCH('Остаток Май'!$A8,'Поступления Май'!$A$3:$A$16,0),MATCH('Остаток Май'!B$2,'Поступления Май'!$A$2:$AF$2,0)),0)-IFERROR(INDEX('Расход Май'!$A$3:$AF$16,MATCH('Остаток Май'!$A8,'Расход Май'!$A$3:$A$16,0),MATCH('Остаток Май'!B$2,'Расход Май'!$A$2:$AF$2,0)),0)</f>
        <v>0</v>
      </c>
      <c r="C8" s="11">
        <f>IFERROR(INDEX('Поступления Май'!$A$3:$AF$16,MATCH('Остаток Май'!$A8,'Поступления Май'!$A$3:$A$16,0),MATCH('Остаток Май'!C$2,'Поступления Май'!$A$2:$AF$2,0)),0)-IFERROR(INDEX('Расход Май'!$A$3:$AF$16,MATCH('Остаток Май'!$A8,'Расход Май'!$A$3:$A$16,0),MATCH('Остаток Май'!C$2,'Расход Май'!$A$2:$AF$2,0)),0)</f>
        <v>0</v>
      </c>
      <c r="D8" s="11">
        <f>IFERROR(INDEX('Поступления Май'!$A$3:$AF$16,MATCH('Остаток Май'!$A8,'Поступления Май'!$A$3:$A$16,0),MATCH('Остаток Май'!D$2,'Поступления Май'!$A$2:$AF$2,0)),0)-IFERROR(INDEX('Расход Май'!$A$3:$AF$16,MATCH('Остаток Май'!$A8,'Расход Май'!$A$3:$A$16,0),MATCH('Остаток Май'!D$2,'Расход Май'!$A$2:$AF$2,0)),0)</f>
        <v>0</v>
      </c>
      <c r="E8" s="11">
        <f>IFERROR(INDEX('Поступления Май'!$A$3:$AF$16,MATCH('Остаток Май'!$A8,'Поступления Май'!$A$3:$A$16,0),MATCH('Остаток Май'!E$2,'Поступления Май'!$A$2:$AF$2,0)),0)-IFERROR(INDEX('Расход Май'!$A$3:$AF$16,MATCH('Остаток Май'!$A8,'Расход Май'!$A$3:$A$16,0),MATCH('Остаток Май'!E$2,'Расход Май'!$A$2:$AF$2,0)),0)</f>
        <v>0</v>
      </c>
      <c r="F8" s="11">
        <f>IFERROR(INDEX('Поступления Май'!$A$3:$AF$16,MATCH('Остаток Май'!$A8,'Поступления Май'!$A$3:$A$16,0),MATCH('Остаток Май'!F$2,'Поступления Май'!$A$2:$AF$2,0)),0)-IFERROR(INDEX('Расход Май'!$A$3:$AF$16,MATCH('Остаток Май'!$A8,'Расход Май'!$A$3:$A$16,0),MATCH('Остаток Май'!F$2,'Расход Май'!$A$2:$AF$2,0)),0)</f>
        <v>0</v>
      </c>
      <c r="G8" s="11">
        <f>IFERROR(INDEX('Поступления Май'!$A$3:$AF$16,MATCH('Остаток Май'!$A8,'Поступления Май'!$A$3:$A$16,0),MATCH('Остаток Май'!G$2,'Поступления Май'!$A$2:$AF$2,0)),0)-IFERROR(INDEX('Расход Май'!$A$3:$AF$16,MATCH('Остаток Май'!$A8,'Расход Май'!$A$3:$A$16,0),MATCH('Остаток Май'!G$2,'Расход Май'!$A$2:$AF$2,0)),0)</f>
        <v>0</v>
      </c>
      <c r="H8" s="11">
        <f>IFERROR(INDEX('Поступления Май'!$A$3:$AF$16,MATCH('Остаток Май'!$A8,'Поступления Май'!$A$3:$A$16,0),MATCH('Остаток Май'!H$2,'Поступления Май'!$A$2:$AF$2,0)),0)-IFERROR(INDEX('Расход Май'!$A$3:$AF$16,MATCH('Остаток Май'!$A8,'Расход Май'!$A$3:$A$16,0),MATCH('Остаток Май'!H$2,'Расход Май'!$A$2:$AF$2,0)),0)</f>
        <v>0</v>
      </c>
      <c r="I8" s="11">
        <f>IFERROR(INDEX('Поступления Май'!$A$3:$AF$16,MATCH('Остаток Май'!$A8,'Поступления Май'!$A$3:$A$16,0),MATCH('Остаток Май'!I$2,'Поступления Май'!$A$2:$AF$2,0)),0)-IFERROR(INDEX('Расход Май'!$A$3:$AF$16,MATCH('Остаток Май'!$A8,'Расход Май'!$A$3:$A$16,0),MATCH('Остаток Май'!I$2,'Расход Май'!$A$2:$AF$2,0)),0)</f>
        <v>0</v>
      </c>
      <c r="J8" s="11">
        <f>IFERROR(INDEX('Поступления Май'!$A$3:$AF$16,MATCH('Остаток Май'!$A8,'Поступления Май'!$A$3:$A$16,0),MATCH('Остаток Май'!J$2,'Поступления Май'!$A$2:$AF$2,0)),0)-IFERROR(INDEX('Расход Май'!$A$3:$AF$16,MATCH('Остаток Май'!$A8,'Расход Май'!$A$3:$A$16,0),MATCH('Остаток Май'!J$2,'Расход Май'!$A$2:$AF$2,0)),0)</f>
        <v>0</v>
      </c>
      <c r="K8" s="11">
        <f>IFERROR(INDEX('Поступления Май'!$A$3:$AF$16,MATCH('Остаток Май'!$A8,'Поступления Май'!$A$3:$A$16,0),MATCH('Остаток Май'!K$2,'Поступления Май'!$A$2:$AF$2,0)),0)-IFERROR(INDEX('Расход Май'!$A$3:$AF$16,MATCH('Остаток Май'!$A8,'Расход Май'!$A$3:$A$16,0),MATCH('Остаток Май'!K$2,'Расход Май'!$A$2:$AF$2,0)),0)</f>
        <v>0</v>
      </c>
      <c r="L8" s="11">
        <f>IFERROR(INDEX('Поступления Май'!$A$3:$AF$16,MATCH('Остаток Май'!$A8,'Поступления Май'!$A$3:$A$16,0),MATCH('Остаток Май'!L$2,'Поступления Май'!$A$2:$AF$2,0)),0)-IFERROR(INDEX('Расход Май'!$A$3:$AF$16,MATCH('Остаток Май'!$A8,'Расход Май'!$A$3:$A$16,0),MATCH('Остаток Май'!L$2,'Расход Май'!$A$2:$AF$2,0)),0)</f>
        <v>0</v>
      </c>
      <c r="M8" s="11">
        <f>IFERROR(INDEX('Поступления Май'!$A$3:$AF$16,MATCH('Остаток Май'!$A8,'Поступления Май'!$A$3:$A$16,0),MATCH('Остаток Май'!M$2,'Поступления Май'!$A$2:$AF$2,0)),0)-IFERROR(INDEX('Расход Май'!$A$3:$AF$16,MATCH('Остаток Май'!$A8,'Расход Май'!$A$3:$A$16,0),MATCH('Остаток Май'!M$2,'Расход Май'!$A$2:$AF$2,0)),0)</f>
        <v>0</v>
      </c>
      <c r="N8" s="11">
        <f>IFERROR(INDEX('Поступления Май'!$A$3:$AF$16,MATCH('Остаток Май'!$A8,'Поступления Май'!$A$3:$A$16,0),MATCH('Остаток Май'!N$2,'Поступления Май'!$A$2:$AF$2,0)),0)-IFERROR(INDEX('Расход Май'!$A$3:$AF$16,MATCH('Остаток Май'!$A8,'Расход Май'!$A$3:$A$16,0),MATCH('Остаток Май'!N$2,'Расход Май'!$A$2:$AF$2,0)),0)</f>
        <v>0</v>
      </c>
      <c r="O8" s="11">
        <f>IFERROR(INDEX('Поступления Май'!$A$3:$AF$16,MATCH('Остаток Май'!$A8,'Поступления Май'!$A$3:$A$16,0),MATCH('Остаток Май'!O$2,'Поступления Май'!$A$2:$AF$2,0)),0)-IFERROR(INDEX('Расход Май'!$A$3:$AF$16,MATCH('Остаток Май'!$A8,'Расход Май'!$A$3:$A$16,0),MATCH('Остаток Май'!O$2,'Расход Май'!$A$2:$AF$2,0)),0)</f>
        <v>0</v>
      </c>
      <c r="P8" s="11">
        <f>IFERROR(INDEX('Поступления Май'!$A$3:$AF$16,MATCH('Остаток Май'!$A8,'Поступления Май'!$A$3:$A$16,0),MATCH('Остаток Май'!P$2,'Поступления Май'!$A$2:$AF$2,0)),0)-IFERROR(INDEX('Расход Май'!$A$3:$AF$16,MATCH('Остаток Май'!$A8,'Расход Май'!$A$3:$A$16,0),MATCH('Остаток Май'!P$2,'Расход Май'!$A$2:$AF$2,0)),0)</f>
        <v>0</v>
      </c>
      <c r="Q8" s="11">
        <f>IFERROR(INDEX('Поступления Май'!$A$3:$AF$16,MATCH('Остаток Май'!$A8,'Поступления Май'!$A$3:$A$16,0),MATCH('Остаток Май'!Q$2,'Поступления Май'!$A$2:$AF$2,0)),0)-IFERROR(INDEX('Расход Май'!$A$3:$AF$16,MATCH('Остаток Май'!$A8,'Расход Май'!$A$3:$A$16,0),MATCH('Остаток Май'!Q$2,'Расход Май'!$A$2:$AF$2,0)),0)</f>
        <v>0</v>
      </c>
      <c r="R8" s="11">
        <f>IFERROR(INDEX('Поступления Май'!$A$3:$AF$16,MATCH('Остаток Май'!$A8,'Поступления Май'!$A$3:$A$16,0),MATCH('Остаток Май'!R$2,'Поступления Май'!$A$2:$AF$2,0)),0)-IFERROR(INDEX('Расход Май'!$A$3:$AF$16,MATCH('Остаток Май'!$A8,'Расход Май'!$A$3:$A$16,0),MATCH('Остаток Май'!R$2,'Расход Май'!$A$2:$AF$2,0)),0)</f>
        <v>0</v>
      </c>
      <c r="S8" s="11">
        <f>IFERROR(INDEX('Поступления Май'!$A$3:$AF$16,MATCH('Остаток Май'!$A8,'Поступления Май'!$A$3:$A$16,0),MATCH('Остаток Май'!S$2,'Поступления Май'!$A$2:$AF$2,0)),0)-IFERROR(INDEX('Расход Май'!$A$3:$AF$16,MATCH('Остаток Май'!$A8,'Расход Май'!$A$3:$A$16,0),MATCH('Остаток Май'!S$2,'Расход Май'!$A$2:$AF$2,0)),0)</f>
        <v>0</v>
      </c>
      <c r="T8" s="11">
        <f>IFERROR(INDEX('Поступления Май'!$A$3:$AF$16,MATCH('Остаток Май'!$A8,'Поступления Май'!$A$3:$A$16,0),MATCH('Остаток Май'!T$2,'Поступления Май'!$A$2:$AF$2,0)),0)-IFERROR(INDEX('Расход Май'!$A$3:$AF$16,MATCH('Остаток Май'!$A8,'Расход Май'!$A$3:$A$16,0),MATCH('Остаток Май'!T$2,'Расход Май'!$A$2:$AF$2,0)),0)</f>
        <v>0</v>
      </c>
      <c r="U8" s="11">
        <f>IFERROR(INDEX('Поступления Май'!$A$3:$AF$16,MATCH('Остаток Май'!$A8,'Поступления Май'!$A$3:$A$16,0),MATCH('Остаток Май'!U$2,'Поступления Май'!$A$2:$AF$2,0)),0)-IFERROR(INDEX('Расход Май'!$A$3:$AF$16,MATCH('Остаток Май'!$A8,'Расход Май'!$A$3:$A$16,0),MATCH('Остаток Май'!U$2,'Расход Май'!$A$2:$AF$2,0)),0)</f>
        <v>0</v>
      </c>
      <c r="V8" s="11">
        <f>IFERROR(INDEX('Поступления Май'!$A$3:$AF$16,MATCH('Остаток Май'!$A8,'Поступления Май'!$A$3:$A$16,0),MATCH('Остаток Май'!V$2,'Поступления Май'!$A$2:$AF$2,0)),0)-IFERROR(INDEX('Расход Май'!$A$3:$AF$16,MATCH('Остаток Май'!$A8,'Расход Май'!$A$3:$A$16,0),MATCH('Остаток Май'!V$2,'Расход Май'!$A$2:$AF$2,0)),0)</f>
        <v>0</v>
      </c>
      <c r="W8" s="11">
        <f>IFERROR(INDEX('Поступления Май'!$A$3:$AF$16,MATCH('Остаток Май'!$A8,'Поступления Май'!$A$3:$A$16,0),MATCH('Остаток Май'!W$2,'Поступления Май'!$A$2:$AF$2,0)),0)-IFERROR(INDEX('Расход Май'!$A$3:$AF$16,MATCH('Остаток Май'!$A8,'Расход Май'!$A$3:$A$16,0),MATCH('Остаток Май'!W$2,'Расход Май'!$A$2:$AF$2,0)),0)</f>
        <v>0</v>
      </c>
      <c r="X8" s="11">
        <f>IFERROR(INDEX('Поступления Май'!$A$3:$AF$16,MATCH('Остаток Май'!$A8,'Поступления Май'!$A$3:$A$16,0),MATCH('Остаток Май'!X$2,'Поступления Май'!$A$2:$AF$2,0)),0)-IFERROR(INDEX('Расход Май'!$A$3:$AF$16,MATCH('Остаток Май'!$A8,'Расход Май'!$A$3:$A$16,0),MATCH('Остаток Май'!X$2,'Расход Май'!$A$2:$AF$2,0)),0)</f>
        <v>0</v>
      </c>
      <c r="Y8" s="11">
        <f>IFERROR(INDEX('Поступления Май'!$A$3:$AF$16,MATCH('Остаток Май'!$A8,'Поступления Май'!$A$3:$A$16,0),MATCH('Остаток Май'!Y$2,'Поступления Май'!$A$2:$AF$2,0)),0)-IFERROR(INDEX('Расход Май'!$A$3:$AF$16,MATCH('Остаток Май'!$A8,'Расход Май'!$A$3:$A$16,0),MATCH('Остаток Май'!Y$2,'Расход Май'!$A$2:$AF$2,0)),0)</f>
        <v>0</v>
      </c>
      <c r="Z8" s="11">
        <f>IFERROR(INDEX('Поступления Май'!$A$3:$AF$16,MATCH('Остаток Май'!$A8,'Поступления Май'!$A$3:$A$16,0),MATCH('Остаток Май'!Z$2,'Поступления Май'!$A$2:$AF$2,0)),0)-IFERROR(INDEX('Расход Май'!$A$3:$AF$16,MATCH('Остаток Май'!$A8,'Расход Май'!$A$3:$A$16,0),MATCH('Остаток Май'!Z$2,'Расход Май'!$A$2:$AF$2,0)),0)</f>
        <v>0</v>
      </c>
      <c r="AA8" s="11">
        <f>IFERROR(INDEX('Поступления Май'!$A$3:$AF$16,MATCH('Остаток Май'!$A8,'Поступления Май'!$A$3:$A$16,0),MATCH('Остаток Май'!AA$2,'Поступления Май'!$A$2:$AF$2,0)),0)-IFERROR(INDEX('Расход Май'!$A$3:$AF$16,MATCH('Остаток Май'!$A8,'Расход Май'!$A$3:$A$16,0),MATCH('Остаток Май'!AA$2,'Расход Май'!$A$2:$AF$2,0)),0)</f>
        <v>3548</v>
      </c>
      <c r="AB8" s="11">
        <f>IFERROR(INDEX('Поступления Май'!$A$3:$AF$16,MATCH('Остаток Май'!$A8,'Поступления Май'!$A$3:$A$16,0),MATCH('Остаток Май'!AB$2,'Поступления Май'!$A$2:$AF$2,0)),0)-IFERROR(INDEX('Расход Май'!$A$3:$AF$16,MATCH('Остаток Май'!$A8,'Расход Май'!$A$3:$A$16,0),MATCH('Остаток Май'!AB$2,'Расход Май'!$A$2:$AF$2,0)),0)</f>
        <v>0</v>
      </c>
      <c r="AC8" s="11">
        <f>IFERROR(INDEX('Поступления Май'!$A$3:$AF$16,MATCH('Остаток Май'!$A8,'Поступления Май'!$A$3:$A$16,0),MATCH('Остаток Май'!AC$2,'Поступления Май'!$A$2:$AF$2,0)),0)-IFERROR(INDEX('Расход Май'!$A$3:$AF$16,MATCH('Остаток Май'!$A8,'Расход Май'!$A$3:$A$16,0),MATCH('Остаток Май'!AC$2,'Расход Май'!$A$2:$AF$2,0)),0)</f>
        <v>0</v>
      </c>
      <c r="AD8" s="11">
        <f>IFERROR(INDEX('Поступления Май'!$A$3:$AF$16,MATCH('Остаток Май'!$A8,'Поступления Май'!$A$3:$A$16,0),MATCH('Остаток Май'!AD$2,'Поступления Май'!$A$2:$AF$2,0)),0)-IFERROR(INDEX('Расход Май'!$A$3:$AF$16,MATCH('Остаток Май'!$A8,'Расход Май'!$A$3:$A$16,0),MATCH('Остаток Май'!AD$2,'Расход Май'!$A$2:$AF$2,0)),0)</f>
        <v>0</v>
      </c>
      <c r="AE8" s="11">
        <f>IFERROR(INDEX('Поступления Май'!$A$3:$AF$16,MATCH('Остаток Май'!$A8,'Поступления Май'!$A$3:$A$16,0),MATCH('Остаток Май'!AE$2,'Поступления Май'!$A$2:$AF$2,0)),0)-IFERROR(INDEX('Расход Май'!$A$3:$AF$16,MATCH('Остаток Май'!$A8,'Расход Май'!$A$3:$A$16,0),MATCH('Остаток Май'!AE$2,'Расход Май'!$A$2:$AF$2,0)),0)</f>
        <v>0</v>
      </c>
      <c r="AF8" s="11">
        <f>IFERROR(INDEX('Поступления Май'!$A$3:$AF$16,MATCH('Остаток Май'!$A8,'Поступления Май'!$A$3:$A$16,0),MATCH('Остаток Май'!AF$2,'Поступления Май'!$A$2:$AF$2,0)),0)-IFERROR(INDEX('Расход Май'!$A$3:$AF$16,MATCH('Остаток Май'!$A8,'Расход Май'!$A$3:$A$16,0),MATCH('Остаток Май'!AF$2,'Расход Май'!$A$2:$AF$2,0)),0)</f>
        <v>0</v>
      </c>
      <c r="AG8" s="13">
        <f t="shared" si="0"/>
        <v>3548</v>
      </c>
    </row>
    <row r="9" spans="1:33" ht="15.75" x14ac:dyDescent="0.25">
      <c r="A9" s="5" t="s">
        <v>8</v>
      </c>
      <c r="B9" s="11">
        <f>IFERROR(INDEX('Поступления Май'!$A$3:$AF$16,MATCH('Остаток Май'!$A9,'Поступления Май'!$A$3:$A$16,0),MATCH('Остаток Май'!B$2,'Поступления Май'!$A$2:$AF$2,0)),0)-IFERROR(INDEX('Расход Май'!$A$3:$AF$16,MATCH('Остаток Май'!$A9,'Расход Май'!$A$3:$A$16,0),MATCH('Остаток Май'!B$2,'Расход Май'!$A$2:$AF$2,0)),0)</f>
        <v>0</v>
      </c>
      <c r="C9" s="11">
        <f>IFERROR(INDEX('Поступления Май'!$A$3:$AF$16,MATCH('Остаток Май'!$A9,'Поступления Май'!$A$3:$A$16,0),MATCH('Остаток Май'!C$2,'Поступления Май'!$A$2:$AF$2,0)),0)-IFERROR(INDEX('Расход Май'!$A$3:$AF$16,MATCH('Остаток Май'!$A9,'Расход Май'!$A$3:$A$16,0),MATCH('Остаток Май'!C$2,'Расход Май'!$A$2:$AF$2,0)),0)</f>
        <v>0</v>
      </c>
      <c r="D9" s="11">
        <f>IFERROR(INDEX('Поступления Май'!$A$3:$AF$16,MATCH('Остаток Май'!$A9,'Поступления Май'!$A$3:$A$16,0),MATCH('Остаток Май'!D$2,'Поступления Май'!$A$2:$AF$2,0)),0)-IFERROR(INDEX('Расход Май'!$A$3:$AF$16,MATCH('Остаток Май'!$A9,'Расход Май'!$A$3:$A$16,0),MATCH('Остаток Май'!D$2,'Расход Май'!$A$2:$AF$2,0)),0)</f>
        <v>0</v>
      </c>
      <c r="E9" s="11">
        <f>IFERROR(INDEX('Поступления Май'!$A$3:$AF$16,MATCH('Остаток Май'!$A9,'Поступления Май'!$A$3:$A$16,0),MATCH('Остаток Май'!E$2,'Поступления Май'!$A$2:$AF$2,0)),0)-IFERROR(INDEX('Расход Май'!$A$3:$AF$16,MATCH('Остаток Май'!$A9,'Расход Май'!$A$3:$A$16,0),MATCH('Остаток Май'!E$2,'Расход Май'!$A$2:$AF$2,0)),0)</f>
        <v>0</v>
      </c>
      <c r="F9" s="11">
        <f>IFERROR(INDEX('Поступления Май'!$A$3:$AF$16,MATCH('Остаток Май'!$A9,'Поступления Май'!$A$3:$A$16,0),MATCH('Остаток Май'!F$2,'Поступления Май'!$A$2:$AF$2,0)),0)-IFERROR(INDEX('Расход Май'!$A$3:$AF$16,MATCH('Остаток Май'!$A9,'Расход Май'!$A$3:$A$16,0),MATCH('Остаток Май'!F$2,'Расход Май'!$A$2:$AF$2,0)),0)</f>
        <v>0</v>
      </c>
      <c r="G9" s="11">
        <f>IFERROR(INDEX('Поступления Май'!$A$3:$AF$16,MATCH('Остаток Май'!$A9,'Поступления Май'!$A$3:$A$16,0),MATCH('Остаток Май'!G$2,'Поступления Май'!$A$2:$AF$2,0)),0)-IFERROR(INDEX('Расход Май'!$A$3:$AF$16,MATCH('Остаток Май'!$A9,'Расход Май'!$A$3:$A$16,0),MATCH('Остаток Май'!G$2,'Расход Май'!$A$2:$AF$2,0)),0)</f>
        <v>0</v>
      </c>
      <c r="H9" s="11">
        <f>IFERROR(INDEX('Поступления Май'!$A$3:$AF$16,MATCH('Остаток Май'!$A9,'Поступления Май'!$A$3:$A$16,0),MATCH('Остаток Май'!H$2,'Поступления Май'!$A$2:$AF$2,0)),0)-IFERROR(INDEX('Расход Май'!$A$3:$AF$16,MATCH('Остаток Май'!$A9,'Расход Май'!$A$3:$A$16,0),MATCH('Остаток Май'!H$2,'Расход Май'!$A$2:$AF$2,0)),0)</f>
        <v>0</v>
      </c>
      <c r="I9" s="11">
        <f>IFERROR(INDEX('Поступления Май'!$A$3:$AF$16,MATCH('Остаток Май'!$A9,'Поступления Май'!$A$3:$A$16,0),MATCH('Остаток Май'!I$2,'Поступления Май'!$A$2:$AF$2,0)),0)-IFERROR(INDEX('Расход Май'!$A$3:$AF$16,MATCH('Остаток Май'!$A9,'Расход Май'!$A$3:$A$16,0),MATCH('Остаток Май'!I$2,'Расход Май'!$A$2:$AF$2,0)),0)</f>
        <v>0</v>
      </c>
      <c r="J9" s="11">
        <f>IFERROR(INDEX('Поступления Май'!$A$3:$AF$16,MATCH('Остаток Май'!$A9,'Поступления Май'!$A$3:$A$16,0),MATCH('Остаток Май'!J$2,'Поступления Май'!$A$2:$AF$2,0)),0)-IFERROR(INDEX('Расход Май'!$A$3:$AF$16,MATCH('Остаток Май'!$A9,'Расход Май'!$A$3:$A$16,0),MATCH('Остаток Май'!J$2,'Расход Май'!$A$2:$AF$2,0)),0)</f>
        <v>0</v>
      </c>
      <c r="K9" s="11">
        <f>IFERROR(INDEX('Поступления Май'!$A$3:$AF$16,MATCH('Остаток Май'!$A9,'Поступления Май'!$A$3:$A$16,0),MATCH('Остаток Май'!K$2,'Поступления Май'!$A$2:$AF$2,0)),0)-IFERROR(INDEX('Расход Май'!$A$3:$AF$16,MATCH('Остаток Май'!$A9,'Расход Май'!$A$3:$A$16,0),MATCH('Остаток Май'!K$2,'Расход Май'!$A$2:$AF$2,0)),0)</f>
        <v>0</v>
      </c>
      <c r="L9" s="11">
        <f>IFERROR(INDEX('Поступления Май'!$A$3:$AF$16,MATCH('Остаток Май'!$A9,'Поступления Май'!$A$3:$A$16,0),MATCH('Остаток Май'!L$2,'Поступления Май'!$A$2:$AF$2,0)),0)-IFERROR(INDEX('Расход Май'!$A$3:$AF$16,MATCH('Остаток Май'!$A9,'Расход Май'!$A$3:$A$16,0),MATCH('Остаток Май'!L$2,'Расход Май'!$A$2:$AF$2,0)),0)</f>
        <v>0</v>
      </c>
      <c r="M9" s="11">
        <f>IFERROR(INDEX('Поступления Май'!$A$3:$AF$16,MATCH('Остаток Май'!$A9,'Поступления Май'!$A$3:$A$16,0),MATCH('Остаток Май'!M$2,'Поступления Май'!$A$2:$AF$2,0)),0)-IFERROR(INDEX('Расход Май'!$A$3:$AF$16,MATCH('Остаток Май'!$A9,'Расход Май'!$A$3:$A$16,0),MATCH('Остаток Май'!M$2,'Расход Май'!$A$2:$AF$2,0)),0)</f>
        <v>0</v>
      </c>
      <c r="N9" s="11">
        <f>IFERROR(INDEX('Поступления Май'!$A$3:$AF$16,MATCH('Остаток Май'!$A9,'Поступления Май'!$A$3:$A$16,0),MATCH('Остаток Май'!N$2,'Поступления Май'!$A$2:$AF$2,0)),0)-IFERROR(INDEX('Расход Май'!$A$3:$AF$16,MATCH('Остаток Май'!$A9,'Расход Май'!$A$3:$A$16,0),MATCH('Остаток Май'!N$2,'Расход Май'!$A$2:$AF$2,0)),0)</f>
        <v>0</v>
      </c>
      <c r="O9" s="11">
        <f>IFERROR(INDEX('Поступления Май'!$A$3:$AF$16,MATCH('Остаток Май'!$A9,'Поступления Май'!$A$3:$A$16,0),MATCH('Остаток Май'!O$2,'Поступления Май'!$A$2:$AF$2,0)),0)-IFERROR(INDEX('Расход Май'!$A$3:$AF$16,MATCH('Остаток Май'!$A9,'Расход Май'!$A$3:$A$16,0),MATCH('Остаток Май'!O$2,'Расход Май'!$A$2:$AF$2,0)),0)</f>
        <v>0</v>
      </c>
      <c r="P9" s="11">
        <f>IFERROR(INDEX('Поступления Май'!$A$3:$AF$16,MATCH('Остаток Май'!$A9,'Поступления Май'!$A$3:$A$16,0),MATCH('Остаток Май'!P$2,'Поступления Май'!$A$2:$AF$2,0)),0)-IFERROR(INDEX('Расход Май'!$A$3:$AF$16,MATCH('Остаток Май'!$A9,'Расход Май'!$A$3:$A$16,0),MATCH('Остаток Май'!P$2,'Расход Май'!$A$2:$AF$2,0)),0)</f>
        <v>0</v>
      </c>
      <c r="Q9" s="11">
        <f>IFERROR(INDEX('Поступления Май'!$A$3:$AF$16,MATCH('Остаток Май'!$A9,'Поступления Май'!$A$3:$A$16,0),MATCH('Остаток Май'!Q$2,'Поступления Май'!$A$2:$AF$2,0)),0)-IFERROR(INDEX('Расход Май'!$A$3:$AF$16,MATCH('Остаток Май'!$A9,'Расход Май'!$A$3:$A$16,0),MATCH('Остаток Май'!Q$2,'Расход Май'!$A$2:$AF$2,0)),0)</f>
        <v>0</v>
      </c>
      <c r="R9" s="11">
        <f>IFERROR(INDEX('Поступления Май'!$A$3:$AF$16,MATCH('Остаток Май'!$A9,'Поступления Май'!$A$3:$A$16,0),MATCH('Остаток Май'!R$2,'Поступления Май'!$A$2:$AF$2,0)),0)-IFERROR(INDEX('Расход Май'!$A$3:$AF$16,MATCH('Остаток Май'!$A9,'Расход Май'!$A$3:$A$16,0),MATCH('Остаток Май'!R$2,'Расход Май'!$A$2:$AF$2,0)),0)</f>
        <v>0</v>
      </c>
      <c r="S9" s="11">
        <f>IFERROR(INDEX('Поступления Май'!$A$3:$AF$16,MATCH('Остаток Май'!$A9,'Поступления Май'!$A$3:$A$16,0),MATCH('Остаток Май'!S$2,'Поступления Май'!$A$2:$AF$2,0)),0)-IFERROR(INDEX('Расход Май'!$A$3:$AF$16,MATCH('Остаток Май'!$A9,'Расход Май'!$A$3:$A$16,0),MATCH('Остаток Май'!S$2,'Расход Май'!$A$2:$AF$2,0)),0)</f>
        <v>0</v>
      </c>
      <c r="T9" s="11">
        <f>IFERROR(INDEX('Поступления Май'!$A$3:$AF$16,MATCH('Остаток Май'!$A9,'Поступления Май'!$A$3:$A$16,0),MATCH('Остаток Май'!T$2,'Поступления Май'!$A$2:$AF$2,0)),0)-IFERROR(INDEX('Расход Май'!$A$3:$AF$16,MATCH('Остаток Май'!$A9,'Расход Май'!$A$3:$A$16,0),MATCH('Остаток Май'!T$2,'Расход Май'!$A$2:$AF$2,0)),0)</f>
        <v>754</v>
      </c>
      <c r="U9" s="11">
        <f>IFERROR(INDEX('Поступления Май'!$A$3:$AF$16,MATCH('Остаток Май'!$A9,'Поступления Май'!$A$3:$A$16,0),MATCH('Остаток Май'!U$2,'Поступления Май'!$A$2:$AF$2,0)),0)-IFERROR(INDEX('Расход Май'!$A$3:$AF$16,MATCH('Остаток Май'!$A9,'Расход Май'!$A$3:$A$16,0),MATCH('Остаток Май'!U$2,'Расход Май'!$A$2:$AF$2,0)),0)</f>
        <v>3504</v>
      </c>
      <c r="V9" s="11">
        <f>IFERROR(INDEX('Поступления Май'!$A$3:$AF$16,MATCH('Остаток Май'!$A9,'Поступления Май'!$A$3:$A$16,0),MATCH('Остаток Май'!V$2,'Поступления Май'!$A$2:$AF$2,0)),0)-IFERROR(INDEX('Расход Май'!$A$3:$AF$16,MATCH('Остаток Май'!$A9,'Расход Май'!$A$3:$A$16,0),MATCH('Остаток Май'!V$2,'Расход Май'!$A$2:$AF$2,0)),0)</f>
        <v>142</v>
      </c>
      <c r="W9" s="11">
        <f>IFERROR(INDEX('Поступления Май'!$A$3:$AF$16,MATCH('Остаток Май'!$A9,'Поступления Май'!$A$3:$A$16,0),MATCH('Остаток Май'!W$2,'Поступления Май'!$A$2:$AF$2,0)),0)-IFERROR(INDEX('Расход Май'!$A$3:$AF$16,MATCH('Остаток Май'!$A9,'Расход Май'!$A$3:$A$16,0),MATCH('Остаток Май'!W$2,'Расход Май'!$A$2:$AF$2,0)),0)</f>
        <v>0</v>
      </c>
      <c r="X9" s="11">
        <f>IFERROR(INDEX('Поступления Май'!$A$3:$AF$16,MATCH('Остаток Май'!$A9,'Поступления Май'!$A$3:$A$16,0),MATCH('Остаток Май'!X$2,'Поступления Май'!$A$2:$AF$2,0)),0)-IFERROR(INDEX('Расход Май'!$A$3:$AF$16,MATCH('Остаток Май'!$A9,'Расход Май'!$A$3:$A$16,0),MATCH('Остаток Май'!X$2,'Расход Май'!$A$2:$AF$2,0)),0)</f>
        <v>0</v>
      </c>
      <c r="Y9" s="11">
        <f>IFERROR(INDEX('Поступления Май'!$A$3:$AF$16,MATCH('Остаток Май'!$A9,'Поступления Май'!$A$3:$A$16,0),MATCH('Остаток Май'!Y$2,'Поступления Май'!$A$2:$AF$2,0)),0)-IFERROR(INDEX('Расход Май'!$A$3:$AF$16,MATCH('Остаток Май'!$A9,'Расход Май'!$A$3:$A$16,0),MATCH('Остаток Май'!Y$2,'Расход Май'!$A$2:$AF$2,0)),0)</f>
        <v>0</v>
      </c>
      <c r="Z9" s="11">
        <f>IFERROR(INDEX('Поступления Май'!$A$3:$AF$16,MATCH('Остаток Май'!$A9,'Поступления Май'!$A$3:$A$16,0),MATCH('Остаток Май'!Z$2,'Поступления Май'!$A$2:$AF$2,0)),0)-IFERROR(INDEX('Расход Май'!$A$3:$AF$16,MATCH('Остаток Май'!$A9,'Расход Май'!$A$3:$A$16,0),MATCH('Остаток Май'!Z$2,'Расход Май'!$A$2:$AF$2,0)),0)</f>
        <v>1752</v>
      </c>
      <c r="AA9" s="11">
        <f>IFERROR(INDEX('Поступления Май'!$A$3:$AF$16,MATCH('Остаток Май'!$A9,'Поступления Май'!$A$3:$A$16,0),MATCH('Остаток Май'!AA$2,'Поступления Май'!$A$2:$AF$2,0)),0)-IFERROR(INDEX('Расход Май'!$A$3:$AF$16,MATCH('Остаток Май'!$A9,'Расход Май'!$A$3:$A$16,0),MATCH('Остаток Май'!AA$2,'Расход Май'!$A$2:$AF$2,0)),0)</f>
        <v>0</v>
      </c>
      <c r="AB9" s="11">
        <f>IFERROR(INDEX('Поступления Май'!$A$3:$AF$16,MATCH('Остаток Май'!$A9,'Поступления Май'!$A$3:$A$16,0),MATCH('Остаток Май'!AB$2,'Поступления Май'!$A$2:$AF$2,0)),0)-IFERROR(INDEX('Расход Май'!$A$3:$AF$16,MATCH('Остаток Май'!$A9,'Расход Май'!$A$3:$A$16,0),MATCH('Остаток Май'!AB$2,'Расход Май'!$A$2:$AF$2,0)),0)</f>
        <v>1000</v>
      </c>
      <c r="AC9" s="11">
        <f>IFERROR(INDEX('Поступления Май'!$A$3:$AF$16,MATCH('Остаток Май'!$A9,'Поступления Май'!$A$3:$A$16,0),MATCH('Остаток Май'!AC$2,'Поступления Май'!$A$2:$AF$2,0)),0)-IFERROR(INDEX('Расход Май'!$A$3:$AF$16,MATCH('Остаток Май'!$A9,'Расход Май'!$A$3:$A$16,0),MATCH('Остаток Май'!AC$2,'Расход Май'!$A$2:$AF$2,0)),0)</f>
        <v>0</v>
      </c>
      <c r="AD9" s="11">
        <f>IFERROR(INDEX('Поступления Май'!$A$3:$AF$16,MATCH('Остаток Май'!$A9,'Поступления Май'!$A$3:$A$16,0),MATCH('Остаток Май'!AD$2,'Поступления Май'!$A$2:$AF$2,0)),0)-IFERROR(INDEX('Расход Май'!$A$3:$AF$16,MATCH('Остаток Май'!$A9,'Расход Май'!$A$3:$A$16,0),MATCH('Остаток Май'!AD$2,'Расход Май'!$A$2:$AF$2,0)),0)</f>
        <v>0</v>
      </c>
      <c r="AE9" s="11">
        <f>IFERROR(INDEX('Поступления Май'!$A$3:$AF$16,MATCH('Остаток Май'!$A9,'Поступления Май'!$A$3:$A$16,0),MATCH('Остаток Май'!AE$2,'Поступления Май'!$A$2:$AF$2,0)),0)-IFERROR(INDEX('Расход Май'!$A$3:$AF$16,MATCH('Остаток Май'!$A9,'Расход Май'!$A$3:$A$16,0),MATCH('Остаток Май'!AE$2,'Расход Май'!$A$2:$AF$2,0)),0)</f>
        <v>0</v>
      </c>
      <c r="AF9" s="11">
        <f>IFERROR(INDEX('Поступления Май'!$A$3:$AF$16,MATCH('Остаток Май'!$A9,'Поступления Май'!$A$3:$A$16,0),MATCH('Остаток Май'!AF$2,'Поступления Май'!$A$2:$AF$2,0)),0)-IFERROR(INDEX('Расход Май'!$A$3:$AF$16,MATCH('Остаток Май'!$A9,'Расход Май'!$A$3:$A$16,0),MATCH('Остаток Май'!AF$2,'Расход Май'!$A$2:$AF$2,0)),0)</f>
        <v>0</v>
      </c>
      <c r="AG9" s="13">
        <f t="shared" si="0"/>
        <v>7152</v>
      </c>
    </row>
    <row r="10" spans="1:33" ht="15.75" x14ac:dyDescent="0.25">
      <c r="A10" s="5" t="s">
        <v>9</v>
      </c>
      <c r="B10" s="11">
        <f>IFERROR(INDEX('Поступления Май'!$A$3:$AF$16,MATCH('Остаток Май'!$A10,'Поступления Май'!$A$3:$A$16,0),MATCH('Остаток Май'!B$2,'Поступления Май'!$A$2:$AF$2,0)),0)-IFERROR(INDEX('Расход Май'!$A$3:$AF$16,MATCH('Остаток Май'!$A10,'Расход Май'!$A$3:$A$16,0),MATCH('Остаток Май'!B$2,'Расход Май'!$A$2:$AF$2,0)),0)</f>
        <v>0</v>
      </c>
      <c r="C10" s="11">
        <f>IFERROR(INDEX('Поступления Май'!$A$3:$AF$16,MATCH('Остаток Май'!$A10,'Поступления Май'!$A$3:$A$16,0),MATCH('Остаток Май'!C$2,'Поступления Май'!$A$2:$AF$2,0)),0)-IFERROR(INDEX('Расход Май'!$A$3:$AF$16,MATCH('Остаток Май'!$A10,'Расход Май'!$A$3:$A$16,0),MATCH('Остаток Май'!C$2,'Расход Май'!$A$2:$AF$2,0)),0)</f>
        <v>0</v>
      </c>
      <c r="D10" s="11">
        <f>IFERROR(INDEX('Поступления Май'!$A$3:$AF$16,MATCH('Остаток Май'!$A10,'Поступления Май'!$A$3:$A$16,0),MATCH('Остаток Май'!D$2,'Поступления Май'!$A$2:$AF$2,0)),0)-IFERROR(INDEX('Расход Май'!$A$3:$AF$16,MATCH('Остаток Май'!$A10,'Расход Май'!$A$3:$A$16,0),MATCH('Остаток Май'!D$2,'Расход Май'!$A$2:$AF$2,0)),0)</f>
        <v>3104</v>
      </c>
      <c r="E10" s="11">
        <f>IFERROR(INDEX('Поступления Май'!$A$3:$AF$16,MATCH('Остаток Май'!$A10,'Поступления Май'!$A$3:$A$16,0),MATCH('Остаток Май'!E$2,'Поступления Май'!$A$2:$AF$2,0)),0)-IFERROR(INDEX('Расход Май'!$A$3:$AF$16,MATCH('Остаток Май'!$A10,'Расход Май'!$A$3:$A$16,0),MATCH('Остаток Май'!E$2,'Расход Май'!$A$2:$AF$2,0)),0)</f>
        <v>784</v>
      </c>
      <c r="F10" s="11">
        <f>IFERROR(INDEX('Поступления Май'!$A$3:$AF$16,MATCH('Остаток Май'!$A10,'Поступления Май'!$A$3:$A$16,0),MATCH('Остаток Май'!F$2,'Поступления Май'!$A$2:$AF$2,0)),0)-IFERROR(INDEX('Расход Май'!$A$3:$AF$16,MATCH('Остаток Май'!$A10,'Расход Май'!$A$3:$A$16,0),MATCH('Остаток Май'!F$2,'Расход Май'!$A$2:$AF$2,0)),0)</f>
        <v>0</v>
      </c>
      <c r="G10" s="11">
        <f>IFERROR(INDEX('Поступления Май'!$A$3:$AF$16,MATCH('Остаток Май'!$A10,'Поступления Май'!$A$3:$A$16,0),MATCH('Остаток Май'!G$2,'Поступления Май'!$A$2:$AF$2,0)),0)-IFERROR(INDEX('Расход Май'!$A$3:$AF$16,MATCH('Остаток Май'!$A10,'Расход Май'!$A$3:$A$16,0),MATCH('Остаток Май'!G$2,'Расход Май'!$A$2:$AF$2,0)),0)</f>
        <v>0</v>
      </c>
      <c r="H10" s="11">
        <f>IFERROR(INDEX('Поступления Май'!$A$3:$AF$16,MATCH('Остаток Май'!$A10,'Поступления Май'!$A$3:$A$16,0),MATCH('Остаток Май'!H$2,'Поступления Май'!$A$2:$AF$2,0)),0)-IFERROR(INDEX('Расход Май'!$A$3:$AF$16,MATCH('Остаток Май'!$A10,'Расход Май'!$A$3:$A$16,0),MATCH('Остаток Май'!H$2,'Расход Май'!$A$2:$AF$2,0)),0)</f>
        <v>0</v>
      </c>
      <c r="I10" s="11">
        <f>IFERROR(INDEX('Поступления Май'!$A$3:$AF$16,MATCH('Остаток Май'!$A10,'Поступления Май'!$A$3:$A$16,0),MATCH('Остаток Май'!I$2,'Поступления Май'!$A$2:$AF$2,0)),0)-IFERROR(INDEX('Расход Май'!$A$3:$AF$16,MATCH('Остаток Май'!$A10,'Расход Май'!$A$3:$A$16,0),MATCH('Остаток Май'!I$2,'Расход Май'!$A$2:$AF$2,0)),0)</f>
        <v>47576</v>
      </c>
      <c r="J10" s="11">
        <f>IFERROR(INDEX('Поступления Май'!$A$3:$AF$16,MATCH('Остаток Май'!$A10,'Поступления Май'!$A$3:$A$16,0),MATCH('Остаток Май'!J$2,'Поступления Май'!$A$2:$AF$2,0)),0)-IFERROR(INDEX('Расход Май'!$A$3:$AF$16,MATCH('Остаток Май'!$A10,'Расход Май'!$A$3:$A$16,0),MATCH('Остаток Май'!J$2,'Расход Май'!$A$2:$AF$2,0)),0)</f>
        <v>0</v>
      </c>
      <c r="K10" s="11">
        <f>IFERROR(INDEX('Поступления Май'!$A$3:$AF$16,MATCH('Остаток Май'!$A10,'Поступления Май'!$A$3:$A$16,0),MATCH('Остаток Май'!K$2,'Поступления Май'!$A$2:$AF$2,0)),0)-IFERROR(INDEX('Расход Май'!$A$3:$AF$16,MATCH('Остаток Май'!$A10,'Расход Май'!$A$3:$A$16,0),MATCH('Остаток Май'!K$2,'Расход Май'!$A$2:$AF$2,0)),0)</f>
        <v>0</v>
      </c>
      <c r="L10" s="11">
        <f>IFERROR(INDEX('Поступления Май'!$A$3:$AF$16,MATCH('Остаток Май'!$A10,'Поступления Май'!$A$3:$A$16,0),MATCH('Остаток Май'!L$2,'Поступления Май'!$A$2:$AF$2,0)),0)-IFERROR(INDEX('Расход Май'!$A$3:$AF$16,MATCH('Остаток Май'!$A10,'Расход Май'!$A$3:$A$16,0),MATCH('Остаток Май'!L$2,'Расход Май'!$A$2:$AF$2,0)),0)</f>
        <v>0</v>
      </c>
      <c r="M10" s="11">
        <f>IFERROR(INDEX('Поступления Май'!$A$3:$AF$16,MATCH('Остаток Май'!$A10,'Поступления Май'!$A$3:$A$16,0),MATCH('Остаток Май'!M$2,'Поступления Май'!$A$2:$AF$2,0)),0)-IFERROR(INDEX('Расход Май'!$A$3:$AF$16,MATCH('Остаток Май'!$A10,'Расход Май'!$A$3:$A$16,0),MATCH('Остаток Май'!M$2,'Расход Май'!$A$2:$AF$2,0)),0)</f>
        <v>0</v>
      </c>
      <c r="N10" s="11">
        <f>IFERROR(INDEX('Поступления Май'!$A$3:$AF$16,MATCH('Остаток Май'!$A10,'Поступления Май'!$A$3:$A$16,0),MATCH('Остаток Май'!N$2,'Поступления Май'!$A$2:$AF$2,0)),0)-IFERROR(INDEX('Расход Май'!$A$3:$AF$16,MATCH('Остаток Май'!$A10,'Расход Май'!$A$3:$A$16,0),MATCH('Остаток Май'!N$2,'Расход Май'!$A$2:$AF$2,0)),0)</f>
        <v>1104</v>
      </c>
      <c r="O10" s="11">
        <f>IFERROR(INDEX('Поступления Май'!$A$3:$AF$16,MATCH('Остаток Май'!$A10,'Поступления Май'!$A$3:$A$16,0),MATCH('Остаток Май'!O$2,'Поступления Май'!$A$2:$AF$2,0)),0)-IFERROR(INDEX('Расход Май'!$A$3:$AF$16,MATCH('Остаток Май'!$A10,'Расход Май'!$A$3:$A$16,0),MATCH('Остаток Май'!O$2,'Расход Май'!$A$2:$AF$2,0)),0)</f>
        <v>440</v>
      </c>
      <c r="P10" s="11">
        <f>IFERROR(INDEX('Поступления Май'!$A$3:$AF$16,MATCH('Остаток Май'!$A10,'Поступления Май'!$A$3:$A$16,0),MATCH('Остаток Май'!P$2,'Поступления Май'!$A$2:$AF$2,0)),0)-IFERROR(INDEX('Расход Май'!$A$3:$AF$16,MATCH('Остаток Май'!$A10,'Расход Май'!$A$3:$A$16,0),MATCH('Остаток Май'!P$2,'Расход Май'!$A$2:$AF$2,0)),0)</f>
        <v>0</v>
      </c>
      <c r="Q10" s="11">
        <f>IFERROR(INDEX('Поступления Май'!$A$3:$AF$16,MATCH('Остаток Май'!$A10,'Поступления Май'!$A$3:$A$16,0),MATCH('Остаток Май'!Q$2,'Поступления Май'!$A$2:$AF$2,0)),0)-IFERROR(INDEX('Расход Май'!$A$3:$AF$16,MATCH('Остаток Май'!$A10,'Расход Май'!$A$3:$A$16,0),MATCH('Остаток Май'!Q$2,'Расход Май'!$A$2:$AF$2,0)),0)</f>
        <v>0</v>
      </c>
      <c r="R10" s="11">
        <f>IFERROR(INDEX('Поступления Май'!$A$3:$AF$16,MATCH('Остаток Май'!$A10,'Поступления Май'!$A$3:$A$16,0),MATCH('Остаток Май'!R$2,'Поступления Май'!$A$2:$AF$2,0)),0)-IFERROR(INDEX('Расход Май'!$A$3:$AF$16,MATCH('Остаток Май'!$A10,'Расход Май'!$A$3:$A$16,0),MATCH('Остаток Май'!R$2,'Расход Май'!$A$2:$AF$2,0)),0)</f>
        <v>0</v>
      </c>
      <c r="S10" s="11">
        <f>IFERROR(INDEX('Поступления Май'!$A$3:$AF$16,MATCH('Остаток Май'!$A10,'Поступления Май'!$A$3:$A$16,0),MATCH('Остаток Май'!S$2,'Поступления Май'!$A$2:$AF$2,0)),0)-IFERROR(INDEX('Расход Май'!$A$3:$AF$16,MATCH('Остаток Май'!$A10,'Расход Май'!$A$3:$A$16,0),MATCH('Остаток Май'!S$2,'Расход Май'!$A$2:$AF$2,0)),0)</f>
        <v>0</v>
      </c>
      <c r="T10" s="11">
        <f>IFERROR(INDEX('Поступления Май'!$A$3:$AF$16,MATCH('Остаток Май'!$A10,'Поступления Май'!$A$3:$A$16,0),MATCH('Остаток Май'!T$2,'Поступления Май'!$A$2:$AF$2,0)),0)-IFERROR(INDEX('Расход Май'!$A$3:$AF$16,MATCH('Остаток Май'!$A10,'Расход Май'!$A$3:$A$16,0),MATCH('Остаток Май'!T$2,'Расход Май'!$A$2:$AF$2,0)),0)</f>
        <v>0</v>
      </c>
      <c r="U10" s="11">
        <f>IFERROR(INDEX('Поступления Май'!$A$3:$AF$16,MATCH('Остаток Май'!$A10,'Поступления Май'!$A$3:$A$16,0),MATCH('Остаток Май'!U$2,'Поступления Май'!$A$2:$AF$2,0)),0)-IFERROR(INDEX('Расход Май'!$A$3:$AF$16,MATCH('Остаток Май'!$A10,'Расход Май'!$A$3:$A$16,0),MATCH('Остаток Май'!U$2,'Расход Май'!$A$2:$AF$2,0)),0)</f>
        <v>0</v>
      </c>
      <c r="V10" s="11">
        <f>IFERROR(INDEX('Поступления Май'!$A$3:$AF$16,MATCH('Остаток Май'!$A10,'Поступления Май'!$A$3:$A$16,0),MATCH('Остаток Май'!V$2,'Поступления Май'!$A$2:$AF$2,0)),0)-IFERROR(INDEX('Расход Май'!$A$3:$AF$16,MATCH('Остаток Май'!$A10,'Расход Май'!$A$3:$A$16,0),MATCH('Остаток Май'!V$2,'Расход Май'!$A$2:$AF$2,0)),0)</f>
        <v>0</v>
      </c>
      <c r="W10" s="11">
        <f>IFERROR(INDEX('Поступления Май'!$A$3:$AF$16,MATCH('Остаток Май'!$A10,'Поступления Май'!$A$3:$A$16,0),MATCH('Остаток Май'!W$2,'Поступления Май'!$A$2:$AF$2,0)),0)-IFERROR(INDEX('Расход Май'!$A$3:$AF$16,MATCH('Остаток Май'!$A10,'Расход Май'!$A$3:$A$16,0),MATCH('Остаток Май'!W$2,'Расход Май'!$A$2:$AF$2,0)),0)</f>
        <v>0</v>
      </c>
      <c r="X10" s="11">
        <f>IFERROR(INDEX('Поступления Май'!$A$3:$AF$16,MATCH('Остаток Май'!$A10,'Поступления Май'!$A$3:$A$16,0),MATCH('Остаток Май'!X$2,'Поступления Май'!$A$2:$AF$2,0)),0)-IFERROR(INDEX('Расход Май'!$A$3:$AF$16,MATCH('Остаток Май'!$A10,'Расход Май'!$A$3:$A$16,0),MATCH('Остаток Май'!X$2,'Расход Май'!$A$2:$AF$2,0)),0)</f>
        <v>0</v>
      </c>
      <c r="Y10" s="11">
        <f>IFERROR(INDEX('Поступления Май'!$A$3:$AF$16,MATCH('Остаток Май'!$A10,'Поступления Май'!$A$3:$A$16,0),MATCH('Остаток Май'!Y$2,'Поступления Май'!$A$2:$AF$2,0)),0)-IFERROR(INDEX('Расход Май'!$A$3:$AF$16,MATCH('Остаток Май'!$A10,'Расход Май'!$A$3:$A$16,0),MATCH('Остаток Май'!Y$2,'Расход Май'!$A$2:$AF$2,0)),0)</f>
        <v>0</v>
      </c>
      <c r="Z10" s="11">
        <f>IFERROR(INDEX('Поступления Май'!$A$3:$AF$16,MATCH('Остаток Май'!$A10,'Поступления Май'!$A$3:$A$16,0),MATCH('Остаток Май'!Z$2,'Поступления Май'!$A$2:$AF$2,0)),0)-IFERROR(INDEX('Расход Май'!$A$3:$AF$16,MATCH('Остаток Май'!$A10,'Расход Май'!$A$3:$A$16,0),MATCH('Остаток Май'!Z$2,'Расход Май'!$A$2:$AF$2,0)),0)</f>
        <v>0</v>
      </c>
      <c r="AA10" s="11">
        <f>IFERROR(INDEX('Поступления Май'!$A$3:$AF$16,MATCH('Остаток Май'!$A10,'Поступления Май'!$A$3:$A$16,0),MATCH('Остаток Май'!AA$2,'Поступления Май'!$A$2:$AF$2,0)),0)-IFERROR(INDEX('Расход Май'!$A$3:$AF$16,MATCH('Остаток Май'!$A10,'Расход Май'!$A$3:$A$16,0),MATCH('Остаток Май'!AA$2,'Расход Май'!$A$2:$AF$2,0)),0)</f>
        <v>0</v>
      </c>
      <c r="AB10" s="11">
        <f>IFERROR(INDEX('Поступления Май'!$A$3:$AF$16,MATCH('Остаток Май'!$A10,'Поступления Май'!$A$3:$A$16,0),MATCH('Остаток Май'!AB$2,'Поступления Май'!$A$2:$AF$2,0)),0)-IFERROR(INDEX('Расход Май'!$A$3:$AF$16,MATCH('Остаток Май'!$A10,'Расход Май'!$A$3:$A$16,0),MATCH('Остаток Май'!AB$2,'Расход Май'!$A$2:$AF$2,0)),0)</f>
        <v>0</v>
      </c>
      <c r="AC10" s="11">
        <f>IFERROR(INDEX('Поступления Май'!$A$3:$AF$16,MATCH('Остаток Май'!$A10,'Поступления Май'!$A$3:$A$16,0),MATCH('Остаток Май'!AC$2,'Поступления Май'!$A$2:$AF$2,0)),0)-IFERROR(INDEX('Расход Май'!$A$3:$AF$16,MATCH('Остаток Май'!$A10,'Расход Май'!$A$3:$A$16,0),MATCH('Остаток Май'!AC$2,'Расход Май'!$A$2:$AF$2,0)),0)</f>
        <v>0</v>
      </c>
      <c r="AD10" s="11">
        <f>IFERROR(INDEX('Поступления Май'!$A$3:$AF$16,MATCH('Остаток Май'!$A10,'Поступления Май'!$A$3:$A$16,0),MATCH('Остаток Май'!AD$2,'Поступления Май'!$A$2:$AF$2,0)),0)-IFERROR(INDEX('Расход Май'!$A$3:$AF$16,MATCH('Остаток Май'!$A10,'Расход Май'!$A$3:$A$16,0),MATCH('Остаток Май'!AD$2,'Расход Май'!$A$2:$AF$2,0)),0)</f>
        <v>0</v>
      </c>
      <c r="AE10" s="11">
        <f>IFERROR(INDEX('Поступления Май'!$A$3:$AF$16,MATCH('Остаток Май'!$A10,'Поступления Май'!$A$3:$A$16,0),MATCH('Остаток Май'!AE$2,'Поступления Май'!$A$2:$AF$2,0)),0)-IFERROR(INDEX('Расход Май'!$A$3:$AF$16,MATCH('Остаток Май'!$A10,'Расход Май'!$A$3:$A$16,0),MATCH('Остаток Май'!AE$2,'Расход Май'!$A$2:$AF$2,0)),0)</f>
        <v>0</v>
      </c>
      <c r="AF10" s="11">
        <f>IFERROR(INDEX('Поступления Май'!$A$3:$AF$16,MATCH('Остаток Май'!$A10,'Поступления Май'!$A$3:$A$16,0),MATCH('Остаток Май'!AF$2,'Поступления Май'!$A$2:$AF$2,0)),0)-IFERROR(INDEX('Расход Май'!$A$3:$AF$16,MATCH('Остаток Май'!$A10,'Расход Май'!$A$3:$A$16,0),MATCH('Остаток Май'!AF$2,'Расход Май'!$A$2:$AF$2,0)),0)</f>
        <v>0</v>
      </c>
      <c r="AG10" s="13">
        <f t="shared" si="0"/>
        <v>53008</v>
      </c>
    </row>
    <row r="11" spans="1:33" ht="15.75" x14ac:dyDescent="0.25">
      <c r="A11" s="5" t="s">
        <v>10</v>
      </c>
      <c r="B11" s="11">
        <f>IFERROR(INDEX('Поступления Май'!$A$3:$AF$16,MATCH('Остаток Май'!$A11,'Поступления Май'!$A$3:$A$16,0),MATCH('Остаток Май'!B$2,'Поступления Май'!$A$2:$AF$2,0)),0)-IFERROR(INDEX('Расход Май'!$A$3:$AF$16,MATCH('Остаток Май'!$A11,'Расход Май'!$A$3:$A$16,0),MATCH('Остаток Май'!B$2,'Расход Май'!$A$2:$AF$2,0)),0)</f>
        <v>0</v>
      </c>
      <c r="C11" s="11">
        <f>IFERROR(INDEX('Поступления Май'!$A$3:$AF$16,MATCH('Остаток Май'!$A11,'Поступления Май'!$A$3:$A$16,0),MATCH('Остаток Май'!C$2,'Поступления Май'!$A$2:$AF$2,0)),0)-IFERROR(INDEX('Расход Май'!$A$3:$AF$16,MATCH('Остаток Май'!$A11,'Расход Май'!$A$3:$A$16,0),MATCH('Остаток Май'!C$2,'Расход Май'!$A$2:$AF$2,0)),0)</f>
        <v>0</v>
      </c>
      <c r="D11" s="11">
        <f>IFERROR(INDEX('Поступления Май'!$A$3:$AF$16,MATCH('Остаток Май'!$A11,'Поступления Май'!$A$3:$A$16,0),MATCH('Остаток Май'!D$2,'Поступления Май'!$A$2:$AF$2,0)),0)-IFERROR(INDEX('Расход Май'!$A$3:$AF$16,MATCH('Остаток Май'!$A11,'Расход Май'!$A$3:$A$16,0),MATCH('Остаток Май'!D$2,'Расход Май'!$A$2:$AF$2,0)),0)</f>
        <v>0</v>
      </c>
      <c r="E11" s="11">
        <f>IFERROR(INDEX('Поступления Май'!$A$3:$AF$16,MATCH('Остаток Май'!$A11,'Поступления Май'!$A$3:$A$16,0),MATCH('Остаток Май'!E$2,'Поступления Май'!$A$2:$AF$2,0)),0)-IFERROR(INDEX('Расход Май'!$A$3:$AF$16,MATCH('Остаток Май'!$A11,'Расход Май'!$A$3:$A$16,0),MATCH('Остаток Май'!E$2,'Расход Май'!$A$2:$AF$2,0)),0)</f>
        <v>0</v>
      </c>
      <c r="F11" s="11">
        <f>IFERROR(INDEX('Поступления Май'!$A$3:$AF$16,MATCH('Остаток Май'!$A11,'Поступления Май'!$A$3:$A$16,0),MATCH('Остаток Май'!F$2,'Поступления Май'!$A$2:$AF$2,0)),0)-IFERROR(INDEX('Расход Май'!$A$3:$AF$16,MATCH('Остаток Май'!$A11,'Расход Май'!$A$3:$A$16,0),MATCH('Остаток Май'!F$2,'Расход Май'!$A$2:$AF$2,0)),0)</f>
        <v>0</v>
      </c>
      <c r="G11" s="11">
        <f>IFERROR(INDEX('Поступления Май'!$A$3:$AF$16,MATCH('Остаток Май'!$A11,'Поступления Май'!$A$3:$A$16,0),MATCH('Остаток Май'!G$2,'Поступления Май'!$A$2:$AF$2,0)),0)-IFERROR(INDEX('Расход Май'!$A$3:$AF$16,MATCH('Остаток Май'!$A11,'Расход Май'!$A$3:$A$16,0),MATCH('Остаток Май'!G$2,'Расход Май'!$A$2:$AF$2,0)),0)</f>
        <v>0</v>
      </c>
      <c r="H11" s="11">
        <f>IFERROR(INDEX('Поступления Май'!$A$3:$AF$16,MATCH('Остаток Май'!$A11,'Поступления Май'!$A$3:$A$16,0),MATCH('Остаток Май'!H$2,'Поступления Май'!$A$2:$AF$2,0)),0)-IFERROR(INDEX('Расход Май'!$A$3:$AF$16,MATCH('Остаток Май'!$A11,'Расход Май'!$A$3:$A$16,0),MATCH('Остаток Май'!H$2,'Расход Май'!$A$2:$AF$2,0)),0)</f>
        <v>0</v>
      </c>
      <c r="I11" s="11">
        <f>IFERROR(INDEX('Поступления Май'!$A$3:$AF$16,MATCH('Остаток Май'!$A11,'Поступления Май'!$A$3:$A$16,0),MATCH('Остаток Май'!I$2,'Поступления Май'!$A$2:$AF$2,0)),0)-IFERROR(INDEX('Расход Май'!$A$3:$AF$16,MATCH('Остаток Май'!$A11,'Расход Май'!$A$3:$A$16,0),MATCH('Остаток Май'!I$2,'Расход Май'!$A$2:$AF$2,0)),0)</f>
        <v>0</v>
      </c>
      <c r="J11" s="11">
        <f>IFERROR(INDEX('Поступления Май'!$A$3:$AF$16,MATCH('Остаток Май'!$A11,'Поступления Май'!$A$3:$A$16,0),MATCH('Остаток Май'!J$2,'Поступления Май'!$A$2:$AF$2,0)),0)-IFERROR(INDEX('Расход Май'!$A$3:$AF$16,MATCH('Остаток Май'!$A11,'Расход Май'!$A$3:$A$16,0),MATCH('Остаток Май'!J$2,'Расход Май'!$A$2:$AF$2,0)),0)</f>
        <v>0</v>
      </c>
      <c r="K11" s="11">
        <f>IFERROR(INDEX('Поступления Май'!$A$3:$AF$16,MATCH('Остаток Май'!$A11,'Поступления Май'!$A$3:$A$16,0),MATCH('Остаток Май'!K$2,'Поступления Май'!$A$2:$AF$2,0)),0)-IFERROR(INDEX('Расход Май'!$A$3:$AF$16,MATCH('Остаток Май'!$A11,'Расход Май'!$A$3:$A$16,0),MATCH('Остаток Май'!K$2,'Расход Май'!$A$2:$AF$2,0)),0)</f>
        <v>0</v>
      </c>
      <c r="L11" s="11">
        <f>IFERROR(INDEX('Поступления Май'!$A$3:$AF$16,MATCH('Остаток Май'!$A11,'Поступления Май'!$A$3:$A$16,0),MATCH('Остаток Май'!L$2,'Поступления Май'!$A$2:$AF$2,0)),0)-IFERROR(INDEX('Расход Май'!$A$3:$AF$16,MATCH('Остаток Май'!$A11,'Расход Май'!$A$3:$A$16,0),MATCH('Остаток Май'!L$2,'Расход Май'!$A$2:$AF$2,0)),0)</f>
        <v>0</v>
      </c>
      <c r="M11" s="11">
        <f>IFERROR(INDEX('Поступления Май'!$A$3:$AF$16,MATCH('Остаток Май'!$A11,'Поступления Май'!$A$3:$A$16,0),MATCH('Остаток Май'!M$2,'Поступления Май'!$A$2:$AF$2,0)),0)-IFERROR(INDEX('Расход Май'!$A$3:$AF$16,MATCH('Остаток Май'!$A11,'Расход Май'!$A$3:$A$16,0),MATCH('Остаток Май'!M$2,'Расход Май'!$A$2:$AF$2,0)),0)</f>
        <v>0</v>
      </c>
      <c r="N11" s="11">
        <f>IFERROR(INDEX('Поступления Май'!$A$3:$AF$16,MATCH('Остаток Май'!$A11,'Поступления Май'!$A$3:$A$16,0),MATCH('Остаток Май'!N$2,'Поступления Май'!$A$2:$AF$2,0)),0)-IFERROR(INDEX('Расход Май'!$A$3:$AF$16,MATCH('Остаток Май'!$A11,'Расход Май'!$A$3:$A$16,0),MATCH('Остаток Май'!N$2,'Расход Май'!$A$2:$AF$2,0)),0)</f>
        <v>0</v>
      </c>
      <c r="O11" s="11">
        <f>IFERROR(INDEX('Поступления Май'!$A$3:$AF$16,MATCH('Остаток Май'!$A11,'Поступления Май'!$A$3:$A$16,0),MATCH('Остаток Май'!O$2,'Поступления Май'!$A$2:$AF$2,0)),0)-IFERROR(INDEX('Расход Май'!$A$3:$AF$16,MATCH('Остаток Май'!$A11,'Расход Май'!$A$3:$A$16,0),MATCH('Остаток Май'!O$2,'Расход Май'!$A$2:$AF$2,0)),0)</f>
        <v>2448</v>
      </c>
      <c r="P11" s="11">
        <f>IFERROR(INDEX('Поступления Май'!$A$3:$AF$16,MATCH('Остаток Май'!$A11,'Поступления Май'!$A$3:$A$16,0),MATCH('Остаток Май'!P$2,'Поступления Май'!$A$2:$AF$2,0)),0)-IFERROR(INDEX('Расход Май'!$A$3:$AF$16,MATCH('Остаток Май'!$A11,'Расход Май'!$A$3:$A$16,0),MATCH('Остаток Май'!P$2,'Расход Май'!$A$2:$AF$2,0)),0)</f>
        <v>96</v>
      </c>
      <c r="Q11" s="11">
        <f>IFERROR(INDEX('Поступления Май'!$A$3:$AF$16,MATCH('Остаток Май'!$A11,'Поступления Май'!$A$3:$A$16,0),MATCH('Остаток Май'!Q$2,'Поступления Май'!$A$2:$AF$2,0)),0)-IFERROR(INDEX('Расход Май'!$A$3:$AF$16,MATCH('Остаток Май'!$A11,'Расход Май'!$A$3:$A$16,0),MATCH('Остаток Май'!Q$2,'Расход Май'!$A$2:$AF$2,0)),0)</f>
        <v>0</v>
      </c>
      <c r="R11" s="11">
        <f>IFERROR(INDEX('Поступления Май'!$A$3:$AF$16,MATCH('Остаток Май'!$A11,'Поступления Май'!$A$3:$A$16,0),MATCH('Остаток Май'!R$2,'Поступления Май'!$A$2:$AF$2,0)),0)-IFERROR(INDEX('Расход Май'!$A$3:$AF$16,MATCH('Остаток Май'!$A11,'Расход Май'!$A$3:$A$16,0),MATCH('Остаток Май'!R$2,'Расход Май'!$A$2:$AF$2,0)),0)</f>
        <v>0</v>
      </c>
      <c r="S11" s="11">
        <f>IFERROR(INDEX('Поступления Май'!$A$3:$AF$16,MATCH('Остаток Май'!$A11,'Поступления Май'!$A$3:$A$16,0),MATCH('Остаток Май'!S$2,'Поступления Май'!$A$2:$AF$2,0)),0)-IFERROR(INDEX('Расход Май'!$A$3:$AF$16,MATCH('Остаток Май'!$A11,'Расход Май'!$A$3:$A$16,0),MATCH('Остаток Май'!S$2,'Расход Май'!$A$2:$AF$2,0)),0)</f>
        <v>0</v>
      </c>
      <c r="T11" s="11">
        <f>IFERROR(INDEX('Поступления Май'!$A$3:$AF$16,MATCH('Остаток Май'!$A11,'Поступления Май'!$A$3:$A$16,0),MATCH('Остаток Май'!T$2,'Поступления Май'!$A$2:$AF$2,0)),0)-IFERROR(INDEX('Расход Май'!$A$3:$AF$16,MATCH('Остаток Май'!$A11,'Расход Май'!$A$3:$A$16,0),MATCH('Остаток Май'!T$2,'Расход Май'!$A$2:$AF$2,0)),0)</f>
        <v>2952</v>
      </c>
      <c r="U11" s="11">
        <f>IFERROR(INDEX('Поступления Май'!$A$3:$AF$16,MATCH('Остаток Май'!$A11,'Поступления Май'!$A$3:$A$16,0),MATCH('Остаток Май'!U$2,'Поступления Май'!$A$2:$AF$2,0)),0)-IFERROR(INDEX('Расход Май'!$A$3:$AF$16,MATCH('Остаток Май'!$A11,'Расход Май'!$A$3:$A$16,0),MATCH('Остаток Май'!U$2,'Расход Май'!$A$2:$AF$2,0)),0)</f>
        <v>0</v>
      </c>
      <c r="V11" s="11">
        <f>IFERROR(INDEX('Поступления Май'!$A$3:$AF$16,MATCH('Остаток Май'!$A11,'Поступления Май'!$A$3:$A$16,0),MATCH('Остаток Май'!V$2,'Поступления Май'!$A$2:$AF$2,0)),0)-IFERROR(INDEX('Расход Май'!$A$3:$AF$16,MATCH('Остаток Май'!$A11,'Расход Май'!$A$3:$A$16,0),MATCH('Остаток Май'!V$2,'Расход Май'!$A$2:$AF$2,0)),0)</f>
        <v>128</v>
      </c>
      <c r="W11" s="11">
        <f>IFERROR(INDEX('Поступления Май'!$A$3:$AF$16,MATCH('Остаток Май'!$A11,'Поступления Май'!$A$3:$A$16,0),MATCH('Остаток Май'!W$2,'Поступления Май'!$A$2:$AF$2,0)),0)-IFERROR(INDEX('Расход Май'!$A$3:$AF$16,MATCH('Остаток Май'!$A11,'Расход Май'!$A$3:$A$16,0),MATCH('Остаток Май'!W$2,'Расход Май'!$A$2:$AF$2,0)),0)</f>
        <v>0</v>
      </c>
      <c r="X11" s="11">
        <f>IFERROR(INDEX('Поступления Май'!$A$3:$AF$16,MATCH('Остаток Май'!$A11,'Поступления Май'!$A$3:$A$16,0),MATCH('Остаток Май'!X$2,'Поступления Май'!$A$2:$AF$2,0)),0)-IFERROR(INDEX('Расход Май'!$A$3:$AF$16,MATCH('Остаток Май'!$A11,'Расход Май'!$A$3:$A$16,0),MATCH('Остаток Май'!X$2,'Расход Май'!$A$2:$AF$2,0)),0)</f>
        <v>0</v>
      </c>
      <c r="Y11" s="11">
        <f>IFERROR(INDEX('Поступления Май'!$A$3:$AF$16,MATCH('Остаток Май'!$A11,'Поступления Май'!$A$3:$A$16,0),MATCH('Остаток Май'!Y$2,'Поступления Май'!$A$2:$AF$2,0)),0)-IFERROR(INDEX('Расход Май'!$A$3:$AF$16,MATCH('Остаток Май'!$A11,'Расход Май'!$A$3:$A$16,0),MATCH('Остаток Май'!Y$2,'Расход Май'!$A$2:$AF$2,0)),0)</f>
        <v>0</v>
      </c>
      <c r="Z11" s="11">
        <f>IFERROR(INDEX('Поступления Май'!$A$3:$AF$16,MATCH('Остаток Май'!$A11,'Поступления Май'!$A$3:$A$16,0),MATCH('Остаток Май'!Z$2,'Поступления Май'!$A$2:$AF$2,0)),0)-IFERROR(INDEX('Расход Май'!$A$3:$AF$16,MATCH('Остаток Май'!$A11,'Расход Май'!$A$3:$A$16,0),MATCH('Остаток Май'!Z$2,'Расход Май'!$A$2:$AF$2,0)),0)</f>
        <v>2432</v>
      </c>
      <c r="AA11" s="11">
        <f>IFERROR(INDEX('Поступления Май'!$A$3:$AF$16,MATCH('Остаток Май'!$A11,'Поступления Май'!$A$3:$A$16,0),MATCH('Остаток Май'!AA$2,'Поступления Май'!$A$2:$AF$2,0)),0)-IFERROR(INDEX('Расход Май'!$A$3:$AF$16,MATCH('Остаток Май'!$A11,'Расход Май'!$A$3:$A$16,0),MATCH('Остаток Май'!AA$2,'Расход Май'!$A$2:$AF$2,0)),0)</f>
        <v>0</v>
      </c>
      <c r="AB11" s="11">
        <f>IFERROR(INDEX('Поступления Май'!$A$3:$AF$16,MATCH('Остаток Май'!$A11,'Поступления Май'!$A$3:$A$16,0),MATCH('Остаток Май'!AB$2,'Поступления Май'!$A$2:$AF$2,0)),0)-IFERROR(INDEX('Расход Май'!$A$3:$AF$16,MATCH('Остаток Май'!$A11,'Расход Май'!$A$3:$A$16,0),MATCH('Остаток Май'!AB$2,'Расход Май'!$A$2:$AF$2,0)),0)</f>
        <v>1080</v>
      </c>
      <c r="AC11" s="11">
        <f>IFERROR(INDEX('Поступления Май'!$A$3:$AF$16,MATCH('Остаток Май'!$A11,'Поступления Май'!$A$3:$A$16,0),MATCH('Остаток Май'!AC$2,'Поступления Май'!$A$2:$AF$2,0)),0)-IFERROR(INDEX('Расход Май'!$A$3:$AF$16,MATCH('Остаток Май'!$A11,'Расход Май'!$A$3:$A$16,0),MATCH('Остаток Май'!AC$2,'Расход Май'!$A$2:$AF$2,0)),0)</f>
        <v>0</v>
      </c>
      <c r="AD11" s="11">
        <f>IFERROR(INDEX('Поступления Май'!$A$3:$AF$16,MATCH('Остаток Май'!$A11,'Поступления Май'!$A$3:$A$16,0),MATCH('Остаток Май'!AD$2,'Поступления Май'!$A$2:$AF$2,0)),0)-IFERROR(INDEX('Расход Май'!$A$3:$AF$16,MATCH('Остаток Май'!$A11,'Расход Май'!$A$3:$A$16,0),MATCH('Остаток Май'!AD$2,'Расход Май'!$A$2:$AF$2,0)),0)</f>
        <v>0</v>
      </c>
      <c r="AE11" s="11">
        <f>IFERROR(INDEX('Поступления Май'!$A$3:$AF$16,MATCH('Остаток Май'!$A11,'Поступления Май'!$A$3:$A$16,0),MATCH('Остаток Май'!AE$2,'Поступления Май'!$A$2:$AF$2,0)),0)-IFERROR(INDEX('Расход Май'!$A$3:$AF$16,MATCH('Остаток Май'!$A11,'Расход Май'!$A$3:$A$16,0),MATCH('Остаток Май'!AE$2,'Расход Май'!$A$2:$AF$2,0)),0)</f>
        <v>0</v>
      </c>
      <c r="AF11" s="11">
        <f>IFERROR(INDEX('Поступления Май'!$A$3:$AF$16,MATCH('Остаток Май'!$A11,'Поступления Май'!$A$3:$A$16,0),MATCH('Остаток Май'!AF$2,'Поступления Май'!$A$2:$AF$2,0)),0)-IFERROR(INDEX('Расход Май'!$A$3:$AF$16,MATCH('Остаток Май'!$A11,'Расход Май'!$A$3:$A$16,0),MATCH('Остаток Май'!AF$2,'Расход Май'!$A$2:$AF$2,0)),0)</f>
        <v>0</v>
      </c>
      <c r="AG11" s="13">
        <f t="shared" si="0"/>
        <v>9136</v>
      </c>
    </row>
    <row r="12" spans="1:33" ht="15.75" x14ac:dyDescent="0.25">
      <c r="A12" s="5" t="s">
        <v>11</v>
      </c>
      <c r="B12" s="11">
        <f>IFERROR(INDEX('Поступления Май'!$A$3:$AF$16,MATCH('Остаток Май'!$A12,'Поступления Май'!$A$3:$A$16,0),MATCH('Остаток Май'!B$2,'Поступления Май'!$A$2:$AF$2,0)),0)-IFERROR(INDEX('Расход Май'!$A$3:$AF$16,MATCH('Остаток Май'!$A12,'Расход Май'!$A$3:$A$16,0),MATCH('Остаток Май'!B$2,'Расход Май'!$A$2:$AF$2,0)),0)</f>
        <v>0</v>
      </c>
      <c r="C12" s="11">
        <f>IFERROR(INDEX('Поступления Май'!$A$3:$AF$16,MATCH('Остаток Май'!$A12,'Поступления Май'!$A$3:$A$16,0),MATCH('Остаток Май'!C$2,'Поступления Май'!$A$2:$AF$2,0)),0)-IFERROR(INDEX('Расход Май'!$A$3:$AF$16,MATCH('Остаток Май'!$A12,'Расход Май'!$A$3:$A$16,0),MATCH('Остаток Май'!C$2,'Расход Май'!$A$2:$AF$2,0)),0)</f>
        <v>0</v>
      </c>
      <c r="D12" s="11">
        <f>IFERROR(INDEX('Поступления Май'!$A$3:$AF$16,MATCH('Остаток Май'!$A12,'Поступления Май'!$A$3:$A$16,0),MATCH('Остаток Май'!D$2,'Поступления Май'!$A$2:$AF$2,0)),0)-IFERROR(INDEX('Расход Май'!$A$3:$AF$16,MATCH('Остаток Май'!$A12,'Расход Май'!$A$3:$A$16,0),MATCH('Остаток Май'!D$2,'Расход Май'!$A$2:$AF$2,0)),0)</f>
        <v>0</v>
      </c>
      <c r="E12" s="11">
        <f>IFERROR(INDEX('Поступления Май'!$A$3:$AF$16,MATCH('Остаток Май'!$A12,'Поступления Май'!$A$3:$A$16,0),MATCH('Остаток Май'!E$2,'Поступления Май'!$A$2:$AF$2,0)),0)-IFERROR(INDEX('Расход Май'!$A$3:$AF$16,MATCH('Остаток Май'!$A12,'Расход Май'!$A$3:$A$16,0),MATCH('Остаток Май'!E$2,'Расход Май'!$A$2:$AF$2,0)),0)</f>
        <v>0</v>
      </c>
      <c r="F12" s="11">
        <f>IFERROR(INDEX('Поступления Май'!$A$3:$AF$16,MATCH('Остаток Май'!$A12,'Поступления Май'!$A$3:$A$16,0),MATCH('Остаток Май'!F$2,'Поступления Май'!$A$2:$AF$2,0)),0)-IFERROR(INDEX('Расход Май'!$A$3:$AF$16,MATCH('Остаток Май'!$A12,'Расход Май'!$A$3:$A$16,0),MATCH('Остаток Май'!F$2,'Расход Май'!$A$2:$AF$2,0)),0)</f>
        <v>0</v>
      </c>
      <c r="G12" s="11">
        <f>IFERROR(INDEX('Поступления Май'!$A$3:$AF$16,MATCH('Остаток Май'!$A12,'Поступления Май'!$A$3:$A$16,0),MATCH('Остаток Май'!G$2,'Поступления Май'!$A$2:$AF$2,0)),0)-IFERROR(INDEX('Расход Май'!$A$3:$AF$16,MATCH('Остаток Май'!$A12,'Расход Май'!$A$3:$A$16,0),MATCH('Остаток Май'!G$2,'Расход Май'!$A$2:$AF$2,0)),0)</f>
        <v>0</v>
      </c>
      <c r="H12" s="11">
        <f>IFERROR(INDEX('Поступления Май'!$A$3:$AF$16,MATCH('Остаток Май'!$A12,'Поступления Май'!$A$3:$A$16,0),MATCH('Остаток Май'!H$2,'Поступления Май'!$A$2:$AF$2,0)),0)-IFERROR(INDEX('Расход Май'!$A$3:$AF$16,MATCH('Остаток Май'!$A12,'Расход Май'!$A$3:$A$16,0),MATCH('Остаток Май'!H$2,'Расход Май'!$A$2:$AF$2,0)),0)</f>
        <v>0</v>
      </c>
      <c r="I12" s="11">
        <f>IFERROR(INDEX('Поступления Май'!$A$3:$AF$16,MATCH('Остаток Май'!$A12,'Поступления Май'!$A$3:$A$16,0),MATCH('Остаток Май'!I$2,'Поступления Май'!$A$2:$AF$2,0)),0)-IFERROR(INDEX('Расход Май'!$A$3:$AF$16,MATCH('Остаток Май'!$A12,'Расход Май'!$A$3:$A$16,0),MATCH('Остаток Май'!I$2,'Расход Май'!$A$2:$AF$2,0)),0)</f>
        <v>0</v>
      </c>
      <c r="J12" s="11">
        <f>IFERROR(INDEX('Поступления Май'!$A$3:$AF$16,MATCH('Остаток Май'!$A12,'Поступления Май'!$A$3:$A$16,0),MATCH('Остаток Май'!J$2,'Поступления Май'!$A$2:$AF$2,0)),0)-IFERROR(INDEX('Расход Май'!$A$3:$AF$16,MATCH('Остаток Май'!$A12,'Расход Май'!$A$3:$A$16,0),MATCH('Остаток Май'!J$2,'Расход Май'!$A$2:$AF$2,0)),0)</f>
        <v>0</v>
      </c>
      <c r="K12" s="11">
        <f>IFERROR(INDEX('Поступления Май'!$A$3:$AF$16,MATCH('Остаток Май'!$A12,'Поступления Май'!$A$3:$A$16,0),MATCH('Остаток Май'!K$2,'Поступления Май'!$A$2:$AF$2,0)),0)-IFERROR(INDEX('Расход Май'!$A$3:$AF$16,MATCH('Остаток Май'!$A12,'Расход Май'!$A$3:$A$16,0),MATCH('Остаток Май'!K$2,'Расход Май'!$A$2:$AF$2,0)),0)</f>
        <v>0</v>
      </c>
      <c r="L12" s="11">
        <f>IFERROR(INDEX('Поступления Май'!$A$3:$AF$16,MATCH('Остаток Май'!$A12,'Поступления Май'!$A$3:$A$16,0),MATCH('Остаток Май'!L$2,'Поступления Май'!$A$2:$AF$2,0)),0)-IFERROR(INDEX('Расход Май'!$A$3:$AF$16,MATCH('Остаток Май'!$A12,'Расход Май'!$A$3:$A$16,0),MATCH('Остаток Май'!L$2,'Расход Май'!$A$2:$AF$2,0)),0)</f>
        <v>0</v>
      </c>
      <c r="M12" s="11">
        <f>IFERROR(INDEX('Поступления Май'!$A$3:$AF$16,MATCH('Остаток Май'!$A12,'Поступления Май'!$A$3:$A$16,0),MATCH('Остаток Май'!M$2,'Поступления Май'!$A$2:$AF$2,0)),0)-IFERROR(INDEX('Расход Май'!$A$3:$AF$16,MATCH('Остаток Май'!$A12,'Расход Май'!$A$3:$A$16,0),MATCH('Остаток Май'!M$2,'Расход Май'!$A$2:$AF$2,0)),0)</f>
        <v>0</v>
      </c>
      <c r="N12" s="11">
        <f>IFERROR(INDEX('Поступления Май'!$A$3:$AF$16,MATCH('Остаток Май'!$A12,'Поступления Май'!$A$3:$A$16,0),MATCH('Остаток Май'!N$2,'Поступления Май'!$A$2:$AF$2,0)),0)-IFERROR(INDEX('Расход Май'!$A$3:$AF$16,MATCH('Остаток Май'!$A12,'Расход Май'!$A$3:$A$16,0),MATCH('Остаток Май'!N$2,'Расход Май'!$A$2:$AF$2,0)),0)</f>
        <v>0</v>
      </c>
      <c r="O12" s="11">
        <f>IFERROR(INDEX('Поступления Май'!$A$3:$AF$16,MATCH('Остаток Май'!$A12,'Поступления Май'!$A$3:$A$16,0),MATCH('Остаток Май'!O$2,'Поступления Май'!$A$2:$AF$2,0)),0)-IFERROR(INDEX('Расход Май'!$A$3:$AF$16,MATCH('Остаток Май'!$A12,'Расход Май'!$A$3:$A$16,0),MATCH('Остаток Май'!O$2,'Расход Май'!$A$2:$AF$2,0)),0)</f>
        <v>0</v>
      </c>
      <c r="P12" s="11">
        <f>IFERROR(INDEX('Поступления Май'!$A$3:$AF$16,MATCH('Остаток Май'!$A12,'Поступления Май'!$A$3:$A$16,0),MATCH('Остаток Май'!P$2,'Поступления Май'!$A$2:$AF$2,0)),0)-IFERROR(INDEX('Расход Май'!$A$3:$AF$16,MATCH('Остаток Май'!$A12,'Расход Май'!$A$3:$A$16,0),MATCH('Остаток Май'!P$2,'Расход Май'!$A$2:$AF$2,0)),0)</f>
        <v>0</v>
      </c>
      <c r="Q12" s="11">
        <f>IFERROR(INDEX('Поступления Май'!$A$3:$AF$16,MATCH('Остаток Май'!$A12,'Поступления Май'!$A$3:$A$16,0),MATCH('Остаток Май'!Q$2,'Поступления Май'!$A$2:$AF$2,0)),0)-IFERROR(INDEX('Расход Май'!$A$3:$AF$16,MATCH('Остаток Май'!$A12,'Расход Май'!$A$3:$A$16,0),MATCH('Остаток Май'!Q$2,'Расход Май'!$A$2:$AF$2,0)),0)</f>
        <v>0</v>
      </c>
      <c r="R12" s="11">
        <f>IFERROR(INDEX('Поступления Май'!$A$3:$AF$16,MATCH('Остаток Май'!$A12,'Поступления Май'!$A$3:$A$16,0),MATCH('Остаток Май'!R$2,'Поступления Май'!$A$2:$AF$2,0)),0)-IFERROR(INDEX('Расход Май'!$A$3:$AF$16,MATCH('Остаток Май'!$A12,'Расход Май'!$A$3:$A$16,0),MATCH('Остаток Май'!R$2,'Расход Май'!$A$2:$AF$2,0)),0)</f>
        <v>0</v>
      </c>
      <c r="S12" s="11">
        <f>IFERROR(INDEX('Поступления Май'!$A$3:$AF$16,MATCH('Остаток Май'!$A12,'Поступления Май'!$A$3:$A$16,0),MATCH('Остаток Май'!S$2,'Поступления Май'!$A$2:$AF$2,0)),0)-IFERROR(INDEX('Расход Май'!$A$3:$AF$16,MATCH('Остаток Май'!$A12,'Расход Май'!$A$3:$A$16,0),MATCH('Остаток Май'!S$2,'Расход Май'!$A$2:$AF$2,0)),0)</f>
        <v>0</v>
      </c>
      <c r="T12" s="11">
        <f>IFERROR(INDEX('Поступления Май'!$A$3:$AF$16,MATCH('Остаток Май'!$A12,'Поступления Май'!$A$3:$A$16,0),MATCH('Остаток Май'!T$2,'Поступления Май'!$A$2:$AF$2,0)),0)-IFERROR(INDEX('Расход Май'!$A$3:$AF$16,MATCH('Остаток Май'!$A12,'Расход Май'!$A$3:$A$16,0),MATCH('Остаток Май'!T$2,'Расход Май'!$A$2:$AF$2,0)),0)</f>
        <v>0</v>
      </c>
      <c r="U12" s="11">
        <f>IFERROR(INDEX('Поступления Май'!$A$3:$AF$16,MATCH('Остаток Май'!$A12,'Поступления Май'!$A$3:$A$16,0),MATCH('Остаток Май'!U$2,'Поступления Май'!$A$2:$AF$2,0)),0)-IFERROR(INDEX('Расход Май'!$A$3:$AF$16,MATCH('Остаток Май'!$A12,'Расход Май'!$A$3:$A$16,0),MATCH('Остаток Май'!U$2,'Расход Май'!$A$2:$AF$2,0)),0)</f>
        <v>0</v>
      </c>
      <c r="V12" s="11">
        <f>IFERROR(INDEX('Поступления Май'!$A$3:$AF$16,MATCH('Остаток Май'!$A12,'Поступления Май'!$A$3:$A$16,0),MATCH('Остаток Май'!V$2,'Поступления Май'!$A$2:$AF$2,0)),0)-IFERROR(INDEX('Расход Май'!$A$3:$AF$16,MATCH('Остаток Май'!$A12,'Расход Май'!$A$3:$A$16,0),MATCH('Остаток Май'!V$2,'Расход Май'!$A$2:$AF$2,0)),0)</f>
        <v>0</v>
      </c>
      <c r="W12" s="11">
        <f>IFERROR(INDEX('Поступления Май'!$A$3:$AF$16,MATCH('Остаток Май'!$A12,'Поступления Май'!$A$3:$A$16,0),MATCH('Остаток Май'!W$2,'Поступления Май'!$A$2:$AF$2,0)),0)-IFERROR(INDEX('Расход Май'!$A$3:$AF$16,MATCH('Остаток Май'!$A12,'Расход Май'!$A$3:$A$16,0),MATCH('Остаток Май'!W$2,'Расход Май'!$A$2:$AF$2,0)),0)</f>
        <v>0</v>
      </c>
      <c r="X12" s="11">
        <f>IFERROR(INDEX('Поступления Май'!$A$3:$AF$16,MATCH('Остаток Май'!$A12,'Поступления Май'!$A$3:$A$16,0),MATCH('Остаток Май'!X$2,'Поступления Май'!$A$2:$AF$2,0)),0)-IFERROR(INDEX('Расход Май'!$A$3:$AF$16,MATCH('Остаток Май'!$A12,'Расход Май'!$A$3:$A$16,0),MATCH('Остаток Май'!X$2,'Расход Май'!$A$2:$AF$2,0)),0)</f>
        <v>0</v>
      </c>
      <c r="Y12" s="11">
        <f>IFERROR(INDEX('Поступления Май'!$A$3:$AF$16,MATCH('Остаток Май'!$A12,'Поступления Май'!$A$3:$A$16,0),MATCH('Остаток Май'!Y$2,'Поступления Май'!$A$2:$AF$2,0)),0)-IFERROR(INDEX('Расход Май'!$A$3:$AF$16,MATCH('Остаток Май'!$A12,'Расход Май'!$A$3:$A$16,0),MATCH('Остаток Май'!Y$2,'Расход Май'!$A$2:$AF$2,0)),0)</f>
        <v>0</v>
      </c>
      <c r="Z12" s="11">
        <f>IFERROR(INDEX('Поступления Май'!$A$3:$AF$16,MATCH('Остаток Май'!$A12,'Поступления Май'!$A$3:$A$16,0),MATCH('Остаток Май'!Z$2,'Поступления Май'!$A$2:$AF$2,0)),0)-IFERROR(INDEX('Расход Май'!$A$3:$AF$16,MATCH('Остаток Май'!$A12,'Расход Май'!$A$3:$A$16,0),MATCH('Остаток Май'!Z$2,'Расход Май'!$A$2:$AF$2,0)),0)</f>
        <v>0</v>
      </c>
      <c r="AA12" s="11">
        <f>IFERROR(INDEX('Поступления Май'!$A$3:$AF$16,MATCH('Остаток Май'!$A12,'Поступления Май'!$A$3:$A$16,0),MATCH('Остаток Май'!AA$2,'Поступления Май'!$A$2:$AF$2,0)),0)-IFERROR(INDEX('Расход Май'!$A$3:$AF$16,MATCH('Остаток Май'!$A12,'Расход Май'!$A$3:$A$16,0),MATCH('Остаток Май'!AA$2,'Расход Май'!$A$2:$AF$2,0)),0)</f>
        <v>144</v>
      </c>
      <c r="AB12" s="11">
        <f>IFERROR(INDEX('Поступления Май'!$A$3:$AF$16,MATCH('Остаток Май'!$A12,'Поступления Май'!$A$3:$A$16,0),MATCH('Остаток Май'!AB$2,'Поступления Май'!$A$2:$AF$2,0)),0)-IFERROR(INDEX('Расход Май'!$A$3:$AF$16,MATCH('Остаток Май'!$A12,'Расход Май'!$A$3:$A$16,0),MATCH('Остаток Май'!AB$2,'Расход Май'!$A$2:$AF$2,0)),0)</f>
        <v>456</v>
      </c>
      <c r="AC12" s="11">
        <f>IFERROR(INDEX('Поступления Май'!$A$3:$AF$16,MATCH('Остаток Май'!$A12,'Поступления Май'!$A$3:$A$16,0),MATCH('Остаток Май'!AC$2,'Поступления Май'!$A$2:$AF$2,0)),0)-IFERROR(INDEX('Расход Май'!$A$3:$AF$16,MATCH('Остаток Май'!$A12,'Расход Май'!$A$3:$A$16,0),MATCH('Остаток Май'!AC$2,'Расход Май'!$A$2:$AF$2,0)),0)</f>
        <v>0</v>
      </c>
      <c r="AD12" s="11">
        <f>IFERROR(INDEX('Поступления Май'!$A$3:$AF$16,MATCH('Остаток Май'!$A12,'Поступления Май'!$A$3:$A$16,0),MATCH('Остаток Май'!AD$2,'Поступления Май'!$A$2:$AF$2,0)),0)-IFERROR(INDEX('Расход Май'!$A$3:$AF$16,MATCH('Остаток Май'!$A12,'Расход Май'!$A$3:$A$16,0),MATCH('Остаток Май'!AD$2,'Расход Май'!$A$2:$AF$2,0)),0)</f>
        <v>0</v>
      </c>
      <c r="AE12" s="11">
        <f>IFERROR(INDEX('Поступления Май'!$A$3:$AF$16,MATCH('Остаток Май'!$A12,'Поступления Май'!$A$3:$A$16,0),MATCH('Остаток Май'!AE$2,'Поступления Май'!$A$2:$AF$2,0)),0)-IFERROR(INDEX('Расход Май'!$A$3:$AF$16,MATCH('Остаток Май'!$A12,'Расход Май'!$A$3:$A$16,0),MATCH('Остаток Май'!AE$2,'Расход Май'!$A$2:$AF$2,0)),0)</f>
        <v>0</v>
      </c>
      <c r="AF12" s="11">
        <f>IFERROR(INDEX('Поступления Май'!$A$3:$AF$16,MATCH('Остаток Май'!$A12,'Поступления Май'!$A$3:$A$16,0),MATCH('Остаток Май'!AF$2,'Поступления Май'!$A$2:$AF$2,0)),0)-IFERROR(INDEX('Расход Май'!$A$3:$AF$16,MATCH('Остаток Май'!$A12,'Расход Май'!$A$3:$A$16,0),MATCH('Остаток Май'!AF$2,'Расход Май'!$A$2:$AF$2,0)),0)</f>
        <v>0</v>
      </c>
      <c r="AG12" s="13">
        <f t="shared" si="0"/>
        <v>600</v>
      </c>
    </row>
    <row r="13" spans="1:33" ht="15.75" x14ac:dyDescent="0.25">
      <c r="A13" s="5" t="s">
        <v>12</v>
      </c>
      <c r="B13" s="11">
        <f>IFERROR(INDEX('Поступления Май'!$A$3:$AF$16,MATCH('Остаток Май'!$A13,'Поступления Май'!$A$3:$A$16,0),MATCH('Остаток Май'!B$2,'Поступления Май'!$A$2:$AF$2,0)),0)-IFERROR(INDEX('Расход Май'!$A$3:$AF$16,MATCH('Остаток Май'!$A13,'Расход Май'!$A$3:$A$16,0),MATCH('Остаток Май'!B$2,'Расход Май'!$A$2:$AF$2,0)),0)</f>
        <v>0</v>
      </c>
      <c r="C13" s="11">
        <f>IFERROR(INDEX('Поступления Май'!$A$3:$AF$16,MATCH('Остаток Май'!$A13,'Поступления Май'!$A$3:$A$16,0),MATCH('Остаток Май'!C$2,'Поступления Май'!$A$2:$AF$2,0)),0)-IFERROR(INDEX('Расход Май'!$A$3:$AF$16,MATCH('Остаток Май'!$A13,'Расход Май'!$A$3:$A$16,0),MATCH('Остаток Май'!C$2,'Расход Май'!$A$2:$AF$2,0)),0)</f>
        <v>0</v>
      </c>
      <c r="D13" s="11">
        <f>IFERROR(INDEX('Поступления Май'!$A$3:$AF$16,MATCH('Остаток Май'!$A13,'Поступления Май'!$A$3:$A$16,0),MATCH('Остаток Май'!D$2,'Поступления Май'!$A$2:$AF$2,0)),0)-IFERROR(INDEX('Расход Май'!$A$3:$AF$16,MATCH('Остаток Май'!$A13,'Расход Май'!$A$3:$A$16,0),MATCH('Остаток Май'!D$2,'Расход Май'!$A$2:$AF$2,0)),0)</f>
        <v>0</v>
      </c>
      <c r="E13" s="11">
        <f>IFERROR(INDEX('Поступления Май'!$A$3:$AF$16,MATCH('Остаток Май'!$A13,'Поступления Май'!$A$3:$A$16,0),MATCH('Остаток Май'!E$2,'Поступления Май'!$A$2:$AF$2,0)),0)-IFERROR(INDEX('Расход Май'!$A$3:$AF$16,MATCH('Остаток Май'!$A13,'Расход Май'!$A$3:$A$16,0),MATCH('Остаток Май'!E$2,'Расход Май'!$A$2:$AF$2,0)),0)</f>
        <v>0</v>
      </c>
      <c r="F13" s="11">
        <f>IFERROR(INDEX('Поступления Май'!$A$3:$AF$16,MATCH('Остаток Май'!$A13,'Поступления Май'!$A$3:$A$16,0),MATCH('Остаток Май'!F$2,'Поступления Май'!$A$2:$AF$2,0)),0)-IFERROR(INDEX('Расход Май'!$A$3:$AF$16,MATCH('Остаток Май'!$A13,'Расход Май'!$A$3:$A$16,0),MATCH('Остаток Май'!F$2,'Расход Май'!$A$2:$AF$2,0)),0)</f>
        <v>0</v>
      </c>
      <c r="G13" s="11">
        <f>IFERROR(INDEX('Поступления Май'!$A$3:$AF$16,MATCH('Остаток Май'!$A13,'Поступления Май'!$A$3:$A$16,0),MATCH('Остаток Май'!G$2,'Поступления Май'!$A$2:$AF$2,0)),0)-IFERROR(INDEX('Расход Май'!$A$3:$AF$16,MATCH('Остаток Май'!$A13,'Расход Май'!$A$3:$A$16,0),MATCH('Остаток Май'!G$2,'Расход Май'!$A$2:$AF$2,0)),0)</f>
        <v>0</v>
      </c>
      <c r="H13" s="11">
        <f>IFERROR(INDEX('Поступления Май'!$A$3:$AF$16,MATCH('Остаток Май'!$A13,'Поступления Май'!$A$3:$A$16,0),MATCH('Остаток Май'!H$2,'Поступления Май'!$A$2:$AF$2,0)),0)-IFERROR(INDEX('Расход Май'!$A$3:$AF$16,MATCH('Остаток Май'!$A13,'Расход Май'!$A$3:$A$16,0),MATCH('Остаток Май'!H$2,'Расход Май'!$A$2:$AF$2,0)),0)</f>
        <v>0</v>
      </c>
      <c r="I13" s="11">
        <f>IFERROR(INDEX('Поступления Май'!$A$3:$AF$16,MATCH('Остаток Май'!$A13,'Поступления Май'!$A$3:$A$16,0),MATCH('Остаток Май'!I$2,'Поступления Май'!$A$2:$AF$2,0)),0)-IFERROR(INDEX('Расход Май'!$A$3:$AF$16,MATCH('Остаток Май'!$A13,'Расход Май'!$A$3:$A$16,0),MATCH('Остаток Май'!I$2,'Расход Май'!$A$2:$AF$2,0)),0)</f>
        <v>0</v>
      </c>
      <c r="J13" s="11">
        <f>IFERROR(INDEX('Поступления Май'!$A$3:$AF$16,MATCH('Остаток Май'!$A13,'Поступления Май'!$A$3:$A$16,0),MATCH('Остаток Май'!J$2,'Поступления Май'!$A$2:$AF$2,0)),0)-IFERROR(INDEX('Расход Май'!$A$3:$AF$16,MATCH('Остаток Май'!$A13,'Расход Май'!$A$3:$A$16,0),MATCH('Остаток Май'!J$2,'Расход Май'!$A$2:$AF$2,0)),0)</f>
        <v>0</v>
      </c>
      <c r="K13" s="11">
        <f>IFERROR(INDEX('Поступления Май'!$A$3:$AF$16,MATCH('Остаток Май'!$A13,'Поступления Май'!$A$3:$A$16,0),MATCH('Остаток Май'!K$2,'Поступления Май'!$A$2:$AF$2,0)),0)-IFERROR(INDEX('Расход Май'!$A$3:$AF$16,MATCH('Остаток Май'!$A13,'Расход Май'!$A$3:$A$16,0),MATCH('Остаток Май'!K$2,'Расход Май'!$A$2:$AF$2,0)),0)</f>
        <v>0</v>
      </c>
      <c r="L13" s="11">
        <f>IFERROR(INDEX('Поступления Май'!$A$3:$AF$16,MATCH('Остаток Май'!$A13,'Поступления Май'!$A$3:$A$16,0),MATCH('Остаток Май'!L$2,'Поступления Май'!$A$2:$AF$2,0)),0)-IFERROR(INDEX('Расход Май'!$A$3:$AF$16,MATCH('Остаток Май'!$A13,'Расход Май'!$A$3:$A$16,0),MATCH('Остаток Май'!L$2,'Расход Май'!$A$2:$AF$2,0)),0)</f>
        <v>0</v>
      </c>
      <c r="M13" s="11">
        <f>IFERROR(INDEX('Поступления Май'!$A$3:$AF$16,MATCH('Остаток Май'!$A13,'Поступления Май'!$A$3:$A$16,0),MATCH('Остаток Май'!M$2,'Поступления Май'!$A$2:$AF$2,0)),0)-IFERROR(INDEX('Расход Май'!$A$3:$AF$16,MATCH('Остаток Май'!$A13,'Расход Май'!$A$3:$A$16,0),MATCH('Остаток Май'!M$2,'Расход Май'!$A$2:$AF$2,0)),0)</f>
        <v>0</v>
      </c>
      <c r="N13" s="11">
        <f>IFERROR(INDEX('Поступления Май'!$A$3:$AF$16,MATCH('Остаток Май'!$A13,'Поступления Май'!$A$3:$A$16,0),MATCH('Остаток Май'!N$2,'Поступления Май'!$A$2:$AF$2,0)),0)-IFERROR(INDEX('Расход Май'!$A$3:$AF$16,MATCH('Остаток Май'!$A13,'Расход Май'!$A$3:$A$16,0),MATCH('Остаток Май'!N$2,'Расход Май'!$A$2:$AF$2,0)),0)</f>
        <v>0</v>
      </c>
      <c r="O13" s="11">
        <f>IFERROR(INDEX('Поступления Май'!$A$3:$AF$16,MATCH('Остаток Май'!$A13,'Поступления Май'!$A$3:$A$16,0),MATCH('Остаток Май'!O$2,'Поступления Май'!$A$2:$AF$2,0)),0)-IFERROR(INDEX('Расход Май'!$A$3:$AF$16,MATCH('Остаток Май'!$A13,'Расход Май'!$A$3:$A$16,0),MATCH('Остаток Май'!O$2,'Расход Май'!$A$2:$AF$2,0)),0)</f>
        <v>0</v>
      </c>
      <c r="P13" s="11">
        <f>IFERROR(INDEX('Поступления Май'!$A$3:$AF$16,MATCH('Остаток Май'!$A13,'Поступления Май'!$A$3:$A$16,0),MATCH('Остаток Май'!P$2,'Поступления Май'!$A$2:$AF$2,0)),0)-IFERROR(INDEX('Расход Май'!$A$3:$AF$16,MATCH('Остаток Май'!$A13,'Расход Май'!$A$3:$A$16,0),MATCH('Остаток Май'!P$2,'Расход Май'!$A$2:$AF$2,0)),0)</f>
        <v>0</v>
      </c>
      <c r="Q13" s="11">
        <f>IFERROR(INDEX('Поступления Май'!$A$3:$AF$16,MATCH('Остаток Май'!$A13,'Поступления Май'!$A$3:$A$16,0),MATCH('Остаток Май'!Q$2,'Поступления Май'!$A$2:$AF$2,0)),0)-IFERROR(INDEX('Расход Май'!$A$3:$AF$16,MATCH('Остаток Май'!$A13,'Расход Май'!$A$3:$A$16,0),MATCH('Остаток Май'!Q$2,'Расход Май'!$A$2:$AF$2,0)),0)</f>
        <v>0</v>
      </c>
      <c r="R13" s="11">
        <f>IFERROR(INDEX('Поступления Май'!$A$3:$AF$16,MATCH('Остаток Май'!$A13,'Поступления Май'!$A$3:$A$16,0),MATCH('Остаток Май'!R$2,'Поступления Май'!$A$2:$AF$2,0)),0)-IFERROR(INDEX('Расход Май'!$A$3:$AF$16,MATCH('Остаток Май'!$A13,'Расход Май'!$A$3:$A$16,0),MATCH('Остаток Май'!R$2,'Расход Май'!$A$2:$AF$2,0)),0)</f>
        <v>0</v>
      </c>
      <c r="S13" s="11">
        <f>IFERROR(INDEX('Поступления Май'!$A$3:$AF$16,MATCH('Остаток Май'!$A13,'Поступления Май'!$A$3:$A$16,0),MATCH('Остаток Май'!S$2,'Поступления Май'!$A$2:$AF$2,0)),0)-IFERROR(INDEX('Расход Май'!$A$3:$AF$16,MATCH('Остаток Май'!$A13,'Расход Май'!$A$3:$A$16,0),MATCH('Остаток Май'!S$2,'Расход Май'!$A$2:$AF$2,0)),0)</f>
        <v>0</v>
      </c>
      <c r="T13" s="11">
        <f>IFERROR(INDEX('Поступления Май'!$A$3:$AF$16,MATCH('Остаток Май'!$A13,'Поступления Май'!$A$3:$A$16,0),MATCH('Остаток Май'!T$2,'Поступления Май'!$A$2:$AF$2,0)),0)-IFERROR(INDEX('Расход Май'!$A$3:$AF$16,MATCH('Остаток Май'!$A13,'Расход Май'!$A$3:$A$16,0),MATCH('Остаток Май'!T$2,'Расход Май'!$A$2:$AF$2,0)),0)</f>
        <v>0</v>
      </c>
      <c r="U13" s="11">
        <f>IFERROR(INDEX('Поступления Май'!$A$3:$AF$16,MATCH('Остаток Май'!$A13,'Поступления Май'!$A$3:$A$16,0),MATCH('Остаток Май'!U$2,'Поступления Май'!$A$2:$AF$2,0)),0)-IFERROR(INDEX('Расход Май'!$A$3:$AF$16,MATCH('Остаток Май'!$A13,'Расход Май'!$A$3:$A$16,0),MATCH('Остаток Май'!U$2,'Расход Май'!$A$2:$AF$2,0)),0)</f>
        <v>104</v>
      </c>
      <c r="V13" s="11">
        <f>IFERROR(INDEX('Поступления Май'!$A$3:$AF$16,MATCH('Остаток Май'!$A13,'Поступления Май'!$A$3:$A$16,0),MATCH('Остаток Май'!V$2,'Поступления Май'!$A$2:$AF$2,0)),0)-IFERROR(INDEX('Расход Май'!$A$3:$AF$16,MATCH('Остаток Май'!$A13,'Расход Май'!$A$3:$A$16,0),MATCH('Остаток Май'!V$2,'Расход Май'!$A$2:$AF$2,0)),0)</f>
        <v>0</v>
      </c>
      <c r="W13" s="11">
        <f>IFERROR(INDEX('Поступления Май'!$A$3:$AF$16,MATCH('Остаток Май'!$A13,'Поступления Май'!$A$3:$A$16,0),MATCH('Остаток Май'!W$2,'Поступления Май'!$A$2:$AF$2,0)),0)-IFERROR(INDEX('Расход Май'!$A$3:$AF$16,MATCH('Остаток Май'!$A13,'Расход Май'!$A$3:$A$16,0),MATCH('Остаток Май'!W$2,'Расход Май'!$A$2:$AF$2,0)),0)</f>
        <v>0</v>
      </c>
      <c r="X13" s="11">
        <f>IFERROR(INDEX('Поступления Май'!$A$3:$AF$16,MATCH('Остаток Май'!$A13,'Поступления Май'!$A$3:$A$16,0),MATCH('Остаток Май'!X$2,'Поступления Май'!$A$2:$AF$2,0)),0)-IFERROR(INDEX('Расход Май'!$A$3:$AF$16,MATCH('Остаток Май'!$A13,'Расход Май'!$A$3:$A$16,0),MATCH('Остаток Май'!X$2,'Расход Май'!$A$2:$AF$2,0)),0)</f>
        <v>0</v>
      </c>
      <c r="Y13" s="11">
        <f>IFERROR(INDEX('Поступления Май'!$A$3:$AF$16,MATCH('Остаток Май'!$A13,'Поступления Май'!$A$3:$A$16,0),MATCH('Остаток Май'!Y$2,'Поступления Май'!$A$2:$AF$2,0)),0)-IFERROR(INDEX('Расход Май'!$A$3:$AF$16,MATCH('Остаток Май'!$A13,'Расход Май'!$A$3:$A$16,0),MATCH('Остаток Май'!Y$2,'Расход Май'!$A$2:$AF$2,0)),0)</f>
        <v>0</v>
      </c>
      <c r="Z13" s="11">
        <f>IFERROR(INDEX('Поступления Май'!$A$3:$AF$16,MATCH('Остаток Май'!$A13,'Поступления Май'!$A$3:$A$16,0),MATCH('Остаток Май'!Z$2,'Поступления Май'!$A$2:$AF$2,0)),0)-IFERROR(INDEX('Расход Май'!$A$3:$AF$16,MATCH('Остаток Май'!$A13,'Расход Май'!$A$3:$A$16,0),MATCH('Остаток Май'!Z$2,'Расход Май'!$A$2:$AF$2,0)),0)</f>
        <v>0</v>
      </c>
      <c r="AA13" s="11">
        <f>IFERROR(INDEX('Поступления Май'!$A$3:$AF$16,MATCH('Остаток Май'!$A13,'Поступления Май'!$A$3:$A$16,0),MATCH('Остаток Май'!AA$2,'Поступления Май'!$A$2:$AF$2,0)),0)-IFERROR(INDEX('Расход Май'!$A$3:$AF$16,MATCH('Остаток Май'!$A13,'Расход Май'!$A$3:$A$16,0),MATCH('Остаток Май'!AA$2,'Расход Май'!$A$2:$AF$2,0)),0)</f>
        <v>0</v>
      </c>
      <c r="AB13" s="11">
        <f>IFERROR(INDEX('Поступления Май'!$A$3:$AF$16,MATCH('Остаток Май'!$A13,'Поступления Май'!$A$3:$A$16,0),MATCH('Остаток Май'!AB$2,'Поступления Май'!$A$2:$AF$2,0)),0)-IFERROR(INDEX('Расход Май'!$A$3:$AF$16,MATCH('Остаток Май'!$A13,'Расход Май'!$A$3:$A$16,0),MATCH('Остаток Май'!AB$2,'Расход Май'!$A$2:$AF$2,0)),0)</f>
        <v>0</v>
      </c>
      <c r="AC13" s="11">
        <f>IFERROR(INDEX('Поступления Май'!$A$3:$AF$16,MATCH('Остаток Май'!$A13,'Поступления Май'!$A$3:$A$16,0),MATCH('Остаток Май'!AC$2,'Поступления Май'!$A$2:$AF$2,0)),0)-IFERROR(INDEX('Расход Май'!$A$3:$AF$16,MATCH('Остаток Май'!$A13,'Расход Май'!$A$3:$A$16,0),MATCH('Остаток Май'!AC$2,'Расход Май'!$A$2:$AF$2,0)),0)</f>
        <v>0</v>
      </c>
      <c r="AD13" s="11">
        <f>IFERROR(INDEX('Поступления Май'!$A$3:$AF$16,MATCH('Остаток Май'!$A13,'Поступления Май'!$A$3:$A$16,0),MATCH('Остаток Май'!AD$2,'Поступления Май'!$A$2:$AF$2,0)),0)-IFERROR(INDEX('Расход Май'!$A$3:$AF$16,MATCH('Остаток Май'!$A13,'Расход Май'!$A$3:$A$16,0),MATCH('Остаток Май'!AD$2,'Расход Май'!$A$2:$AF$2,0)),0)</f>
        <v>0</v>
      </c>
      <c r="AE13" s="11">
        <f>IFERROR(INDEX('Поступления Май'!$A$3:$AF$16,MATCH('Остаток Май'!$A13,'Поступления Май'!$A$3:$A$16,0),MATCH('Остаток Май'!AE$2,'Поступления Май'!$A$2:$AF$2,0)),0)-IFERROR(INDEX('Расход Май'!$A$3:$AF$16,MATCH('Остаток Май'!$A13,'Расход Май'!$A$3:$A$16,0),MATCH('Остаток Май'!AE$2,'Расход Май'!$A$2:$AF$2,0)),0)</f>
        <v>0</v>
      </c>
      <c r="AF13" s="11">
        <f>IFERROR(INDEX('Поступления Май'!$A$3:$AF$16,MATCH('Остаток Май'!$A13,'Поступления Май'!$A$3:$A$16,0),MATCH('Остаток Май'!AF$2,'Поступления Май'!$A$2:$AF$2,0)),0)-IFERROR(INDEX('Расход Май'!$A$3:$AF$16,MATCH('Остаток Май'!$A13,'Расход Май'!$A$3:$A$16,0),MATCH('Остаток Май'!AF$2,'Расход Май'!$A$2:$AF$2,0)),0)</f>
        <v>0</v>
      </c>
      <c r="AG13" s="13">
        <f t="shared" si="0"/>
        <v>104</v>
      </c>
    </row>
    <row r="14" spans="1:33" ht="15.75" x14ac:dyDescent="0.25">
      <c r="A14" s="5" t="s">
        <v>13</v>
      </c>
      <c r="B14" s="11">
        <f>IFERROR(INDEX('Поступления Май'!$A$3:$AF$16,MATCH('Остаток Май'!$A14,'Поступления Май'!$A$3:$A$16,0),MATCH('Остаток Май'!B$2,'Поступления Май'!$A$2:$AF$2,0)),0)-IFERROR(INDEX('Расход Май'!$A$3:$AF$16,MATCH('Остаток Май'!$A14,'Расход Май'!$A$3:$A$16,0),MATCH('Остаток Май'!B$2,'Расход Май'!$A$2:$AF$2,0)),0)</f>
        <v>0</v>
      </c>
      <c r="C14" s="11">
        <f>IFERROR(INDEX('Поступления Май'!$A$3:$AF$16,MATCH('Остаток Май'!$A14,'Поступления Май'!$A$3:$A$16,0),MATCH('Остаток Май'!C$2,'Поступления Май'!$A$2:$AF$2,0)),0)-IFERROR(INDEX('Расход Май'!$A$3:$AF$16,MATCH('Остаток Май'!$A14,'Расход Май'!$A$3:$A$16,0),MATCH('Остаток Май'!C$2,'Расход Май'!$A$2:$AF$2,0)),0)</f>
        <v>0</v>
      </c>
      <c r="D14" s="11">
        <f>IFERROR(INDEX('Поступления Май'!$A$3:$AF$16,MATCH('Остаток Май'!$A14,'Поступления Май'!$A$3:$A$16,0),MATCH('Остаток Май'!D$2,'Поступления Май'!$A$2:$AF$2,0)),0)-IFERROR(INDEX('Расход Май'!$A$3:$AF$16,MATCH('Остаток Май'!$A14,'Расход Май'!$A$3:$A$16,0),MATCH('Остаток Май'!D$2,'Расход Май'!$A$2:$AF$2,0)),0)</f>
        <v>0</v>
      </c>
      <c r="E14" s="11">
        <f>IFERROR(INDEX('Поступления Май'!$A$3:$AF$16,MATCH('Остаток Май'!$A14,'Поступления Май'!$A$3:$A$16,0),MATCH('Остаток Май'!E$2,'Поступления Май'!$A$2:$AF$2,0)),0)-IFERROR(INDEX('Расход Май'!$A$3:$AF$16,MATCH('Остаток Май'!$A14,'Расход Май'!$A$3:$A$16,0),MATCH('Остаток Май'!E$2,'Расход Май'!$A$2:$AF$2,0)),0)</f>
        <v>0</v>
      </c>
      <c r="F14" s="11">
        <f>IFERROR(INDEX('Поступления Май'!$A$3:$AF$16,MATCH('Остаток Май'!$A14,'Поступления Май'!$A$3:$A$16,0),MATCH('Остаток Май'!F$2,'Поступления Май'!$A$2:$AF$2,0)),0)-IFERROR(INDEX('Расход Май'!$A$3:$AF$16,MATCH('Остаток Май'!$A14,'Расход Май'!$A$3:$A$16,0),MATCH('Остаток Май'!F$2,'Расход Май'!$A$2:$AF$2,0)),0)</f>
        <v>0</v>
      </c>
      <c r="G14" s="11">
        <f>IFERROR(INDEX('Поступления Май'!$A$3:$AF$16,MATCH('Остаток Май'!$A14,'Поступления Май'!$A$3:$A$16,0),MATCH('Остаток Май'!G$2,'Поступления Май'!$A$2:$AF$2,0)),0)-IFERROR(INDEX('Расход Май'!$A$3:$AF$16,MATCH('Остаток Май'!$A14,'Расход Май'!$A$3:$A$16,0),MATCH('Остаток Май'!G$2,'Расход Май'!$A$2:$AF$2,0)),0)</f>
        <v>0</v>
      </c>
      <c r="H14" s="11">
        <f>IFERROR(INDEX('Поступления Май'!$A$3:$AF$16,MATCH('Остаток Май'!$A14,'Поступления Май'!$A$3:$A$16,0),MATCH('Остаток Май'!H$2,'Поступления Май'!$A$2:$AF$2,0)),0)-IFERROR(INDEX('Расход Май'!$A$3:$AF$16,MATCH('Остаток Май'!$A14,'Расход Май'!$A$3:$A$16,0),MATCH('Остаток Май'!H$2,'Расход Май'!$A$2:$AF$2,0)),0)</f>
        <v>0</v>
      </c>
      <c r="I14" s="11">
        <f>IFERROR(INDEX('Поступления Май'!$A$3:$AF$16,MATCH('Остаток Май'!$A14,'Поступления Май'!$A$3:$A$16,0),MATCH('Остаток Май'!I$2,'Поступления Май'!$A$2:$AF$2,0)),0)-IFERROR(INDEX('Расход Май'!$A$3:$AF$16,MATCH('Остаток Май'!$A14,'Расход Май'!$A$3:$A$16,0),MATCH('Остаток Май'!I$2,'Расход Май'!$A$2:$AF$2,0)),0)</f>
        <v>0</v>
      </c>
      <c r="J14" s="11">
        <f>IFERROR(INDEX('Поступления Май'!$A$3:$AF$16,MATCH('Остаток Май'!$A14,'Поступления Май'!$A$3:$A$16,0),MATCH('Остаток Май'!J$2,'Поступления Май'!$A$2:$AF$2,0)),0)-IFERROR(INDEX('Расход Май'!$A$3:$AF$16,MATCH('Остаток Май'!$A14,'Расход Май'!$A$3:$A$16,0),MATCH('Остаток Май'!J$2,'Расход Май'!$A$2:$AF$2,0)),0)</f>
        <v>0</v>
      </c>
      <c r="K14" s="11">
        <f>IFERROR(INDEX('Поступления Май'!$A$3:$AF$16,MATCH('Остаток Май'!$A14,'Поступления Май'!$A$3:$A$16,0),MATCH('Остаток Май'!K$2,'Поступления Май'!$A$2:$AF$2,0)),0)-IFERROR(INDEX('Расход Май'!$A$3:$AF$16,MATCH('Остаток Май'!$A14,'Расход Май'!$A$3:$A$16,0),MATCH('Остаток Май'!K$2,'Расход Май'!$A$2:$AF$2,0)),0)</f>
        <v>0</v>
      </c>
      <c r="L14" s="11">
        <f>IFERROR(INDEX('Поступления Май'!$A$3:$AF$16,MATCH('Остаток Май'!$A14,'Поступления Май'!$A$3:$A$16,0),MATCH('Остаток Май'!L$2,'Поступления Май'!$A$2:$AF$2,0)),0)-IFERROR(INDEX('Расход Май'!$A$3:$AF$16,MATCH('Остаток Май'!$A14,'Расход Май'!$A$3:$A$16,0),MATCH('Остаток Май'!L$2,'Расход Май'!$A$2:$AF$2,0)),0)</f>
        <v>0</v>
      </c>
      <c r="M14" s="11">
        <f>IFERROR(INDEX('Поступления Май'!$A$3:$AF$16,MATCH('Остаток Май'!$A14,'Поступления Май'!$A$3:$A$16,0),MATCH('Остаток Май'!M$2,'Поступления Май'!$A$2:$AF$2,0)),0)-IFERROR(INDEX('Расход Май'!$A$3:$AF$16,MATCH('Остаток Май'!$A14,'Расход Май'!$A$3:$A$16,0),MATCH('Остаток Май'!M$2,'Расход Май'!$A$2:$AF$2,0)),0)</f>
        <v>0</v>
      </c>
      <c r="N14" s="11">
        <f>IFERROR(INDEX('Поступления Май'!$A$3:$AF$16,MATCH('Остаток Май'!$A14,'Поступления Май'!$A$3:$A$16,0),MATCH('Остаток Май'!N$2,'Поступления Май'!$A$2:$AF$2,0)),0)-IFERROR(INDEX('Расход Май'!$A$3:$AF$16,MATCH('Остаток Май'!$A14,'Расход Май'!$A$3:$A$16,0),MATCH('Остаток Май'!N$2,'Расход Май'!$A$2:$AF$2,0)),0)</f>
        <v>0</v>
      </c>
      <c r="O14" s="11">
        <f>IFERROR(INDEX('Поступления Май'!$A$3:$AF$16,MATCH('Остаток Май'!$A14,'Поступления Май'!$A$3:$A$16,0),MATCH('Остаток Май'!O$2,'Поступления Май'!$A$2:$AF$2,0)),0)-IFERROR(INDEX('Расход Май'!$A$3:$AF$16,MATCH('Остаток Май'!$A14,'Расход Май'!$A$3:$A$16,0),MATCH('Остаток Май'!O$2,'Расход Май'!$A$2:$AF$2,0)),0)</f>
        <v>0</v>
      </c>
      <c r="P14" s="11">
        <f>IFERROR(INDEX('Поступления Май'!$A$3:$AF$16,MATCH('Остаток Май'!$A14,'Поступления Май'!$A$3:$A$16,0),MATCH('Остаток Май'!P$2,'Поступления Май'!$A$2:$AF$2,0)),0)-IFERROR(INDEX('Расход Май'!$A$3:$AF$16,MATCH('Остаток Май'!$A14,'Расход Май'!$A$3:$A$16,0),MATCH('Остаток Май'!P$2,'Расход Май'!$A$2:$AF$2,0)),0)</f>
        <v>0</v>
      </c>
      <c r="Q14" s="11">
        <f>IFERROR(INDEX('Поступления Май'!$A$3:$AF$16,MATCH('Остаток Май'!$A14,'Поступления Май'!$A$3:$A$16,0),MATCH('Остаток Май'!Q$2,'Поступления Май'!$A$2:$AF$2,0)),0)-IFERROR(INDEX('Расход Май'!$A$3:$AF$16,MATCH('Остаток Май'!$A14,'Расход Май'!$A$3:$A$16,0),MATCH('Остаток Май'!Q$2,'Расход Май'!$A$2:$AF$2,0)),0)</f>
        <v>0</v>
      </c>
      <c r="R14" s="11">
        <f>IFERROR(INDEX('Поступления Май'!$A$3:$AF$16,MATCH('Остаток Май'!$A14,'Поступления Май'!$A$3:$A$16,0),MATCH('Остаток Май'!R$2,'Поступления Май'!$A$2:$AF$2,0)),0)-IFERROR(INDEX('Расход Май'!$A$3:$AF$16,MATCH('Остаток Май'!$A14,'Расход Май'!$A$3:$A$16,0),MATCH('Остаток Май'!R$2,'Расход Май'!$A$2:$AF$2,0)),0)</f>
        <v>0</v>
      </c>
      <c r="S14" s="11">
        <f>IFERROR(INDEX('Поступления Май'!$A$3:$AF$16,MATCH('Остаток Май'!$A14,'Поступления Май'!$A$3:$A$16,0),MATCH('Остаток Май'!S$2,'Поступления Май'!$A$2:$AF$2,0)),0)-IFERROR(INDEX('Расход Май'!$A$3:$AF$16,MATCH('Остаток Май'!$A14,'Расход Май'!$A$3:$A$16,0),MATCH('Остаток Май'!S$2,'Расход Май'!$A$2:$AF$2,0)),0)</f>
        <v>0</v>
      </c>
      <c r="T14" s="11">
        <f>IFERROR(INDEX('Поступления Май'!$A$3:$AF$16,MATCH('Остаток Май'!$A14,'Поступления Май'!$A$3:$A$16,0),MATCH('Остаток Май'!T$2,'Поступления Май'!$A$2:$AF$2,0)),0)-IFERROR(INDEX('Расход Май'!$A$3:$AF$16,MATCH('Остаток Май'!$A14,'Расход Май'!$A$3:$A$16,0),MATCH('Остаток Май'!T$2,'Расход Май'!$A$2:$AF$2,0)),0)</f>
        <v>0</v>
      </c>
      <c r="U14" s="11">
        <f>IFERROR(INDEX('Поступления Май'!$A$3:$AF$16,MATCH('Остаток Май'!$A14,'Поступления Май'!$A$3:$A$16,0),MATCH('Остаток Май'!U$2,'Поступления Май'!$A$2:$AF$2,0)),0)-IFERROR(INDEX('Расход Май'!$A$3:$AF$16,MATCH('Остаток Май'!$A14,'Расход Май'!$A$3:$A$16,0),MATCH('Остаток Май'!U$2,'Расход Май'!$A$2:$AF$2,0)),0)</f>
        <v>0</v>
      </c>
      <c r="V14" s="11">
        <f>IFERROR(INDEX('Поступления Май'!$A$3:$AF$16,MATCH('Остаток Май'!$A14,'Поступления Май'!$A$3:$A$16,0),MATCH('Остаток Май'!V$2,'Поступления Май'!$A$2:$AF$2,0)),0)-IFERROR(INDEX('Расход Май'!$A$3:$AF$16,MATCH('Остаток Май'!$A14,'Расход Май'!$A$3:$A$16,0),MATCH('Остаток Май'!V$2,'Расход Май'!$A$2:$AF$2,0)),0)</f>
        <v>0</v>
      </c>
      <c r="W14" s="11">
        <f>IFERROR(INDEX('Поступления Май'!$A$3:$AF$16,MATCH('Остаток Май'!$A14,'Поступления Май'!$A$3:$A$16,0),MATCH('Остаток Май'!W$2,'Поступления Май'!$A$2:$AF$2,0)),0)-IFERROR(INDEX('Расход Май'!$A$3:$AF$16,MATCH('Остаток Май'!$A14,'Расход Май'!$A$3:$A$16,0),MATCH('Остаток Май'!W$2,'Расход Май'!$A$2:$AF$2,0)),0)</f>
        <v>0</v>
      </c>
      <c r="X14" s="11">
        <f>IFERROR(INDEX('Поступления Май'!$A$3:$AF$16,MATCH('Остаток Май'!$A14,'Поступления Май'!$A$3:$A$16,0),MATCH('Остаток Май'!X$2,'Поступления Май'!$A$2:$AF$2,0)),0)-IFERROR(INDEX('Расход Май'!$A$3:$AF$16,MATCH('Остаток Май'!$A14,'Расход Май'!$A$3:$A$16,0),MATCH('Остаток Май'!X$2,'Расход Май'!$A$2:$AF$2,0)),0)</f>
        <v>0</v>
      </c>
      <c r="Y14" s="11">
        <f>IFERROR(INDEX('Поступления Май'!$A$3:$AF$16,MATCH('Остаток Май'!$A14,'Поступления Май'!$A$3:$A$16,0),MATCH('Остаток Май'!Y$2,'Поступления Май'!$A$2:$AF$2,0)),0)-IFERROR(INDEX('Расход Май'!$A$3:$AF$16,MATCH('Остаток Май'!$A14,'Расход Май'!$A$3:$A$16,0),MATCH('Остаток Май'!Y$2,'Расход Май'!$A$2:$AF$2,0)),0)</f>
        <v>0</v>
      </c>
      <c r="Z14" s="11">
        <f>IFERROR(INDEX('Поступления Май'!$A$3:$AF$16,MATCH('Остаток Май'!$A14,'Поступления Май'!$A$3:$A$16,0),MATCH('Остаток Май'!Z$2,'Поступления Май'!$A$2:$AF$2,0)),0)-IFERROR(INDEX('Расход Май'!$A$3:$AF$16,MATCH('Остаток Май'!$A14,'Расход Май'!$A$3:$A$16,0),MATCH('Остаток Май'!Z$2,'Расход Май'!$A$2:$AF$2,0)),0)</f>
        <v>0</v>
      </c>
      <c r="AA14" s="11">
        <f>IFERROR(INDEX('Поступления Май'!$A$3:$AF$16,MATCH('Остаток Май'!$A14,'Поступления Май'!$A$3:$A$16,0),MATCH('Остаток Май'!AA$2,'Поступления Май'!$A$2:$AF$2,0)),0)-IFERROR(INDEX('Расход Май'!$A$3:$AF$16,MATCH('Остаток Май'!$A14,'Расход Май'!$A$3:$A$16,0),MATCH('Остаток Май'!AA$2,'Расход Май'!$A$2:$AF$2,0)),0)</f>
        <v>0</v>
      </c>
      <c r="AB14" s="11">
        <f>IFERROR(INDEX('Поступления Май'!$A$3:$AF$16,MATCH('Остаток Май'!$A14,'Поступления Май'!$A$3:$A$16,0),MATCH('Остаток Май'!AB$2,'Поступления Май'!$A$2:$AF$2,0)),0)-IFERROR(INDEX('Расход Май'!$A$3:$AF$16,MATCH('Остаток Май'!$A14,'Расход Май'!$A$3:$A$16,0),MATCH('Остаток Май'!AB$2,'Расход Май'!$A$2:$AF$2,0)),0)</f>
        <v>0</v>
      </c>
      <c r="AC14" s="11">
        <f>IFERROR(INDEX('Поступления Май'!$A$3:$AF$16,MATCH('Остаток Май'!$A14,'Поступления Май'!$A$3:$A$16,0),MATCH('Остаток Май'!AC$2,'Поступления Май'!$A$2:$AF$2,0)),0)-IFERROR(INDEX('Расход Май'!$A$3:$AF$16,MATCH('Остаток Май'!$A14,'Расход Май'!$A$3:$A$16,0),MATCH('Остаток Май'!AC$2,'Расход Май'!$A$2:$AF$2,0)),0)</f>
        <v>0</v>
      </c>
      <c r="AD14" s="11">
        <f>IFERROR(INDEX('Поступления Май'!$A$3:$AF$16,MATCH('Остаток Май'!$A14,'Поступления Май'!$A$3:$A$16,0),MATCH('Остаток Май'!AD$2,'Поступления Май'!$A$2:$AF$2,0)),0)-IFERROR(INDEX('Расход Май'!$A$3:$AF$16,MATCH('Остаток Май'!$A14,'Расход Май'!$A$3:$A$16,0),MATCH('Остаток Май'!AD$2,'Расход Май'!$A$2:$AF$2,0)),0)</f>
        <v>0</v>
      </c>
      <c r="AE14" s="11">
        <f>IFERROR(INDEX('Поступления Май'!$A$3:$AF$16,MATCH('Остаток Май'!$A14,'Поступления Май'!$A$3:$A$16,0),MATCH('Остаток Май'!AE$2,'Поступления Май'!$A$2:$AF$2,0)),0)-IFERROR(INDEX('Расход Май'!$A$3:$AF$16,MATCH('Остаток Май'!$A14,'Расход Май'!$A$3:$A$16,0),MATCH('Остаток Май'!AE$2,'Расход Май'!$A$2:$AF$2,0)),0)</f>
        <v>0</v>
      </c>
      <c r="AF14" s="11">
        <f>IFERROR(INDEX('Поступления Май'!$A$3:$AF$16,MATCH('Остаток Май'!$A14,'Поступления Май'!$A$3:$A$16,0),MATCH('Остаток Май'!AF$2,'Поступления Май'!$A$2:$AF$2,0)),0)-IFERROR(INDEX('Расход Май'!$A$3:$AF$16,MATCH('Остаток Май'!$A14,'Расход Май'!$A$3:$A$16,0),MATCH('Остаток Май'!AF$2,'Расход Май'!$A$2:$AF$2,0)),0)</f>
        <v>0</v>
      </c>
      <c r="AG14" s="13">
        <f t="shared" si="0"/>
        <v>0</v>
      </c>
    </row>
    <row r="15" spans="1:33" ht="15.75" x14ac:dyDescent="0.25">
      <c r="A15" s="5" t="s">
        <v>14</v>
      </c>
      <c r="B15" s="11">
        <f>IFERROR(INDEX('Поступления Май'!$A$3:$AF$16,MATCH('Остаток Май'!$A15,'Поступления Май'!$A$3:$A$16,0),MATCH('Остаток Май'!B$2,'Поступления Май'!$A$2:$AF$2,0)),0)-IFERROR(INDEX('Расход Май'!$A$3:$AF$16,MATCH('Остаток Май'!$A15,'Расход Май'!$A$3:$A$16,0),MATCH('Остаток Май'!B$2,'Расход Май'!$A$2:$AF$2,0)),0)</f>
        <v>0</v>
      </c>
      <c r="C15" s="11">
        <f>IFERROR(INDEX('Поступления Май'!$A$3:$AF$16,MATCH('Остаток Май'!$A15,'Поступления Май'!$A$3:$A$16,0),MATCH('Остаток Май'!C$2,'Поступления Май'!$A$2:$AF$2,0)),0)-IFERROR(INDEX('Расход Май'!$A$3:$AF$16,MATCH('Остаток Май'!$A15,'Расход Май'!$A$3:$A$16,0),MATCH('Остаток Май'!C$2,'Расход Май'!$A$2:$AF$2,0)),0)</f>
        <v>0</v>
      </c>
      <c r="D15" s="11">
        <f>IFERROR(INDEX('Поступления Май'!$A$3:$AF$16,MATCH('Остаток Май'!$A15,'Поступления Май'!$A$3:$A$16,0),MATCH('Остаток Май'!D$2,'Поступления Май'!$A$2:$AF$2,0)),0)-IFERROR(INDEX('Расход Май'!$A$3:$AF$16,MATCH('Остаток Май'!$A15,'Расход Май'!$A$3:$A$16,0),MATCH('Остаток Май'!D$2,'Расход Май'!$A$2:$AF$2,0)),0)</f>
        <v>0</v>
      </c>
      <c r="E15" s="11">
        <f>IFERROR(INDEX('Поступления Май'!$A$3:$AF$16,MATCH('Остаток Май'!$A15,'Поступления Май'!$A$3:$A$16,0),MATCH('Остаток Май'!E$2,'Поступления Май'!$A$2:$AF$2,0)),0)-IFERROR(INDEX('Расход Май'!$A$3:$AF$16,MATCH('Остаток Май'!$A15,'Расход Май'!$A$3:$A$16,0),MATCH('Остаток Май'!E$2,'Расход Май'!$A$2:$AF$2,0)),0)</f>
        <v>0</v>
      </c>
      <c r="F15" s="11">
        <f>IFERROR(INDEX('Поступления Май'!$A$3:$AF$16,MATCH('Остаток Май'!$A15,'Поступления Май'!$A$3:$A$16,0),MATCH('Остаток Май'!F$2,'Поступления Май'!$A$2:$AF$2,0)),0)-IFERROR(INDEX('Расход Май'!$A$3:$AF$16,MATCH('Остаток Май'!$A15,'Расход Май'!$A$3:$A$16,0),MATCH('Остаток Май'!F$2,'Расход Май'!$A$2:$AF$2,0)),0)</f>
        <v>0</v>
      </c>
      <c r="G15" s="11">
        <f>IFERROR(INDEX('Поступления Май'!$A$3:$AF$16,MATCH('Остаток Май'!$A15,'Поступления Май'!$A$3:$A$16,0),MATCH('Остаток Май'!G$2,'Поступления Май'!$A$2:$AF$2,0)),0)-IFERROR(INDEX('Расход Май'!$A$3:$AF$16,MATCH('Остаток Май'!$A15,'Расход Май'!$A$3:$A$16,0),MATCH('Остаток Май'!G$2,'Расход Май'!$A$2:$AF$2,0)),0)</f>
        <v>0</v>
      </c>
      <c r="H15" s="11">
        <f>IFERROR(INDEX('Поступления Май'!$A$3:$AF$16,MATCH('Остаток Май'!$A15,'Поступления Май'!$A$3:$A$16,0),MATCH('Остаток Май'!H$2,'Поступления Май'!$A$2:$AF$2,0)),0)-IFERROR(INDEX('Расход Май'!$A$3:$AF$16,MATCH('Остаток Май'!$A15,'Расход Май'!$A$3:$A$16,0),MATCH('Остаток Май'!H$2,'Расход Май'!$A$2:$AF$2,0)),0)</f>
        <v>0</v>
      </c>
      <c r="I15" s="11">
        <f>IFERROR(INDEX('Поступления Май'!$A$3:$AF$16,MATCH('Остаток Май'!$A15,'Поступления Май'!$A$3:$A$16,0),MATCH('Остаток Май'!I$2,'Поступления Май'!$A$2:$AF$2,0)),0)-IFERROR(INDEX('Расход Май'!$A$3:$AF$16,MATCH('Остаток Май'!$A15,'Расход Май'!$A$3:$A$16,0),MATCH('Остаток Май'!I$2,'Расход Май'!$A$2:$AF$2,0)),0)</f>
        <v>116</v>
      </c>
      <c r="J15" s="11">
        <f>IFERROR(INDEX('Поступления Май'!$A$3:$AF$16,MATCH('Остаток Май'!$A15,'Поступления Май'!$A$3:$A$16,0),MATCH('Остаток Май'!J$2,'Поступления Май'!$A$2:$AF$2,0)),0)-IFERROR(INDEX('Расход Май'!$A$3:$AF$16,MATCH('Остаток Май'!$A15,'Расход Май'!$A$3:$A$16,0),MATCH('Остаток Май'!J$2,'Расход Май'!$A$2:$AF$2,0)),0)</f>
        <v>0</v>
      </c>
      <c r="K15" s="11">
        <f>IFERROR(INDEX('Поступления Май'!$A$3:$AF$16,MATCH('Остаток Май'!$A15,'Поступления Май'!$A$3:$A$16,0),MATCH('Остаток Май'!K$2,'Поступления Май'!$A$2:$AF$2,0)),0)-IFERROR(INDEX('Расход Май'!$A$3:$AF$16,MATCH('Остаток Май'!$A15,'Расход Май'!$A$3:$A$16,0),MATCH('Остаток Май'!K$2,'Расход Май'!$A$2:$AF$2,0)),0)</f>
        <v>0</v>
      </c>
      <c r="L15" s="11">
        <f>IFERROR(INDEX('Поступления Май'!$A$3:$AF$16,MATCH('Остаток Май'!$A15,'Поступления Май'!$A$3:$A$16,0),MATCH('Остаток Май'!L$2,'Поступления Май'!$A$2:$AF$2,0)),0)-IFERROR(INDEX('Расход Май'!$A$3:$AF$16,MATCH('Остаток Май'!$A15,'Расход Май'!$A$3:$A$16,0),MATCH('Остаток Май'!L$2,'Расход Май'!$A$2:$AF$2,0)),0)</f>
        <v>0</v>
      </c>
      <c r="M15" s="11">
        <f>IFERROR(INDEX('Поступления Май'!$A$3:$AF$16,MATCH('Остаток Май'!$A15,'Поступления Май'!$A$3:$A$16,0),MATCH('Остаток Май'!M$2,'Поступления Май'!$A$2:$AF$2,0)),0)-IFERROR(INDEX('Расход Май'!$A$3:$AF$16,MATCH('Остаток Май'!$A15,'Расход Май'!$A$3:$A$16,0),MATCH('Остаток Май'!M$2,'Расход Май'!$A$2:$AF$2,0)),0)</f>
        <v>0</v>
      </c>
      <c r="N15" s="11">
        <f>IFERROR(INDEX('Поступления Май'!$A$3:$AF$16,MATCH('Остаток Май'!$A15,'Поступления Май'!$A$3:$A$16,0),MATCH('Остаток Май'!N$2,'Поступления Май'!$A$2:$AF$2,0)),0)-IFERROR(INDEX('Расход Май'!$A$3:$AF$16,MATCH('Остаток Май'!$A15,'Расход Май'!$A$3:$A$16,0),MATCH('Остаток Май'!N$2,'Расход Май'!$A$2:$AF$2,0)),0)</f>
        <v>0</v>
      </c>
      <c r="O15" s="11">
        <f>IFERROR(INDEX('Поступления Май'!$A$3:$AF$16,MATCH('Остаток Май'!$A15,'Поступления Май'!$A$3:$A$16,0),MATCH('Остаток Май'!O$2,'Поступления Май'!$A$2:$AF$2,0)),0)-IFERROR(INDEX('Расход Май'!$A$3:$AF$16,MATCH('Остаток Май'!$A15,'Расход Май'!$A$3:$A$16,0),MATCH('Остаток Май'!O$2,'Расход Май'!$A$2:$AF$2,0)),0)</f>
        <v>0</v>
      </c>
      <c r="P15" s="11">
        <f>IFERROR(INDEX('Поступления Май'!$A$3:$AF$16,MATCH('Остаток Май'!$A15,'Поступления Май'!$A$3:$A$16,0),MATCH('Остаток Май'!P$2,'Поступления Май'!$A$2:$AF$2,0)),0)-IFERROR(INDEX('Расход Май'!$A$3:$AF$16,MATCH('Остаток Май'!$A15,'Расход Май'!$A$3:$A$16,0),MATCH('Остаток Май'!P$2,'Расход Май'!$A$2:$AF$2,0)),0)</f>
        <v>0</v>
      </c>
      <c r="Q15" s="11">
        <f>IFERROR(INDEX('Поступления Май'!$A$3:$AF$16,MATCH('Остаток Май'!$A15,'Поступления Май'!$A$3:$A$16,0),MATCH('Остаток Май'!Q$2,'Поступления Май'!$A$2:$AF$2,0)),0)-IFERROR(INDEX('Расход Май'!$A$3:$AF$16,MATCH('Остаток Май'!$A15,'Расход Май'!$A$3:$A$16,0),MATCH('Остаток Май'!Q$2,'Расход Май'!$A$2:$AF$2,0)),0)</f>
        <v>0</v>
      </c>
      <c r="R15" s="11">
        <f>IFERROR(INDEX('Поступления Май'!$A$3:$AF$16,MATCH('Остаток Май'!$A15,'Поступления Май'!$A$3:$A$16,0),MATCH('Остаток Май'!R$2,'Поступления Май'!$A$2:$AF$2,0)),0)-IFERROR(INDEX('Расход Май'!$A$3:$AF$16,MATCH('Остаток Май'!$A15,'Расход Май'!$A$3:$A$16,0),MATCH('Остаток Май'!R$2,'Расход Май'!$A$2:$AF$2,0)),0)</f>
        <v>0</v>
      </c>
      <c r="S15" s="11">
        <f>IFERROR(INDEX('Поступления Май'!$A$3:$AF$16,MATCH('Остаток Май'!$A15,'Поступления Май'!$A$3:$A$16,0),MATCH('Остаток Май'!S$2,'Поступления Май'!$A$2:$AF$2,0)),0)-IFERROR(INDEX('Расход Май'!$A$3:$AF$16,MATCH('Остаток Май'!$A15,'Расход Май'!$A$3:$A$16,0),MATCH('Остаток Май'!S$2,'Расход Май'!$A$2:$AF$2,0)),0)</f>
        <v>0</v>
      </c>
      <c r="T15" s="11">
        <f>IFERROR(INDEX('Поступления Май'!$A$3:$AF$16,MATCH('Остаток Май'!$A15,'Поступления Май'!$A$3:$A$16,0),MATCH('Остаток Май'!T$2,'Поступления Май'!$A$2:$AF$2,0)),0)-IFERROR(INDEX('Расход Май'!$A$3:$AF$16,MATCH('Остаток Май'!$A15,'Расход Май'!$A$3:$A$16,0),MATCH('Остаток Май'!T$2,'Расход Май'!$A$2:$AF$2,0)),0)</f>
        <v>0</v>
      </c>
      <c r="U15" s="11">
        <f>IFERROR(INDEX('Поступления Май'!$A$3:$AF$16,MATCH('Остаток Май'!$A15,'Поступления Май'!$A$3:$A$16,0),MATCH('Остаток Май'!U$2,'Поступления Май'!$A$2:$AF$2,0)),0)-IFERROR(INDEX('Расход Май'!$A$3:$AF$16,MATCH('Остаток Май'!$A15,'Расход Май'!$A$3:$A$16,0),MATCH('Остаток Май'!U$2,'Расход Май'!$A$2:$AF$2,0)),0)</f>
        <v>0</v>
      </c>
      <c r="V15" s="11">
        <f>IFERROR(INDEX('Поступления Май'!$A$3:$AF$16,MATCH('Остаток Май'!$A15,'Поступления Май'!$A$3:$A$16,0),MATCH('Остаток Май'!V$2,'Поступления Май'!$A$2:$AF$2,0)),0)-IFERROR(INDEX('Расход Май'!$A$3:$AF$16,MATCH('Остаток Май'!$A15,'Расход Май'!$A$3:$A$16,0),MATCH('Остаток Май'!V$2,'Расход Май'!$A$2:$AF$2,0)),0)</f>
        <v>0</v>
      </c>
      <c r="W15" s="11">
        <f>IFERROR(INDEX('Поступления Май'!$A$3:$AF$16,MATCH('Остаток Май'!$A15,'Поступления Май'!$A$3:$A$16,0),MATCH('Остаток Май'!W$2,'Поступления Май'!$A$2:$AF$2,0)),0)-IFERROR(INDEX('Расход Май'!$A$3:$AF$16,MATCH('Остаток Май'!$A15,'Расход Май'!$A$3:$A$16,0),MATCH('Остаток Май'!W$2,'Расход Май'!$A$2:$AF$2,0)),0)</f>
        <v>0</v>
      </c>
      <c r="X15" s="11">
        <f>IFERROR(INDEX('Поступления Май'!$A$3:$AF$16,MATCH('Остаток Май'!$A15,'Поступления Май'!$A$3:$A$16,0),MATCH('Остаток Май'!X$2,'Поступления Май'!$A$2:$AF$2,0)),0)-IFERROR(INDEX('Расход Май'!$A$3:$AF$16,MATCH('Остаток Май'!$A15,'Расход Май'!$A$3:$A$16,0),MATCH('Остаток Май'!X$2,'Расход Май'!$A$2:$AF$2,0)),0)</f>
        <v>0</v>
      </c>
      <c r="Y15" s="11">
        <f>IFERROR(INDEX('Поступления Май'!$A$3:$AF$16,MATCH('Остаток Май'!$A15,'Поступления Май'!$A$3:$A$16,0),MATCH('Остаток Май'!Y$2,'Поступления Май'!$A$2:$AF$2,0)),0)-IFERROR(INDEX('Расход Май'!$A$3:$AF$16,MATCH('Остаток Май'!$A15,'Расход Май'!$A$3:$A$16,0),MATCH('Остаток Май'!Y$2,'Расход Май'!$A$2:$AF$2,0)),0)</f>
        <v>0</v>
      </c>
      <c r="Z15" s="11">
        <f>IFERROR(INDEX('Поступления Май'!$A$3:$AF$16,MATCH('Остаток Май'!$A15,'Поступления Май'!$A$3:$A$16,0),MATCH('Остаток Май'!Z$2,'Поступления Май'!$A$2:$AF$2,0)),0)-IFERROR(INDEX('Расход Май'!$A$3:$AF$16,MATCH('Остаток Май'!$A15,'Расход Май'!$A$3:$A$16,0),MATCH('Остаток Май'!Z$2,'Расход Май'!$A$2:$AF$2,0)),0)</f>
        <v>0</v>
      </c>
      <c r="AA15" s="11">
        <f>IFERROR(INDEX('Поступления Май'!$A$3:$AF$16,MATCH('Остаток Май'!$A15,'Поступления Май'!$A$3:$A$16,0),MATCH('Остаток Май'!AA$2,'Поступления Май'!$A$2:$AF$2,0)),0)-IFERROR(INDEX('Расход Май'!$A$3:$AF$16,MATCH('Остаток Май'!$A15,'Расход Май'!$A$3:$A$16,0),MATCH('Остаток Май'!AA$2,'Расход Май'!$A$2:$AF$2,0)),0)</f>
        <v>0</v>
      </c>
      <c r="AB15" s="11">
        <f>IFERROR(INDEX('Поступления Май'!$A$3:$AF$16,MATCH('Остаток Май'!$A15,'Поступления Май'!$A$3:$A$16,0),MATCH('Остаток Май'!AB$2,'Поступления Май'!$A$2:$AF$2,0)),0)-IFERROR(INDEX('Расход Май'!$A$3:$AF$16,MATCH('Остаток Май'!$A15,'Расход Май'!$A$3:$A$16,0),MATCH('Остаток Май'!AB$2,'Расход Май'!$A$2:$AF$2,0)),0)</f>
        <v>0</v>
      </c>
      <c r="AC15" s="11">
        <f>IFERROR(INDEX('Поступления Май'!$A$3:$AF$16,MATCH('Остаток Май'!$A15,'Поступления Май'!$A$3:$A$16,0),MATCH('Остаток Май'!AC$2,'Поступления Май'!$A$2:$AF$2,0)),0)-IFERROR(INDEX('Расход Май'!$A$3:$AF$16,MATCH('Остаток Май'!$A15,'Расход Май'!$A$3:$A$16,0),MATCH('Остаток Май'!AC$2,'Расход Май'!$A$2:$AF$2,0)),0)</f>
        <v>0</v>
      </c>
      <c r="AD15" s="11">
        <f>IFERROR(INDEX('Поступления Май'!$A$3:$AF$16,MATCH('Остаток Май'!$A15,'Поступления Май'!$A$3:$A$16,0),MATCH('Остаток Май'!AD$2,'Поступления Май'!$A$2:$AF$2,0)),0)-IFERROR(INDEX('Расход Май'!$A$3:$AF$16,MATCH('Остаток Май'!$A15,'Расход Май'!$A$3:$A$16,0),MATCH('Остаток Май'!AD$2,'Расход Май'!$A$2:$AF$2,0)),0)</f>
        <v>0</v>
      </c>
      <c r="AE15" s="11">
        <f>IFERROR(INDEX('Поступления Май'!$A$3:$AF$16,MATCH('Остаток Май'!$A15,'Поступления Май'!$A$3:$A$16,0),MATCH('Остаток Май'!AE$2,'Поступления Май'!$A$2:$AF$2,0)),0)-IFERROR(INDEX('Расход Май'!$A$3:$AF$16,MATCH('Остаток Май'!$A15,'Расход Май'!$A$3:$A$16,0),MATCH('Остаток Май'!AE$2,'Расход Май'!$A$2:$AF$2,0)),0)</f>
        <v>0</v>
      </c>
      <c r="AF15" s="11">
        <f>IFERROR(INDEX('Поступления Май'!$A$3:$AF$16,MATCH('Остаток Май'!$A15,'Поступления Май'!$A$3:$A$16,0),MATCH('Остаток Май'!AF$2,'Поступления Май'!$A$2:$AF$2,0)),0)-IFERROR(INDEX('Расход Май'!$A$3:$AF$16,MATCH('Остаток Май'!$A15,'Расход Май'!$A$3:$A$16,0),MATCH('Остаток Май'!AF$2,'Расход Май'!$A$2:$AF$2,0)),0)</f>
        <v>0</v>
      </c>
      <c r="AG15" s="13">
        <f t="shared" si="0"/>
        <v>116</v>
      </c>
    </row>
    <row r="16" spans="1:33" ht="15.75" x14ac:dyDescent="0.25">
      <c r="A16" s="5" t="s">
        <v>15</v>
      </c>
      <c r="B16" s="11">
        <f>IFERROR(INDEX('Поступления Май'!$A$3:$AF$16,MATCH('Остаток Май'!$A16,'Поступления Май'!$A$3:$A$16,0),MATCH('Остаток Май'!B$2,'Поступления Май'!$A$2:$AF$2,0)),0)-IFERROR(INDEX('Расход Май'!$A$3:$AF$16,MATCH('Остаток Май'!$A16,'Расход Май'!$A$3:$A$16,0),MATCH('Остаток Май'!B$2,'Расход Май'!$A$2:$AF$2,0)),0)</f>
        <v>0</v>
      </c>
      <c r="C16" s="11">
        <f>IFERROR(INDEX('Поступления Май'!$A$3:$AF$16,MATCH('Остаток Май'!$A16,'Поступления Май'!$A$3:$A$16,0),MATCH('Остаток Май'!C$2,'Поступления Май'!$A$2:$AF$2,0)),0)-IFERROR(INDEX('Расход Май'!$A$3:$AF$16,MATCH('Остаток Май'!$A16,'Расход Май'!$A$3:$A$16,0),MATCH('Остаток Май'!C$2,'Расход Май'!$A$2:$AF$2,0)),0)</f>
        <v>0</v>
      </c>
      <c r="D16" s="11">
        <f>IFERROR(INDEX('Поступления Май'!$A$3:$AF$16,MATCH('Остаток Май'!$A16,'Поступления Май'!$A$3:$A$16,0),MATCH('Остаток Май'!D$2,'Поступления Май'!$A$2:$AF$2,0)),0)-IFERROR(INDEX('Расход Май'!$A$3:$AF$16,MATCH('Остаток Май'!$A16,'Расход Май'!$A$3:$A$16,0),MATCH('Остаток Май'!D$2,'Расход Май'!$A$2:$AF$2,0)),0)</f>
        <v>0</v>
      </c>
      <c r="E16" s="11">
        <f>IFERROR(INDEX('Поступления Май'!$A$3:$AF$16,MATCH('Остаток Май'!$A16,'Поступления Май'!$A$3:$A$16,0),MATCH('Остаток Май'!E$2,'Поступления Май'!$A$2:$AF$2,0)),0)-IFERROR(INDEX('Расход Май'!$A$3:$AF$16,MATCH('Остаток Май'!$A16,'Расход Май'!$A$3:$A$16,0),MATCH('Остаток Май'!E$2,'Расход Май'!$A$2:$AF$2,0)),0)</f>
        <v>0</v>
      </c>
      <c r="F16" s="11">
        <f>IFERROR(INDEX('Поступления Май'!$A$3:$AF$16,MATCH('Остаток Май'!$A16,'Поступления Май'!$A$3:$A$16,0),MATCH('Остаток Май'!F$2,'Поступления Май'!$A$2:$AF$2,0)),0)-IFERROR(INDEX('Расход Май'!$A$3:$AF$16,MATCH('Остаток Май'!$A16,'Расход Май'!$A$3:$A$16,0),MATCH('Остаток Май'!F$2,'Расход Май'!$A$2:$AF$2,0)),0)</f>
        <v>0</v>
      </c>
      <c r="G16" s="11">
        <f>IFERROR(INDEX('Поступления Май'!$A$3:$AF$16,MATCH('Остаток Май'!$A16,'Поступления Май'!$A$3:$A$16,0),MATCH('Остаток Май'!G$2,'Поступления Май'!$A$2:$AF$2,0)),0)-IFERROR(INDEX('Расход Май'!$A$3:$AF$16,MATCH('Остаток Май'!$A16,'Расход Май'!$A$3:$A$16,0),MATCH('Остаток Май'!G$2,'Расход Май'!$A$2:$AF$2,0)),0)</f>
        <v>0</v>
      </c>
      <c r="H16" s="11">
        <f>IFERROR(INDEX('Поступления Май'!$A$3:$AF$16,MATCH('Остаток Май'!$A16,'Поступления Май'!$A$3:$A$16,0),MATCH('Остаток Май'!H$2,'Поступления Май'!$A$2:$AF$2,0)),0)-IFERROR(INDEX('Расход Май'!$A$3:$AF$16,MATCH('Остаток Май'!$A16,'Расход Май'!$A$3:$A$16,0),MATCH('Остаток Май'!H$2,'Расход Май'!$A$2:$AF$2,0)),0)</f>
        <v>0</v>
      </c>
      <c r="I16" s="11">
        <f>IFERROR(INDEX('Поступления Май'!$A$3:$AF$16,MATCH('Остаток Май'!$A16,'Поступления Май'!$A$3:$A$16,0),MATCH('Остаток Май'!I$2,'Поступления Май'!$A$2:$AF$2,0)),0)-IFERROR(INDEX('Расход Май'!$A$3:$AF$16,MATCH('Остаток Май'!$A16,'Расход Май'!$A$3:$A$16,0),MATCH('Остаток Май'!I$2,'Расход Май'!$A$2:$AF$2,0)),0)</f>
        <v>0</v>
      </c>
      <c r="J16" s="11">
        <f>IFERROR(INDEX('Поступления Май'!$A$3:$AF$16,MATCH('Остаток Май'!$A16,'Поступления Май'!$A$3:$A$16,0),MATCH('Остаток Май'!J$2,'Поступления Май'!$A$2:$AF$2,0)),0)-IFERROR(INDEX('Расход Май'!$A$3:$AF$16,MATCH('Остаток Май'!$A16,'Расход Май'!$A$3:$A$16,0),MATCH('Остаток Май'!J$2,'Расход Май'!$A$2:$AF$2,0)),0)</f>
        <v>0</v>
      </c>
      <c r="K16" s="11">
        <f>IFERROR(INDEX('Поступления Май'!$A$3:$AF$16,MATCH('Остаток Май'!$A16,'Поступления Май'!$A$3:$A$16,0),MATCH('Остаток Май'!K$2,'Поступления Май'!$A$2:$AF$2,0)),0)-IFERROR(INDEX('Расход Май'!$A$3:$AF$16,MATCH('Остаток Май'!$A16,'Расход Май'!$A$3:$A$16,0),MATCH('Остаток Май'!K$2,'Расход Май'!$A$2:$AF$2,0)),0)</f>
        <v>0</v>
      </c>
      <c r="L16" s="11">
        <f>IFERROR(INDEX('Поступления Май'!$A$3:$AF$16,MATCH('Остаток Май'!$A16,'Поступления Май'!$A$3:$A$16,0),MATCH('Остаток Май'!L$2,'Поступления Май'!$A$2:$AF$2,0)),0)-IFERROR(INDEX('Расход Май'!$A$3:$AF$16,MATCH('Остаток Май'!$A16,'Расход Май'!$A$3:$A$16,0),MATCH('Остаток Май'!L$2,'Расход Май'!$A$2:$AF$2,0)),0)</f>
        <v>0</v>
      </c>
      <c r="M16" s="11">
        <f>IFERROR(INDEX('Поступления Май'!$A$3:$AF$16,MATCH('Остаток Май'!$A16,'Поступления Май'!$A$3:$A$16,0),MATCH('Остаток Май'!M$2,'Поступления Май'!$A$2:$AF$2,0)),0)-IFERROR(INDEX('Расход Май'!$A$3:$AF$16,MATCH('Остаток Май'!$A16,'Расход Май'!$A$3:$A$16,0),MATCH('Остаток Май'!M$2,'Расход Май'!$A$2:$AF$2,0)),0)</f>
        <v>0</v>
      </c>
      <c r="N16" s="11">
        <f>IFERROR(INDEX('Поступления Май'!$A$3:$AF$16,MATCH('Остаток Май'!$A16,'Поступления Май'!$A$3:$A$16,0),MATCH('Остаток Май'!N$2,'Поступления Май'!$A$2:$AF$2,0)),0)-IFERROR(INDEX('Расход Май'!$A$3:$AF$16,MATCH('Остаток Май'!$A16,'Расход Май'!$A$3:$A$16,0),MATCH('Остаток Май'!N$2,'Расход Май'!$A$2:$AF$2,0)),0)</f>
        <v>0</v>
      </c>
      <c r="O16" s="11">
        <f>IFERROR(INDEX('Поступления Май'!$A$3:$AF$16,MATCH('Остаток Май'!$A16,'Поступления Май'!$A$3:$A$16,0),MATCH('Остаток Май'!O$2,'Поступления Май'!$A$2:$AF$2,0)),0)-IFERROR(INDEX('Расход Май'!$A$3:$AF$16,MATCH('Остаток Май'!$A16,'Расход Май'!$A$3:$A$16,0),MATCH('Остаток Май'!O$2,'Расход Май'!$A$2:$AF$2,0)),0)</f>
        <v>0</v>
      </c>
      <c r="P16" s="11">
        <f>IFERROR(INDEX('Поступления Май'!$A$3:$AF$16,MATCH('Остаток Май'!$A16,'Поступления Май'!$A$3:$A$16,0),MATCH('Остаток Май'!P$2,'Поступления Май'!$A$2:$AF$2,0)),0)-IFERROR(INDEX('Расход Май'!$A$3:$AF$16,MATCH('Остаток Май'!$A16,'Расход Май'!$A$3:$A$16,0),MATCH('Остаток Май'!P$2,'Расход Май'!$A$2:$AF$2,0)),0)</f>
        <v>0</v>
      </c>
      <c r="Q16" s="11">
        <f>IFERROR(INDEX('Поступления Май'!$A$3:$AF$16,MATCH('Остаток Май'!$A16,'Поступления Май'!$A$3:$A$16,0),MATCH('Остаток Май'!Q$2,'Поступления Май'!$A$2:$AF$2,0)),0)-IFERROR(INDEX('Расход Май'!$A$3:$AF$16,MATCH('Остаток Май'!$A16,'Расход Май'!$A$3:$A$16,0),MATCH('Остаток Май'!Q$2,'Расход Май'!$A$2:$AF$2,0)),0)</f>
        <v>0</v>
      </c>
      <c r="R16" s="11">
        <f>IFERROR(INDEX('Поступления Май'!$A$3:$AF$16,MATCH('Остаток Май'!$A16,'Поступления Май'!$A$3:$A$16,0),MATCH('Остаток Май'!R$2,'Поступления Май'!$A$2:$AF$2,0)),0)-IFERROR(INDEX('Расход Май'!$A$3:$AF$16,MATCH('Остаток Май'!$A16,'Расход Май'!$A$3:$A$16,0),MATCH('Остаток Май'!R$2,'Расход Май'!$A$2:$AF$2,0)),0)</f>
        <v>0</v>
      </c>
      <c r="S16" s="11">
        <f>IFERROR(INDEX('Поступления Май'!$A$3:$AF$16,MATCH('Остаток Май'!$A16,'Поступления Май'!$A$3:$A$16,0),MATCH('Остаток Май'!S$2,'Поступления Май'!$A$2:$AF$2,0)),0)-IFERROR(INDEX('Расход Май'!$A$3:$AF$16,MATCH('Остаток Май'!$A16,'Расход Май'!$A$3:$A$16,0),MATCH('Остаток Май'!S$2,'Расход Май'!$A$2:$AF$2,0)),0)</f>
        <v>0</v>
      </c>
      <c r="T16" s="11">
        <f>IFERROR(INDEX('Поступления Май'!$A$3:$AF$16,MATCH('Остаток Май'!$A16,'Поступления Май'!$A$3:$A$16,0),MATCH('Остаток Май'!T$2,'Поступления Май'!$A$2:$AF$2,0)),0)-IFERROR(INDEX('Расход Май'!$A$3:$AF$16,MATCH('Остаток Май'!$A16,'Расход Май'!$A$3:$A$16,0),MATCH('Остаток Май'!T$2,'Расход Май'!$A$2:$AF$2,0)),0)</f>
        <v>0</v>
      </c>
      <c r="U16" s="11">
        <f>IFERROR(INDEX('Поступления Май'!$A$3:$AF$16,MATCH('Остаток Май'!$A16,'Поступления Май'!$A$3:$A$16,0),MATCH('Остаток Май'!U$2,'Поступления Май'!$A$2:$AF$2,0)),0)-IFERROR(INDEX('Расход Май'!$A$3:$AF$16,MATCH('Остаток Май'!$A16,'Расход Май'!$A$3:$A$16,0),MATCH('Остаток Май'!U$2,'Расход Май'!$A$2:$AF$2,0)),0)</f>
        <v>0</v>
      </c>
      <c r="V16" s="11">
        <f>IFERROR(INDEX('Поступления Май'!$A$3:$AF$16,MATCH('Остаток Май'!$A16,'Поступления Май'!$A$3:$A$16,0),MATCH('Остаток Май'!V$2,'Поступления Май'!$A$2:$AF$2,0)),0)-IFERROR(INDEX('Расход Май'!$A$3:$AF$16,MATCH('Остаток Май'!$A16,'Расход Май'!$A$3:$A$16,0),MATCH('Остаток Май'!V$2,'Расход Май'!$A$2:$AF$2,0)),0)</f>
        <v>0</v>
      </c>
      <c r="W16" s="11">
        <f>IFERROR(INDEX('Поступления Май'!$A$3:$AF$16,MATCH('Остаток Май'!$A16,'Поступления Май'!$A$3:$A$16,0),MATCH('Остаток Май'!W$2,'Поступления Май'!$A$2:$AF$2,0)),0)-IFERROR(INDEX('Расход Май'!$A$3:$AF$16,MATCH('Остаток Май'!$A16,'Расход Май'!$A$3:$A$16,0),MATCH('Остаток Май'!W$2,'Расход Май'!$A$2:$AF$2,0)),0)</f>
        <v>0</v>
      </c>
      <c r="X16" s="11">
        <f>IFERROR(INDEX('Поступления Май'!$A$3:$AF$16,MATCH('Остаток Май'!$A16,'Поступления Май'!$A$3:$A$16,0),MATCH('Остаток Май'!X$2,'Поступления Май'!$A$2:$AF$2,0)),0)-IFERROR(INDEX('Расход Май'!$A$3:$AF$16,MATCH('Остаток Май'!$A16,'Расход Май'!$A$3:$A$16,0),MATCH('Остаток Май'!X$2,'Расход Май'!$A$2:$AF$2,0)),0)</f>
        <v>0</v>
      </c>
      <c r="Y16" s="11">
        <f>IFERROR(INDEX('Поступления Май'!$A$3:$AF$16,MATCH('Остаток Май'!$A16,'Поступления Май'!$A$3:$A$16,0),MATCH('Остаток Май'!Y$2,'Поступления Май'!$A$2:$AF$2,0)),0)-IFERROR(INDEX('Расход Май'!$A$3:$AF$16,MATCH('Остаток Май'!$A16,'Расход Май'!$A$3:$A$16,0),MATCH('Остаток Май'!Y$2,'Расход Май'!$A$2:$AF$2,0)),0)</f>
        <v>0</v>
      </c>
      <c r="Z16" s="11">
        <f>IFERROR(INDEX('Поступления Май'!$A$3:$AF$16,MATCH('Остаток Май'!$A16,'Поступления Май'!$A$3:$A$16,0),MATCH('Остаток Май'!Z$2,'Поступления Май'!$A$2:$AF$2,0)),0)-IFERROR(INDEX('Расход Май'!$A$3:$AF$16,MATCH('Остаток Май'!$A16,'Расход Май'!$A$3:$A$16,0),MATCH('Остаток Май'!Z$2,'Расход Май'!$A$2:$AF$2,0)),0)</f>
        <v>0</v>
      </c>
      <c r="AA16" s="11">
        <f>IFERROR(INDEX('Поступления Май'!$A$3:$AF$16,MATCH('Остаток Май'!$A16,'Поступления Май'!$A$3:$A$16,0),MATCH('Остаток Май'!AA$2,'Поступления Май'!$A$2:$AF$2,0)),0)-IFERROR(INDEX('Расход Май'!$A$3:$AF$16,MATCH('Остаток Май'!$A16,'Расход Май'!$A$3:$A$16,0),MATCH('Остаток Май'!AA$2,'Расход Май'!$A$2:$AF$2,0)),0)</f>
        <v>0</v>
      </c>
      <c r="AB16" s="11">
        <f>IFERROR(INDEX('Поступления Май'!$A$3:$AF$16,MATCH('Остаток Май'!$A16,'Поступления Май'!$A$3:$A$16,0),MATCH('Остаток Май'!AB$2,'Поступления Май'!$A$2:$AF$2,0)),0)-IFERROR(INDEX('Расход Май'!$A$3:$AF$16,MATCH('Остаток Май'!$A16,'Расход Май'!$A$3:$A$16,0),MATCH('Остаток Май'!AB$2,'Расход Май'!$A$2:$AF$2,0)),0)</f>
        <v>0</v>
      </c>
      <c r="AC16" s="11">
        <f>IFERROR(INDEX('Поступления Май'!$A$3:$AF$16,MATCH('Остаток Май'!$A16,'Поступления Май'!$A$3:$A$16,0),MATCH('Остаток Май'!AC$2,'Поступления Май'!$A$2:$AF$2,0)),0)-IFERROR(INDEX('Расход Май'!$A$3:$AF$16,MATCH('Остаток Май'!$A16,'Расход Май'!$A$3:$A$16,0),MATCH('Остаток Май'!AC$2,'Расход Май'!$A$2:$AF$2,0)),0)</f>
        <v>0</v>
      </c>
      <c r="AD16" s="11">
        <f>IFERROR(INDEX('Поступления Май'!$A$3:$AF$16,MATCH('Остаток Май'!$A16,'Поступления Май'!$A$3:$A$16,0),MATCH('Остаток Май'!AD$2,'Поступления Май'!$A$2:$AF$2,0)),0)-IFERROR(INDEX('Расход Май'!$A$3:$AF$16,MATCH('Остаток Май'!$A16,'Расход Май'!$A$3:$A$16,0),MATCH('Остаток Май'!AD$2,'Расход Май'!$A$2:$AF$2,0)),0)</f>
        <v>0</v>
      </c>
      <c r="AE16" s="11">
        <f>IFERROR(INDEX('Поступления Май'!$A$3:$AF$16,MATCH('Остаток Май'!$A16,'Поступления Май'!$A$3:$A$16,0),MATCH('Остаток Май'!AE$2,'Поступления Май'!$A$2:$AF$2,0)),0)-IFERROR(INDEX('Расход Май'!$A$3:$AF$16,MATCH('Остаток Май'!$A16,'Расход Май'!$A$3:$A$16,0),MATCH('Остаток Май'!AE$2,'Расход Май'!$A$2:$AF$2,0)),0)</f>
        <v>0</v>
      </c>
      <c r="AF16" s="11">
        <f>IFERROR(INDEX('Поступления Май'!$A$3:$AF$16,MATCH('Остаток Май'!$A16,'Поступления Май'!$A$3:$A$16,0),MATCH('Остаток Май'!AF$2,'Поступления Май'!$A$2:$AF$2,0)),0)-IFERROR(INDEX('Расход Май'!$A$3:$AF$16,MATCH('Остаток Май'!$A16,'Расход Май'!$A$3:$A$16,0),MATCH('Остаток Май'!AF$2,'Расход Май'!$A$2:$AF$2,0)),0)</f>
        <v>0</v>
      </c>
      <c r="AG16" s="13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9C261-6866-4F5A-A2C7-0176CFA0ACE6}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Поступления Май</vt:lpstr>
      <vt:lpstr>Расход Май</vt:lpstr>
      <vt:lpstr>Остаток Май</vt:lpstr>
      <vt:lpstr>Задание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Nikita Dvorets</dc:creator>
  <cp:lastModifiedBy>Nikita Dvorets</cp:lastModifiedBy>
  <dcterms:created xsi:type="dcterms:W3CDTF">2021-05-29T17:05:30Z</dcterms:created>
  <dcterms:modified xsi:type="dcterms:W3CDTF">2021-05-29T17:26:03Z</dcterms:modified>
</cp:coreProperties>
</file>