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/>
  </bookViews>
  <sheets>
    <sheet name="Было" sheetId="1" r:id="rId1"/>
    <sheet name="Стало" sheetId="2" r:id="rId2"/>
  </sheets>
  <definedNames>
    <definedName name="_xlnm.Print_Titles" localSheetId="0">Было!$5:$6</definedName>
    <definedName name="_xlnm.Print_Titles" localSheetId="1">Стало!$5:$6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<sst xmlns="http://schemas.openxmlformats.org/spreadsheetml/2006/main" count="911" uniqueCount="191">
  <si>
    <t>Локальная смета № 4-55-3РИ-5 277606</t>
  </si>
  <si>
    <t>Обоснование:</t>
  </si>
  <si>
    <t>N п/п</t>
  </si>
  <si>
    <t>Наименование работ и затрат</t>
  </si>
  <si>
    <t>Количество</t>
  </si>
  <si>
    <t>Стоимость единицы</t>
  </si>
  <si>
    <t>1</t>
  </si>
  <si>
    <t>3</t>
  </si>
  <si>
    <t>4</t>
  </si>
  <si>
    <t>6</t>
  </si>
  <si>
    <t>5</t>
  </si>
  <si>
    <t>7</t>
  </si>
  <si>
    <t>Раздел 1. МОНОЛИТНЫЕ ПЛИТЫ МП</t>
  </si>
  <si>
    <t>Устройство бетонной подготовки из бетона В10 толщиной 100мм
(Ш06-01-001-01 ГЭСН-2001 Минстрой РФ пр. № 703/пр)(№1)</t>
  </si>
  <si>
    <t>3,55
100 м3 бетона, бутобетона и железобетона в деле</t>
  </si>
  <si>
    <t>19 219,21
5 629,58</t>
  </si>
  <si>
    <t>823 847,91
36 662,40</t>
  </si>
  <si>
    <t>767 966,30
0,00</t>
  </si>
  <si>
    <t>Кат</t>
  </si>
  <si>
    <t>Наименование</t>
  </si>
  <si>
    <t>Ед. изм.</t>
  </si>
  <si>
    <t>Общее количество</t>
  </si>
  <si>
    <t>Норма</t>
  </si>
  <si>
    <t>Цена</t>
  </si>
  <si>
    <t>МР</t>
  </si>
  <si>
    <t>Рогожа (ср. 2,00)</t>
  </si>
  <si>
    <t>м2</t>
  </si>
  <si>
    <t>Бетон тяжелый, класс В 10 (М150) (ср. 2,00)</t>
  </si>
  <si>
    <t>м3</t>
  </si>
  <si>
    <t>Вода (ср. 2,00)</t>
  </si>
  <si>
    <t>2</t>
  </si>
  <si>
    <t>Устройство монолитных железобетонных фундаментных плит плоских из бетона класса В25
(Ш06-01-001-16 ГЭСН-2001 Минстрой РФ пр. № 703/пр)(№2)</t>
  </si>
  <si>
    <t>10,5
100 м3 бетона, бутобетона и железобетона в деле</t>
  </si>
  <si>
    <t>30 252,17
8 894,92</t>
  </si>
  <si>
    <t>921 551,70
55 601,91</t>
  </si>
  <si>
    <t>835 697,62
0,00</t>
  </si>
  <si>
    <t>Катанка горячекатаная в мотках диаметром 6,3-6,5 мм (ср. 3,00)</t>
  </si>
  <si>
    <t>т</t>
  </si>
  <si>
    <t>Электроды диаметром 6 мм марки УОНИ-13/45 типа Э42А (ср. 3,00)</t>
  </si>
  <si>
    <t>Рогожа (ср. 3,00)</t>
  </si>
  <si>
    <t>Гвозди строительные 4 мм (ср. 3,00)</t>
  </si>
  <si>
    <t>Пиломатериалы хвойных пород. Доски обрезные длиной 4-6.5 м, шириной 75-150 мм, толщиной 44 мм и более III сорта (ср. 3,00)</t>
  </si>
  <si>
    <t>Щиты из досок толщиной 40 мм (ср. 3,00)</t>
  </si>
  <si>
    <t>Бетон тяжелый, класс В 25 (М300) (ср. 3,00)</t>
  </si>
  <si>
    <t>Известь негашенная комовая, ГОСТ 9179-77 (ср. 3,00)</t>
  </si>
  <si>
    <t>Вода (ср. 3,00)</t>
  </si>
  <si>
    <t>Каркасы из арматуры диаметром 8 мм класса АI(А240)
(Ш204-9003-000001)(№3)</t>
  </si>
  <si>
    <t>5,13
т</t>
  </si>
  <si>
    <t>0,00
0,00</t>
  </si>
  <si>
    <t>43 831,75
0,00</t>
  </si>
  <si>
    <t>Каркасы из арматуры диаметром 8 мм класса АI(А240)</t>
  </si>
  <si>
    <t>Стержни из арматуры диаметром 12 мм класса Ас500С
(Ш204-0022-000001)(№4)</t>
  </si>
  <si>
    <t>66,96
т</t>
  </si>
  <si>
    <t>22 203,55
0,00</t>
  </si>
  <si>
    <t>Стержни из арматуры диаметром 12 мм класса Ас500С</t>
  </si>
  <si>
    <t>Монтаж патронов
(Ш09-06-024-12 ГЭСН-2001 Минстрой РФ пр. № 31)(№5)</t>
  </si>
  <si>
    <t>0,11
1 т конструкций</t>
  </si>
  <si>
    <t>4 367,25
147,16</t>
  </si>
  <si>
    <t>27 496,64
20 245,71</t>
  </si>
  <si>
    <t>2 883,68
0,00</t>
  </si>
  <si>
    <t>Канаты пеньковые пропитанные (ср. 4,00)</t>
  </si>
  <si>
    <t>Кислород технический газообразный (ср. 4,00)</t>
  </si>
  <si>
    <t>Катанка горячекатаная в мотках диаметром 6,3-6,5 мм (ср. 4,00)</t>
  </si>
  <si>
    <t>Швеллеры № 40 сталь марки СТ0 (ср. 4,00)</t>
  </si>
  <si>
    <t>Электроды диаметром 6 мм марки ОЗС-4 типа Э46 (ср. 4,00)</t>
  </si>
  <si>
    <t>Гвозди строительные 4 мм (ср. 4,00)</t>
  </si>
  <si>
    <t>Пропан-бутан, смесь техническая (ср. 4,00)</t>
  </si>
  <si>
    <t>кг</t>
  </si>
  <si>
    <t>Растворитель Р-4 (ср. 4,00)</t>
  </si>
  <si>
    <t>Болты с гайками (ср. 4,00)</t>
  </si>
  <si>
    <t>Пиломатериалы хвойных пород. Бруски обрезные длиной 4-6.5 м, шириной 75-150 мм, толщиной 40-75 мм I сорта (ср. 4,00)</t>
  </si>
  <si>
    <t>Грунтовка ГФ-021 красно-коричневая (ср. 4,00)</t>
  </si>
  <si>
    <t>Канат двойной свивки типа ТК оцинкованный из проволок марки В, маркировочная группа 1770 н/мм2, диаметром 5.5 мм (ср. 4,00)</t>
  </si>
  <si>
    <t>10 м</t>
  </si>
  <si>
    <t>М/к патронов из труб, сталь ВСт3пс2
(Ш201-0763-000001)(№6)</t>
  </si>
  <si>
    <t>0,089
т</t>
  </si>
  <si>
    <t>65 550,51
0,00</t>
  </si>
  <si>
    <t>М/к патронов из труб, сталь ВСт3пс2</t>
  </si>
  <si>
    <t>М/к патронов из т/л стали С235
(Ш201-0768-000001)(№7)</t>
  </si>
  <si>
    <t>0,025
т</t>
  </si>
  <si>
    <t>66 403,76
0,00</t>
  </si>
  <si>
    <t>М/к патронов из т/л стали С235</t>
  </si>
  <si>
    <t>8</t>
  </si>
  <si>
    <t>Устройство деформационных швов толщиной 30 мм глубиной 40 см из досок, пропитанных битумным праймером до полного насыщения
(Ш06-01-018-01 ГЭСН-2001 Минстрой РФ пр. № 31)(№8)</t>
  </si>
  <si>
    <t>4,93
100 м шва</t>
  </si>
  <si>
    <t>1 232,87
115,14</t>
  </si>
  <si>
    <t>39 708,97
16 715,08</t>
  </si>
  <si>
    <t>21 761,03
0,00</t>
  </si>
  <si>
    <t>Асбест хризолитовый марки К-6-30 (ср. 3,10)</t>
  </si>
  <si>
    <t>Битумы нефтяные строительные изоляционные БНИ-IV-3, БНИ-IV, БНИ-V, ГОСТ 9812-74 (ср. 3,10)</t>
  </si>
  <si>
    <t>Мука известняковая (доломитовая) (ср. 3,10)</t>
  </si>
  <si>
    <t>Пиломатериалы хвойных пород. Доски обрезные длиной 4-6.5 м, шириной 75-150 мм, толщиной 25 мм III сорта (ср. 3,10)</t>
  </si>
  <si>
    <t>9</t>
  </si>
  <si>
    <t>Герметизация зазоров в патронах шнурами асбестовыми
(Ш26-01-007-01 ГЭСН-2001 Минстрой РФ пр. № 31)(№9)</t>
  </si>
  <si>
    <t>0,03
1 м3 изоляции</t>
  </si>
  <si>
    <t>880,67
241,81</t>
  </si>
  <si>
    <t>153 984,09
30 717,97</t>
  </si>
  <si>
    <t>122 385,45
0,00</t>
  </si>
  <si>
    <t>Проволока стальная низкоуглеродистая разного назначения оцинкованная диаметром 1.6 мм (ср. 4,10)</t>
  </si>
  <si>
    <t>Оцинкованная сталь листовая ГОСТ 14918-80 толщ. листа 0,8 мм (ср. 4,10)</t>
  </si>
  <si>
    <t>Винты самонарезающие оцинкованные (ср. 4,10)</t>
  </si>
  <si>
    <t>Шнур асбестовый общего назначения (ШАОН-1) 6 мм (ср. 4,10)</t>
  </si>
  <si>
    <t>Нить стеклянная комплексная (ср. 4,10)</t>
  </si>
  <si>
    <t>Листы алюминиевые марки АД1Н толщиной 1 мм (ср. 4,10)</t>
  </si>
  <si>
    <t>10</t>
  </si>
  <si>
    <t>Изоляция патронов паклей пропитанной битумным праймером
(Ш07-05-039-16 ГЭСН-2001 Минстрой РФ пр. № 31)(№10)</t>
  </si>
  <si>
    <t>0,06
100 м шва</t>
  </si>
  <si>
    <t>197,83
56,90</t>
  </si>
  <si>
    <t>9 406,84
6 261,53</t>
  </si>
  <si>
    <t>2 947,48
0,00</t>
  </si>
  <si>
    <t>Пакля пропитанная (ср. 3,80)</t>
  </si>
  <si>
    <t>Раствор готовый кладочный цементный М100 (ср. 3,80)</t>
  </si>
  <si>
    <t>Раздел 2. ПЕРЕКРЫТИЯ ПЕРЕКРЫТИЕ НА ОТМ.+4,120</t>
  </si>
  <si>
    <t>11</t>
  </si>
  <si>
    <t>Устройство перекрытий из профилированного листа
(Ш09-04-002-01 ГЭСН-2001 Минстрой РФ пр. № 703/пр)(№11)</t>
  </si>
  <si>
    <t>9,353
100 м2 покрытия</t>
  </si>
  <si>
    <t>5 068,29
1 046,87</t>
  </si>
  <si>
    <t>15 778,29
9 178,88</t>
  </si>
  <si>
    <t>1 531,13
0,00</t>
  </si>
  <si>
    <t>Канаты пеньковые пропитанные (ср. 3,20)</t>
  </si>
  <si>
    <t>Кислород технический газообразный (ср. 3,20)</t>
  </si>
  <si>
    <t>Катанка горячекатаная в мотках диаметром 6,3-6,5 мм (ср. 3,20)</t>
  </si>
  <si>
    <t>Швеллеры № 40 сталь марки СТ0 (ср. 3,20)</t>
  </si>
  <si>
    <t>Электроды диаметром 6 мм марки УОНИ-13/45 типа Э42А (ср. 3,20)</t>
  </si>
  <si>
    <t>Пропан-бутан, смесь техническая (ср. 3,20)</t>
  </si>
  <si>
    <t>Растворитель Р-4 (ср. 3,20)</t>
  </si>
  <si>
    <t>Болты с гайками (ср. 3,20)</t>
  </si>
  <si>
    <t>Пиломатериалы хвойных пород. Бруски обрезные длиной 4-6.5 м, шириной 75-150 мм, толщиной 40-75 мм I сорта (ср. 3,20)</t>
  </si>
  <si>
    <t>Грунтовка ГФ-021 красно-коричневая (ср. 3,20)</t>
  </si>
  <si>
    <t>Отдельные конструктивные элементы зданий и сооружений с преобладанием горячекатаных профилей, средняя масса сборочной единицы свыше 0.1 до 0.5 т (ср. 3,20)</t>
  </si>
  <si>
    <t>Канат двойной свивки типа ТК оцинкованный из проволок марки В, маркировочная группа 1770 н/мм2, диаметром 5.5 мм (ср. 3,20)</t>
  </si>
  <si>
    <t>12</t>
  </si>
  <si>
    <t>Профилированный лист Н114-750-0,8 ГОСТ 24045-2016 сталь Ст3пс2
(Ш101-9910-000005)(№12)</t>
  </si>
  <si>
    <t>13,09
т</t>
  </si>
  <si>
    <t>36 724,49
0,00</t>
  </si>
  <si>
    <t>Профилированный лист Н114-750-0,8 ГОСТ 24045-2016 сталь Ст3пс2</t>
  </si>
  <si>
    <t>13</t>
  </si>
  <si>
    <t>Винты самонарезающие
(Ш101-1810-000001)(№13)</t>
  </si>
  <si>
    <t>0,0599
т</t>
  </si>
  <si>
    <t>156 017,21
0,00</t>
  </si>
  <si>
    <t>Винты самонарезающие</t>
  </si>
  <si>
    <t>14</t>
  </si>
  <si>
    <t>Укладка бетона В25 мелкозернистой группы А плотностью 2000кг/м3 по перекрытиям толщиной 100 мм
(Ш06-01-014-01 ГЭСН-2001 Минстрой РФ пр. № 31)(№14)</t>
  </si>
  <si>
    <t>8,97
100 м2 перекрытий</t>
  </si>
  <si>
    <t>2 020,47
511,67</t>
  </si>
  <si>
    <t>91 461,02
5 324,53</t>
  </si>
  <si>
    <t>84 116,02
0,00</t>
  </si>
  <si>
    <t>Гвозди строительные 4 мм (ср. 2,70)</t>
  </si>
  <si>
    <t>Пиломатериалы хвойных пород. Доски обрезные длиной 4-6.5 м, шириной 75-150 мм, толщиной 25 мм III сорта (ср. 2,70)</t>
  </si>
  <si>
    <t>Бетон тяжелый на щебне класса В 25 (ср. 2,70)</t>
  </si>
  <si>
    <t>15</t>
  </si>
  <si>
    <t>На каждые 10 мм изменения толщины добавлять к норме 06-01-014-01 (до 220мм)
К=12(Ш06-01-014-02 ГЭСН-2001 Минстрой РФ пр. № 31)(№15)</t>
  </si>
  <si>
    <t>2 382,08
604,86</t>
  </si>
  <si>
    <t>107 369,68
4 075,33</t>
  </si>
  <si>
    <t>100 912,27
0,00</t>
  </si>
  <si>
    <t>16</t>
  </si>
  <si>
    <t>Армирование подстилающих слоев и набетонок
(Ш06-01-015-10 ГЭСН-2001 Минстрой РФ пр. № 31)(№16)</t>
  </si>
  <si>
    <t>12,17
1 т</t>
  </si>
  <si>
    <t>418,02
112,30</t>
  </si>
  <si>
    <t>4 935,67
3 309,78</t>
  </si>
  <si>
    <t>1 207,87
0,00</t>
  </si>
  <si>
    <t>Проволока светлая диаметром 1,1 мм (ср. 3,30)</t>
  </si>
  <si>
    <t>17</t>
  </si>
  <si>
    <t>Стержни из арматуры класса Ас500С диам.16 мм
(Ш204-0024-000001)(№17)</t>
  </si>
  <si>
    <t>5,33
т</t>
  </si>
  <si>
    <t>Стержни из арматуры класса Ас500С диам.16 мм</t>
  </si>
  <si>
    <t>18</t>
  </si>
  <si>
    <t>Стержни из арматуры класс Ас500С диам.12 мм
(Ш204-0022-000001)(№18)</t>
  </si>
  <si>
    <t>3,33
т</t>
  </si>
  <si>
    <t>Стержни из арматуры класс Ас500С диам.12 мм</t>
  </si>
  <si>
    <t>19</t>
  </si>
  <si>
    <t>Стержни из арматуры класс А-I(А240) диам. 8 мм
(Ш204-0002-000001)(№19)</t>
  </si>
  <si>
    <t>3,51
т</t>
  </si>
  <si>
    <t>Стержни из арматуры класс А-I(А240) диам. 8 мм</t>
  </si>
  <si>
    <t>20</t>
  </si>
  <si>
    <t>Анкерный упор Х-НVВ 140
(Ш513-Х94108-А89)(№20)</t>
  </si>
  <si>
    <t>1434
шт</t>
  </si>
  <si>
    <t>94,32
0,00</t>
  </si>
  <si>
    <t>Анкерный упор Х-НVВ 140</t>
  </si>
  <si>
    <t>шт</t>
  </si>
  <si>
    <t>21</t>
  </si>
  <si>
    <t>Гвозди HILTI X-ЕNP21 HVB
Прим.(Ш509-Э90001-Б64)(№21)</t>
  </si>
  <si>
    <t>2868
шт</t>
  </si>
  <si>
    <t>2,89
0,00</t>
  </si>
  <si>
    <t xml:space="preserve"> </t>
  </si>
  <si>
    <t xml:space="preserve">Итого прямые затраты по смете: </t>
  </si>
  <si>
    <t>РУБ.</t>
  </si>
  <si>
    <t xml:space="preserve">Итого по смете: </t>
  </si>
  <si>
    <t>ЧЕЛ.-Ч</t>
  </si>
  <si>
    <t>VBA</t>
  </si>
  <si>
    <t>4570РД5-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</si>
</sst>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General;\-General"/>
    <numFmt numFmtId="165" formatCode="0.00#######################"/>
  </numFmts>
  <fonts count="4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 applyProtection="1">
      <alignment horizontal="left" vertical="center"/>
    </xf>
    <xf numFmtId="164" fontId="3" fillId="0" borderId="6" xfId="0" applyNumberFormat="1" applyFont="1" applyBorder="1" applyAlignment="1">
      <alignment horizontal="left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22"/>
  <sheetViews>
    <sheetView tabSelected="1" zoomScaleNormal="100" workbookViewId="0">
      <selection activeCell="I8" sqref="I8"/>
    </sheetView>
  </sheetViews>
  <sheetFormatPr defaultRowHeight="15.75" x14ac:dyDescent="0.2"/>
  <cols>
    <col min="1" max="1" width="8" style="2" bestFit="1" customWidth="1"/>
    <col min="2" max="2" width="45.42578125" style="2" customWidth="1"/>
    <col min="3" max="3" width="13" style="3" bestFit="1" customWidth="1"/>
    <col min="4" max="4" width="12.28515625" style="3" bestFit="1" customWidth="1"/>
    <col min="5" max="5" width="22.85546875" style="3" bestFit="1" customWidth="1"/>
    <col min="6" max="6" width="12.7109375" style="3" bestFit="1" customWidth="1"/>
    <col min="7" max="8" width="9.140625" style="3"/>
    <col min="9" max="9" width="12.140625" style="3" customWidth="1"/>
    <col min="10" max="256" width="9.140625" style="3"/>
    <col min="257" max="257" width="8" style="3" bestFit="1" customWidth="1"/>
    <col min="258" max="258" width="45.42578125" style="3" customWidth="1"/>
    <col min="259" max="259" width="13" style="3" bestFit="1" customWidth="1"/>
    <col min="260" max="260" width="12.28515625" style="3" bestFit="1" customWidth="1"/>
    <col min="261" max="261" width="22.85546875" style="3" bestFit="1" customWidth="1"/>
    <col min="262" max="262" width="12.7109375" style="3" bestFit="1" customWidth="1"/>
    <col min="263" max="512" width="9.140625" style="3"/>
    <col min="513" max="513" width="8" style="3" bestFit="1" customWidth="1"/>
    <col min="514" max="514" width="45.42578125" style="3" customWidth="1"/>
    <col min="515" max="515" width="13" style="3" bestFit="1" customWidth="1"/>
    <col min="516" max="516" width="12.28515625" style="3" bestFit="1" customWidth="1"/>
    <col min="517" max="517" width="22.85546875" style="3" bestFit="1" customWidth="1"/>
    <col min="518" max="518" width="12.7109375" style="3" bestFit="1" customWidth="1"/>
    <col min="519" max="768" width="9.140625" style="3"/>
    <col min="769" max="769" width="8" style="3" bestFit="1" customWidth="1"/>
    <col min="770" max="770" width="45.42578125" style="3" customWidth="1"/>
    <col min="771" max="771" width="13" style="3" bestFit="1" customWidth="1"/>
    <col min="772" max="772" width="12.28515625" style="3" bestFit="1" customWidth="1"/>
    <col min="773" max="773" width="22.85546875" style="3" bestFit="1" customWidth="1"/>
    <col min="774" max="774" width="12.7109375" style="3" bestFit="1" customWidth="1"/>
    <col min="775" max="1024" width="9.140625" style="3"/>
    <col min="1025" max="1025" width="8" style="3" bestFit="1" customWidth="1"/>
    <col min="1026" max="1026" width="45.42578125" style="3" customWidth="1"/>
    <col min="1027" max="1027" width="13" style="3" bestFit="1" customWidth="1"/>
    <col min="1028" max="1028" width="12.28515625" style="3" bestFit="1" customWidth="1"/>
    <col min="1029" max="1029" width="22.85546875" style="3" bestFit="1" customWidth="1"/>
    <col min="1030" max="1030" width="12.7109375" style="3" bestFit="1" customWidth="1"/>
    <col min="1031" max="1280" width="9.140625" style="3"/>
    <col min="1281" max="1281" width="8" style="3" bestFit="1" customWidth="1"/>
    <col min="1282" max="1282" width="45.42578125" style="3" customWidth="1"/>
    <col min="1283" max="1283" width="13" style="3" bestFit="1" customWidth="1"/>
    <col min="1284" max="1284" width="12.28515625" style="3" bestFit="1" customWidth="1"/>
    <col min="1285" max="1285" width="22.85546875" style="3" bestFit="1" customWidth="1"/>
    <col min="1286" max="1286" width="12.7109375" style="3" bestFit="1" customWidth="1"/>
    <col min="1287" max="1536" width="9.140625" style="3"/>
    <col min="1537" max="1537" width="8" style="3" bestFit="1" customWidth="1"/>
    <col min="1538" max="1538" width="45.42578125" style="3" customWidth="1"/>
    <col min="1539" max="1539" width="13" style="3" bestFit="1" customWidth="1"/>
    <col min="1540" max="1540" width="12.28515625" style="3" bestFit="1" customWidth="1"/>
    <col min="1541" max="1541" width="22.85546875" style="3" bestFit="1" customWidth="1"/>
    <col min="1542" max="1542" width="12.7109375" style="3" bestFit="1" customWidth="1"/>
    <col min="1543" max="1792" width="9.140625" style="3"/>
    <col min="1793" max="1793" width="8" style="3" bestFit="1" customWidth="1"/>
    <col min="1794" max="1794" width="45.42578125" style="3" customWidth="1"/>
    <col min="1795" max="1795" width="13" style="3" bestFit="1" customWidth="1"/>
    <col min="1796" max="1796" width="12.28515625" style="3" bestFit="1" customWidth="1"/>
    <col min="1797" max="1797" width="22.85546875" style="3" bestFit="1" customWidth="1"/>
    <col min="1798" max="1798" width="12.7109375" style="3" bestFit="1" customWidth="1"/>
    <col min="1799" max="2048" width="9.140625" style="3"/>
    <col min="2049" max="2049" width="8" style="3" bestFit="1" customWidth="1"/>
    <col min="2050" max="2050" width="45.42578125" style="3" customWidth="1"/>
    <col min="2051" max="2051" width="13" style="3" bestFit="1" customWidth="1"/>
    <col min="2052" max="2052" width="12.28515625" style="3" bestFit="1" customWidth="1"/>
    <col min="2053" max="2053" width="22.85546875" style="3" bestFit="1" customWidth="1"/>
    <col min="2054" max="2054" width="12.7109375" style="3" bestFit="1" customWidth="1"/>
    <col min="2055" max="2304" width="9.140625" style="3"/>
    <col min="2305" max="2305" width="8" style="3" bestFit="1" customWidth="1"/>
    <col min="2306" max="2306" width="45.42578125" style="3" customWidth="1"/>
    <col min="2307" max="2307" width="13" style="3" bestFit="1" customWidth="1"/>
    <col min="2308" max="2308" width="12.28515625" style="3" bestFit="1" customWidth="1"/>
    <col min="2309" max="2309" width="22.85546875" style="3" bestFit="1" customWidth="1"/>
    <col min="2310" max="2310" width="12.7109375" style="3" bestFit="1" customWidth="1"/>
    <col min="2311" max="2560" width="9.140625" style="3"/>
    <col min="2561" max="2561" width="8" style="3" bestFit="1" customWidth="1"/>
    <col min="2562" max="2562" width="45.42578125" style="3" customWidth="1"/>
    <col min="2563" max="2563" width="13" style="3" bestFit="1" customWidth="1"/>
    <col min="2564" max="2564" width="12.28515625" style="3" bestFit="1" customWidth="1"/>
    <col min="2565" max="2565" width="22.85546875" style="3" bestFit="1" customWidth="1"/>
    <col min="2566" max="2566" width="12.7109375" style="3" bestFit="1" customWidth="1"/>
    <col min="2567" max="2816" width="9.140625" style="3"/>
    <col min="2817" max="2817" width="8" style="3" bestFit="1" customWidth="1"/>
    <col min="2818" max="2818" width="45.42578125" style="3" customWidth="1"/>
    <col min="2819" max="2819" width="13" style="3" bestFit="1" customWidth="1"/>
    <col min="2820" max="2820" width="12.28515625" style="3" bestFit="1" customWidth="1"/>
    <col min="2821" max="2821" width="22.85546875" style="3" bestFit="1" customWidth="1"/>
    <col min="2822" max="2822" width="12.7109375" style="3" bestFit="1" customWidth="1"/>
    <col min="2823" max="3072" width="9.140625" style="3"/>
    <col min="3073" max="3073" width="8" style="3" bestFit="1" customWidth="1"/>
    <col min="3074" max="3074" width="45.42578125" style="3" customWidth="1"/>
    <col min="3075" max="3075" width="13" style="3" bestFit="1" customWidth="1"/>
    <col min="3076" max="3076" width="12.28515625" style="3" bestFit="1" customWidth="1"/>
    <col min="3077" max="3077" width="22.85546875" style="3" bestFit="1" customWidth="1"/>
    <col min="3078" max="3078" width="12.7109375" style="3" bestFit="1" customWidth="1"/>
    <col min="3079" max="3328" width="9.140625" style="3"/>
    <col min="3329" max="3329" width="8" style="3" bestFit="1" customWidth="1"/>
    <col min="3330" max="3330" width="45.42578125" style="3" customWidth="1"/>
    <col min="3331" max="3331" width="13" style="3" bestFit="1" customWidth="1"/>
    <col min="3332" max="3332" width="12.28515625" style="3" bestFit="1" customWidth="1"/>
    <col min="3333" max="3333" width="22.85546875" style="3" bestFit="1" customWidth="1"/>
    <col min="3334" max="3334" width="12.7109375" style="3" bestFit="1" customWidth="1"/>
    <col min="3335" max="3584" width="9.140625" style="3"/>
    <col min="3585" max="3585" width="8" style="3" bestFit="1" customWidth="1"/>
    <col min="3586" max="3586" width="45.42578125" style="3" customWidth="1"/>
    <col min="3587" max="3587" width="13" style="3" bestFit="1" customWidth="1"/>
    <col min="3588" max="3588" width="12.28515625" style="3" bestFit="1" customWidth="1"/>
    <col min="3589" max="3589" width="22.85546875" style="3" bestFit="1" customWidth="1"/>
    <col min="3590" max="3590" width="12.7109375" style="3" bestFit="1" customWidth="1"/>
    <col min="3591" max="3840" width="9.140625" style="3"/>
    <col min="3841" max="3841" width="8" style="3" bestFit="1" customWidth="1"/>
    <col min="3842" max="3842" width="45.42578125" style="3" customWidth="1"/>
    <col min="3843" max="3843" width="13" style="3" bestFit="1" customWidth="1"/>
    <col min="3844" max="3844" width="12.28515625" style="3" bestFit="1" customWidth="1"/>
    <col min="3845" max="3845" width="22.85546875" style="3" bestFit="1" customWidth="1"/>
    <col min="3846" max="3846" width="12.7109375" style="3" bestFit="1" customWidth="1"/>
    <col min="3847" max="4096" width="9.140625" style="3"/>
    <col min="4097" max="4097" width="8" style="3" bestFit="1" customWidth="1"/>
    <col min="4098" max="4098" width="45.42578125" style="3" customWidth="1"/>
    <col min="4099" max="4099" width="13" style="3" bestFit="1" customWidth="1"/>
    <col min="4100" max="4100" width="12.28515625" style="3" bestFit="1" customWidth="1"/>
    <col min="4101" max="4101" width="22.85546875" style="3" bestFit="1" customWidth="1"/>
    <col min="4102" max="4102" width="12.7109375" style="3" bestFit="1" customWidth="1"/>
    <col min="4103" max="4352" width="9.140625" style="3"/>
    <col min="4353" max="4353" width="8" style="3" bestFit="1" customWidth="1"/>
    <col min="4354" max="4354" width="45.42578125" style="3" customWidth="1"/>
    <col min="4355" max="4355" width="13" style="3" bestFit="1" customWidth="1"/>
    <col min="4356" max="4356" width="12.28515625" style="3" bestFit="1" customWidth="1"/>
    <col min="4357" max="4357" width="22.85546875" style="3" bestFit="1" customWidth="1"/>
    <col min="4358" max="4358" width="12.7109375" style="3" bestFit="1" customWidth="1"/>
    <col min="4359" max="4608" width="9.140625" style="3"/>
    <col min="4609" max="4609" width="8" style="3" bestFit="1" customWidth="1"/>
    <col min="4610" max="4610" width="45.42578125" style="3" customWidth="1"/>
    <col min="4611" max="4611" width="13" style="3" bestFit="1" customWidth="1"/>
    <col min="4612" max="4612" width="12.28515625" style="3" bestFit="1" customWidth="1"/>
    <col min="4613" max="4613" width="22.85546875" style="3" bestFit="1" customWidth="1"/>
    <col min="4614" max="4614" width="12.7109375" style="3" bestFit="1" customWidth="1"/>
    <col min="4615" max="4864" width="9.140625" style="3"/>
    <col min="4865" max="4865" width="8" style="3" bestFit="1" customWidth="1"/>
    <col min="4866" max="4866" width="45.42578125" style="3" customWidth="1"/>
    <col min="4867" max="4867" width="13" style="3" bestFit="1" customWidth="1"/>
    <col min="4868" max="4868" width="12.28515625" style="3" bestFit="1" customWidth="1"/>
    <col min="4869" max="4869" width="22.85546875" style="3" bestFit="1" customWidth="1"/>
    <col min="4870" max="4870" width="12.7109375" style="3" bestFit="1" customWidth="1"/>
    <col min="4871" max="5120" width="9.140625" style="3"/>
    <col min="5121" max="5121" width="8" style="3" bestFit="1" customWidth="1"/>
    <col min="5122" max="5122" width="45.42578125" style="3" customWidth="1"/>
    <col min="5123" max="5123" width="13" style="3" bestFit="1" customWidth="1"/>
    <col min="5124" max="5124" width="12.28515625" style="3" bestFit="1" customWidth="1"/>
    <col min="5125" max="5125" width="22.85546875" style="3" bestFit="1" customWidth="1"/>
    <col min="5126" max="5126" width="12.7109375" style="3" bestFit="1" customWidth="1"/>
    <col min="5127" max="5376" width="9.140625" style="3"/>
    <col min="5377" max="5377" width="8" style="3" bestFit="1" customWidth="1"/>
    <col min="5378" max="5378" width="45.42578125" style="3" customWidth="1"/>
    <col min="5379" max="5379" width="13" style="3" bestFit="1" customWidth="1"/>
    <col min="5380" max="5380" width="12.28515625" style="3" bestFit="1" customWidth="1"/>
    <col min="5381" max="5381" width="22.85546875" style="3" bestFit="1" customWidth="1"/>
    <col min="5382" max="5382" width="12.7109375" style="3" bestFit="1" customWidth="1"/>
    <col min="5383" max="5632" width="9.140625" style="3"/>
    <col min="5633" max="5633" width="8" style="3" bestFit="1" customWidth="1"/>
    <col min="5634" max="5634" width="45.42578125" style="3" customWidth="1"/>
    <col min="5635" max="5635" width="13" style="3" bestFit="1" customWidth="1"/>
    <col min="5636" max="5636" width="12.28515625" style="3" bestFit="1" customWidth="1"/>
    <col min="5637" max="5637" width="22.85546875" style="3" bestFit="1" customWidth="1"/>
    <col min="5638" max="5638" width="12.7109375" style="3" bestFit="1" customWidth="1"/>
    <col min="5639" max="5888" width="9.140625" style="3"/>
    <col min="5889" max="5889" width="8" style="3" bestFit="1" customWidth="1"/>
    <col min="5890" max="5890" width="45.42578125" style="3" customWidth="1"/>
    <col min="5891" max="5891" width="13" style="3" bestFit="1" customWidth="1"/>
    <col min="5892" max="5892" width="12.28515625" style="3" bestFit="1" customWidth="1"/>
    <col min="5893" max="5893" width="22.85546875" style="3" bestFit="1" customWidth="1"/>
    <col min="5894" max="5894" width="12.7109375" style="3" bestFit="1" customWidth="1"/>
    <col min="5895" max="6144" width="9.140625" style="3"/>
    <col min="6145" max="6145" width="8" style="3" bestFit="1" customWidth="1"/>
    <col min="6146" max="6146" width="45.42578125" style="3" customWidth="1"/>
    <col min="6147" max="6147" width="13" style="3" bestFit="1" customWidth="1"/>
    <col min="6148" max="6148" width="12.28515625" style="3" bestFit="1" customWidth="1"/>
    <col min="6149" max="6149" width="22.85546875" style="3" bestFit="1" customWidth="1"/>
    <col min="6150" max="6150" width="12.7109375" style="3" bestFit="1" customWidth="1"/>
    <col min="6151" max="6400" width="9.140625" style="3"/>
    <col min="6401" max="6401" width="8" style="3" bestFit="1" customWidth="1"/>
    <col min="6402" max="6402" width="45.42578125" style="3" customWidth="1"/>
    <col min="6403" max="6403" width="13" style="3" bestFit="1" customWidth="1"/>
    <col min="6404" max="6404" width="12.28515625" style="3" bestFit="1" customWidth="1"/>
    <col min="6405" max="6405" width="22.85546875" style="3" bestFit="1" customWidth="1"/>
    <col min="6406" max="6406" width="12.7109375" style="3" bestFit="1" customWidth="1"/>
    <col min="6407" max="6656" width="9.140625" style="3"/>
    <col min="6657" max="6657" width="8" style="3" bestFit="1" customWidth="1"/>
    <col min="6658" max="6658" width="45.42578125" style="3" customWidth="1"/>
    <col min="6659" max="6659" width="13" style="3" bestFit="1" customWidth="1"/>
    <col min="6660" max="6660" width="12.28515625" style="3" bestFit="1" customWidth="1"/>
    <col min="6661" max="6661" width="22.85546875" style="3" bestFit="1" customWidth="1"/>
    <col min="6662" max="6662" width="12.7109375" style="3" bestFit="1" customWidth="1"/>
    <col min="6663" max="6912" width="9.140625" style="3"/>
    <col min="6913" max="6913" width="8" style="3" bestFit="1" customWidth="1"/>
    <col min="6914" max="6914" width="45.42578125" style="3" customWidth="1"/>
    <col min="6915" max="6915" width="13" style="3" bestFit="1" customWidth="1"/>
    <col min="6916" max="6916" width="12.28515625" style="3" bestFit="1" customWidth="1"/>
    <col min="6917" max="6917" width="22.85546875" style="3" bestFit="1" customWidth="1"/>
    <col min="6918" max="6918" width="12.7109375" style="3" bestFit="1" customWidth="1"/>
    <col min="6919" max="7168" width="9.140625" style="3"/>
    <col min="7169" max="7169" width="8" style="3" bestFit="1" customWidth="1"/>
    <col min="7170" max="7170" width="45.42578125" style="3" customWidth="1"/>
    <col min="7171" max="7171" width="13" style="3" bestFit="1" customWidth="1"/>
    <col min="7172" max="7172" width="12.28515625" style="3" bestFit="1" customWidth="1"/>
    <col min="7173" max="7173" width="22.85546875" style="3" bestFit="1" customWidth="1"/>
    <col min="7174" max="7174" width="12.7109375" style="3" bestFit="1" customWidth="1"/>
    <col min="7175" max="7424" width="9.140625" style="3"/>
    <col min="7425" max="7425" width="8" style="3" bestFit="1" customWidth="1"/>
    <col min="7426" max="7426" width="45.42578125" style="3" customWidth="1"/>
    <col min="7427" max="7427" width="13" style="3" bestFit="1" customWidth="1"/>
    <col min="7428" max="7428" width="12.28515625" style="3" bestFit="1" customWidth="1"/>
    <col min="7429" max="7429" width="22.85546875" style="3" bestFit="1" customWidth="1"/>
    <col min="7430" max="7430" width="12.7109375" style="3" bestFit="1" customWidth="1"/>
    <col min="7431" max="7680" width="9.140625" style="3"/>
    <col min="7681" max="7681" width="8" style="3" bestFit="1" customWidth="1"/>
    <col min="7682" max="7682" width="45.42578125" style="3" customWidth="1"/>
    <col min="7683" max="7683" width="13" style="3" bestFit="1" customWidth="1"/>
    <col min="7684" max="7684" width="12.28515625" style="3" bestFit="1" customWidth="1"/>
    <col min="7685" max="7685" width="22.85546875" style="3" bestFit="1" customWidth="1"/>
    <col min="7686" max="7686" width="12.7109375" style="3" bestFit="1" customWidth="1"/>
    <col min="7687" max="7936" width="9.140625" style="3"/>
    <col min="7937" max="7937" width="8" style="3" bestFit="1" customWidth="1"/>
    <col min="7938" max="7938" width="45.42578125" style="3" customWidth="1"/>
    <col min="7939" max="7939" width="13" style="3" bestFit="1" customWidth="1"/>
    <col min="7940" max="7940" width="12.28515625" style="3" bestFit="1" customWidth="1"/>
    <col min="7941" max="7941" width="22.85546875" style="3" bestFit="1" customWidth="1"/>
    <col min="7942" max="7942" width="12.7109375" style="3" bestFit="1" customWidth="1"/>
    <col min="7943" max="8192" width="9.140625" style="3"/>
    <col min="8193" max="8193" width="8" style="3" bestFit="1" customWidth="1"/>
    <col min="8194" max="8194" width="45.42578125" style="3" customWidth="1"/>
    <col min="8195" max="8195" width="13" style="3" bestFit="1" customWidth="1"/>
    <col min="8196" max="8196" width="12.28515625" style="3" bestFit="1" customWidth="1"/>
    <col min="8197" max="8197" width="22.85546875" style="3" bestFit="1" customWidth="1"/>
    <col min="8198" max="8198" width="12.7109375" style="3" bestFit="1" customWidth="1"/>
    <col min="8199" max="8448" width="9.140625" style="3"/>
    <col min="8449" max="8449" width="8" style="3" bestFit="1" customWidth="1"/>
    <col min="8450" max="8450" width="45.42578125" style="3" customWidth="1"/>
    <col min="8451" max="8451" width="13" style="3" bestFit="1" customWidth="1"/>
    <col min="8452" max="8452" width="12.28515625" style="3" bestFit="1" customWidth="1"/>
    <col min="8453" max="8453" width="22.85546875" style="3" bestFit="1" customWidth="1"/>
    <col min="8454" max="8454" width="12.7109375" style="3" bestFit="1" customWidth="1"/>
    <col min="8455" max="8704" width="9.140625" style="3"/>
    <col min="8705" max="8705" width="8" style="3" bestFit="1" customWidth="1"/>
    <col min="8706" max="8706" width="45.42578125" style="3" customWidth="1"/>
    <col min="8707" max="8707" width="13" style="3" bestFit="1" customWidth="1"/>
    <col min="8708" max="8708" width="12.28515625" style="3" bestFit="1" customWidth="1"/>
    <col min="8709" max="8709" width="22.85546875" style="3" bestFit="1" customWidth="1"/>
    <col min="8710" max="8710" width="12.7109375" style="3" bestFit="1" customWidth="1"/>
    <col min="8711" max="8960" width="9.140625" style="3"/>
    <col min="8961" max="8961" width="8" style="3" bestFit="1" customWidth="1"/>
    <col min="8962" max="8962" width="45.42578125" style="3" customWidth="1"/>
    <col min="8963" max="8963" width="13" style="3" bestFit="1" customWidth="1"/>
    <col min="8964" max="8964" width="12.28515625" style="3" bestFit="1" customWidth="1"/>
    <col min="8965" max="8965" width="22.85546875" style="3" bestFit="1" customWidth="1"/>
    <col min="8966" max="8966" width="12.7109375" style="3" bestFit="1" customWidth="1"/>
    <col min="8967" max="9216" width="9.140625" style="3"/>
    <col min="9217" max="9217" width="8" style="3" bestFit="1" customWidth="1"/>
    <col min="9218" max="9218" width="45.42578125" style="3" customWidth="1"/>
    <col min="9219" max="9219" width="13" style="3" bestFit="1" customWidth="1"/>
    <col min="9220" max="9220" width="12.28515625" style="3" bestFit="1" customWidth="1"/>
    <col min="9221" max="9221" width="22.85546875" style="3" bestFit="1" customWidth="1"/>
    <col min="9222" max="9222" width="12.7109375" style="3" bestFit="1" customWidth="1"/>
    <col min="9223" max="9472" width="9.140625" style="3"/>
    <col min="9473" max="9473" width="8" style="3" bestFit="1" customWidth="1"/>
    <col min="9474" max="9474" width="45.42578125" style="3" customWidth="1"/>
    <col min="9475" max="9475" width="13" style="3" bestFit="1" customWidth="1"/>
    <col min="9476" max="9476" width="12.28515625" style="3" bestFit="1" customWidth="1"/>
    <col min="9477" max="9477" width="22.85546875" style="3" bestFit="1" customWidth="1"/>
    <col min="9478" max="9478" width="12.7109375" style="3" bestFit="1" customWidth="1"/>
    <col min="9479" max="9728" width="9.140625" style="3"/>
    <col min="9729" max="9729" width="8" style="3" bestFit="1" customWidth="1"/>
    <col min="9730" max="9730" width="45.42578125" style="3" customWidth="1"/>
    <col min="9731" max="9731" width="13" style="3" bestFit="1" customWidth="1"/>
    <col min="9732" max="9732" width="12.28515625" style="3" bestFit="1" customWidth="1"/>
    <col min="9733" max="9733" width="22.85546875" style="3" bestFit="1" customWidth="1"/>
    <col min="9734" max="9734" width="12.7109375" style="3" bestFit="1" customWidth="1"/>
    <col min="9735" max="9984" width="9.140625" style="3"/>
    <col min="9985" max="9985" width="8" style="3" bestFit="1" customWidth="1"/>
    <col min="9986" max="9986" width="45.42578125" style="3" customWidth="1"/>
    <col min="9987" max="9987" width="13" style="3" bestFit="1" customWidth="1"/>
    <col min="9988" max="9988" width="12.28515625" style="3" bestFit="1" customWidth="1"/>
    <col min="9989" max="9989" width="22.85546875" style="3" bestFit="1" customWidth="1"/>
    <col min="9990" max="9990" width="12.7109375" style="3" bestFit="1" customWidth="1"/>
    <col min="9991" max="10240" width="9.140625" style="3"/>
    <col min="10241" max="10241" width="8" style="3" bestFit="1" customWidth="1"/>
    <col min="10242" max="10242" width="45.42578125" style="3" customWidth="1"/>
    <col min="10243" max="10243" width="13" style="3" bestFit="1" customWidth="1"/>
    <col min="10244" max="10244" width="12.28515625" style="3" bestFit="1" customWidth="1"/>
    <col min="10245" max="10245" width="22.85546875" style="3" bestFit="1" customWidth="1"/>
    <col min="10246" max="10246" width="12.7109375" style="3" bestFit="1" customWidth="1"/>
    <col min="10247" max="10496" width="9.140625" style="3"/>
    <col min="10497" max="10497" width="8" style="3" bestFit="1" customWidth="1"/>
    <col min="10498" max="10498" width="45.42578125" style="3" customWidth="1"/>
    <col min="10499" max="10499" width="13" style="3" bestFit="1" customWidth="1"/>
    <col min="10500" max="10500" width="12.28515625" style="3" bestFit="1" customWidth="1"/>
    <col min="10501" max="10501" width="22.85546875" style="3" bestFit="1" customWidth="1"/>
    <col min="10502" max="10502" width="12.7109375" style="3" bestFit="1" customWidth="1"/>
    <col min="10503" max="10752" width="9.140625" style="3"/>
    <col min="10753" max="10753" width="8" style="3" bestFit="1" customWidth="1"/>
    <col min="10754" max="10754" width="45.42578125" style="3" customWidth="1"/>
    <col min="10755" max="10755" width="13" style="3" bestFit="1" customWidth="1"/>
    <col min="10756" max="10756" width="12.28515625" style="3" bestFit="1" customWidth="1"/>
    <col min="10757" max="10757" width="22.85546875" style="3" bestFit="1" customWidth="1"/>
    <col min="10758" max="10758" width="12.7109375" style="3" bestFit="1" customWidth="1"/>
    <col min="10759" max="11008" width="9.140625" style="3"/>
    <col min="11009" max="11009" width="8" style="3" bestFit="1" customWidth="1"/>
    <col min="11010" max="11010" width="45.42578125" style="3" customWidth="1"/>
    <col min="11011" max="11011" width="13" style="3" bestFit="1" customWidth="1"/>
    <col min="11012" max="11012" width="12.28515625" style="3" bestFit="1" customWidth="1"/>
    <col min="11013" max="11013" width="22.85546875" style="3" bestFit="1" customWidth="1"/>
    <col min="11014" max="11014" width="12.7109375" style="3" bestFit="1" customWidth="1"/>
    <col min="11015" max="11264" width="9.140625" style="3"/>
    <col min="11265" max="11265" width="8" style="3" bestFit="1" customWidth="1"/>
    <col min="11266" max="11266" width="45.42578125" style="3" customWidth="1"/>
    <col min="11267" max="11267" width="13" style="3" bestFit="1" customWidth="1"/>
    <col min="11268" max="11268" width="12.28515625" style="3" bestFit="1" customWidth="1"/>
    <col min="11269" max="11269" width="22.85546875" style="3" bestFit="1" customWidth="1"/>
    <col min="11270" max="11270" width="12.7109375" style="3" bestFit="1" customWidth="1"/>
    <col min="11271" max="11520" width="9.140625" style="3"/>
    <col min="11521" max="11521" width="8" style="3" bestFit="1" customWidth="1"/>
    <col min="11522" max="11522" width="45.42578125" style="3" customWidth="1"/>
    <col min="11523" max="11523" width="13" style="3" bestFit="1" customWidth="1"/>
    <col min="11524" max="11524" width="12.28515625" style="3" bestFit="1" customWidth="1"/>
    <col min="11525" max="11525" width="22.85546875" style="3" bestFit="1" customWidth="1"/>
    <col min="11526" max="11526" width="12.7109375" style="3" bestFit="1" customWidth="1"/>
    <col min="11527" max="11776" width="9.140625" style="3"/>
    <col min="11777" max="11777" width="8" style="3" bestFit="1" customWidth="1"/>
    <col min="11778" max="11778" width="45.42578125" style="3" customWidth="1"/>
    <col min="11779" max="11779" width="13" style="3" bestFit="1" customWidth="1"/>
    <col min="11780" max="11780" width="12.28515625" style="3" bestFit="1" customWidth="1"/>
    <col min="11781" max="11781" width="22.85546875" style="3" bestFit="1" customWidth="1"/>
    <col min="11782" max="11782" width="12.7109375" style="3" bestFit="1" customWidth="1"/>
    <col min="11783" max="12032" width="9.140625" style="3"/>
    <col min="12033" max="12033" width="8" style="3" bestFit="1" customWidth="1"/>
    <col min="12034" max="12034" width="45.42578125" style="3" customWidth="1"/>
    <col min="12035" max="12035" width="13" style="3" bestFit="1" customWidth="1"/>
    <col min="12036" max="12036" width="12.28515625" style="3" bestFit="1" customWidth="1"/>
    <col min="12037" max="12037" width="22.85546875" style="3" bestFit="1" customWidth="1"/>
    <col min="12038" max="12038" width="12.7109375" style="3" bestFit="1" customWidth="1"/>
    <col min="12039" max="12288" width="9.140625" style="3"/>
    <col min="12289" max="12289" width="8" style="3" bestFit="1" customWidth="1"/>
    <col min="12290" max="12290" width="45.42578125" style="3" customWidth="1"/>
    <col min="12291" max="12291" width="13" style="3" bestFit="1" customWidth="1"/>
    <col min="12292" max="12292" width="12.28515625" style="3" bestFit="1" customWidth="1"/>
    <col min="12293" max="12293" width="22.85546875" style="3" bestFit="1" customWidth="1"/>
    <col min="12294" max="12294" width="12.7109375" style="3" bestFit="1" customWidth="1"/>
    <col min="12295" max="12544" width="9.140625" style="3"/>
    <col min="12545" max="12545" width="8" style="3" bestFit="1" customWidth="1"/>
    <col min="12546" max="12546" width="45.42578125" style="3" customWidth="1"/>
    <col min="12547" max="12547" width="13" style="3" bestFit="1" customWidth="1"/>
    <col min="12548" max="12548" width="12.28515625" style="3" bestFit="1" customWidth="1"/>
    <col min="12549" max="12549" width="22.85546875" style="3" bestFit="1" customWidth="1"/>
    <col min="12550" max="12550" width="12.7109375" style="3" bestFit="1" customWidth="1"/>
    <col min="12551" max="12800" width="9.140625" style="3"/>
    <col min="12801" max="12801" width="8" style="3" bestFit="1" customWidth="1"/>
    <col min="12802" max="12802" width="45.42578125" style="3" customWidth="1"/>
    <col min="12803" max="12803" width="13" style="3" bestFit="1" customWidth="1"/>
    <col min="12804" max="12804" width="12.28515625" style="3" bestFit="1" customWidth="1"/>
    <col min="12805" max="12805" width="22.85546875" style="3" bestFit="1" customWidth="1"/>
    <col min="12806" max="12806" width="12.7109375" style="3" bestFit="1" customWidth="1"/>
    <col min="12807" max="13056" width="9.140625" style="3"/>
    <col min="13057" max="13057" width="8" style="3" bestFit="1" customWidth="1"/>
    <col min="13058" max="13058" width="45.42578125" style="3" customWidth="1"/>
    <col min="13059" max="13059" width="13" style="3" bestFit="1" customWidth="1"/>
    <col min="13060" max="13060" width="12.28515625" style="3" bestFit="1" customWidth="1"/>
    <col min="13061" max="13061" width="22.85546875" style="3" bestFit="1" customWidth="1"/>
    <col min="13062" max="13062" width="12.7109375" style="3" bestFit="1" customWidth="1"/>
    <col min="13063" max="13312" width="9.140625" style="3"/>
    <col min="13313" max="13313" width="8" style="3" bestFit="1" customWidth="1"/>
    <col min="13314" max="13314" width="45.42578125" style="3" customWidth="1"/>
    <col min="13315" max="13315" width="13" style="3" bestFit="1" customWidth="1"/>
    <col min="13316" max="13316" width="12.28515625" style="3" bestFit="1" customWidth="1"/>
    <col min="13317" max="13317" width="22.85546875" style="3" bestFit="1" customWidth="1"/>
    <col min="13318" max="13318" width="12.7109375" style="3" bestFit="1" customWidth="1"/>
    <col min="13319" max="13568" width="9.140625" style="3"/>
    <col min="13569" max="13569" width="8" style="3" bestFit="1" customWidth="1"/>
    <col min="13570" max="13570" width="45.42578125" style="3" customWidth="1"/>
    <col min="13571" max="13571" width="13" style="3" bestFit="1" customWidth="1"/>
    <col min="13572" max="13572" width="12.28515625" style="3" bestFit="1" customWidth="1"/>
    <col min="13573" max="13573" width="22.85546875" style="3" bestFit="1" customWidth="1"/>
    <col min="13574" max="13574" width="12.7109375" style="3" bestFit="1" customWidth="1"/>
    <col min="13575" max="13824" width="9.140625" style="3"/>
    <col min="13825" max="13825" width="8" style="3" bestFit="1" customWidth="1"/>
    <col min="13826" max="13826" width="45.42578125" style="3" customWidth="1"/>
    <col min="13827" max="13827" width="13" style="3" bestFit="1" customWidth="1"/>
    <col min="13828" max="13828" width="12.28515625" style="3" bestFit="1" customWidth="1"/>
    <col min="13829" max="13829" width="22.85546875" style="3" bestFit="1" customWidth="1"/>
    <col min="13830" max="13830" width="12.7109375" style="3" bestFit="1" customWidth="1"/>
    <col min="13831" max="14080" width="9.140625" style="3"/>
    <col min="14081" max="14081" width="8" style="3" bestFit="1" customWidth="1"/>
    <col min="14082" max="14082" width="45.42578125" style="3" customWidth="1"/>
    <col min="14083" max="14083" width="13" style="3" bestFit="1" customWidth="1"/>
    <col min="14084" max="14084" width="12.28515625" style="3" bestFit="1" customWidth="1"/>
    <col min="14085" max="14085" width="22.85546875" style="3" bestFit="1" customWidth="1"/>
    <col min="14086" max="14086" width="12.7109375" style="3" bestFit="1" customWidth="1"/>
    <col min="14087" max="14336" width="9.140625" style="3"/>
    <col min="14337" max="14337" width="8" style="3" bestFit="1" customWidth="1"/>
    <col min="14338" max="14338" width="45.42578125" style="3" customWidth="1"/>
    <col min="14339" max="14339" width="13" style="3" bestFit="1" customWidth="1"/>
    <col min="14340" max="14340" width="12.28515625" style="3" bestFit="1" customWidth="1"/>
    <col min="14341" max="14341" width="22.85546875" style="3" bestFit="1" customWidth="1"/>
    <col min="14342" max="14342" width="12.7109375" style="3" bestFit="1" customWidth="1"/>
    <col min="14343" max="14592" width="9.140625" style="3"/>
    <col min="14593" max="14593" width="8" style="3" bestFit="1" customWidth="1"/>
    <col min="14594" max="14594" width="45.42578125" style="3" customWidth="1"/>
    <col min="14595" max="14595" width="13" style="3" bestFit="1" customWidth="1"/>
    <col min="14596" max="14596" width="12.28515625" style="3" bestFit="1" customWidth="1"/>
    <col min="14597" max="14597" width="22.85546875" style="3" bestFit="1" customWidth="1"/>
    <col min="14598" max="14598" width="12.7109375" style="3" bestFit="1" customWidth="1"/>
    <col min="14599" max="14848" width="9.140625" style="3"/>
    <col min="14849" max="14849" width="8" style="3" bestFit="1" customWidth="1"/>
    <col min="14850" max="14850" width="45.42578125" style="3" customWidth="1"/>
    <col min="14851" max="14851" width="13" style="3" bestFit="1" customWidth="1"/>
    <col min="14852" max="14852" width="12.28515625" style="3" bestFit="1" customWidth="1"/>
    <col min="14853" max="14853" width="22.85546875" style="3" bestFit="1" customWidth="1"/>
    <col min="14854" max="14854" width="12.7109375" style="3" bestFit="1" customWidth="1"/>
    <col min="14855" max="15104" width="9.140625" style="3"/>
    <col min="15105" max="15105" width="8" style="3" bestFit="1" customWidth="1"/>
    <col min="15106" max="15106" width="45.42578125" style="3" customWidth="1"/>
    <col min="15107" max="15107" width="13" style="3" bestFit="1" customWidth="1"/>
    <col min="15108" max="15108" width="12.28515625" style="3" bestFit="1" customWidth="1"/>
    <col min="15109" max="15109" width="22.85546875" style="3" bestFit="1" customWidth="1"/>
    <col min="15110" max="15110" width="12.7109375" style="3" bestFit="1" customWidth="1"/>
    <col min="15111" max="15360" width="9.140625" style="3"/>
    <col min="15361" max="15361" width="8" style="3" bestFit="1" customWidth="1"/>
    <col min="15362" max="15362" width="45.42578125" style="3" customWidth="1"/>
    <col min="15363" max="15363" width="13" style="3" bestFit="1" customWidth="1"/>
    <col min="15364" max="15364" width="12.28515625" style="3" bestFit="1" customWidth="1"/>
    <col min="15365" max="15365" width="22.85546875" style="3" bestFit="1" customWidth="1"/>
    <col min="15366" max="15366" width="12.7109375" style="3" bestFit="1" customWidth="1"/>
    <col min="15367" max="15616" width="9.140625" style="3"/>
    <col min="15617" max="15617" width="8" style="3" bestFit="1" customWidth="1"/>
    <col min="15618" max="15618" width="45.42578125" style="3" customWidth="1"/>
    <col min="15619" max="15619" width="13" style="3" bestFit="1" customWidth="1"/>
    <col min="15620" max="15620" width="12.28515625" style="3" bestFit="1" customWidth="1"/>
    <col min="15621" max="15621" width="22.85546875" style="3" bestFit="1" customWidth="1"/>
    <col min="15622" max="15622" width="12.7109375" style="3" bestFit="1" customWidth="1"/>
    <col min="15623" max="15872" width="9.140625" style="3"/>
    <col min="15873" max="15873" width="8" style="3" bestFit="1" customWidth="1"/>
    <col min="15874" max="15874" width="45.42578125" style="3" customWidth="1"/>
    <col min="15875" max="15875" width="13" style="3" bestFit="1" customWidth="1"/>
    <col min="15876" max="15876" width="12.28515625" style="3" bestFit="1" customWidth="1"/>
    <col min="15877" max="15877" width="22.85546875" style="3" bestFit="1" customWidth="1"/>
    <col min="15878" max="15878" width="12.7109375" style="3" bestFit="1" customWidth="1"/>
    <col min="15879" max="16128" width="9.140625" style="3"/>
    <col min="16129" max="16129" width="8" style="3" bestFit="1" customWidth="1"/>
    <col min="16130" max="16130" width="45.42578125" style="3" customWidth="1"/>
    <col min="16131" max="16131" width="13" style="3" bestFit="1" customWidth="1"/>
    <col min="16132" max="16132" width="12.28515625" style="3" bestFit="1" customWidth="1"/>
    <col min="16133" max="16133" width="22.85546875" style="3" bestFit="1" customWidth="1"/>
    <col min="16134" max="16134" width="12.7109375" style="3" bestFit="1" customWidth="1"/>
    <col min="16135" max="16384" width="9.140625" style="3"/>
  </cols>
  <sheetData>
    <row r="1" spans="1:9" x14ac:dyDescent="0.2">
      <c r="A1" s="1" t="s">
        <v>190</v>
      </c>
    </row>
    <row r="2" spans="1:9" x14ac:dyDescent="0.2">
      <c r="A2" s="2" t="s">
        <v>0</v>
      </c>
    </row>
    <row r="3" spans="1:9" x14ac:dyDescent="0.2">
      <c r="A3" s="1" t="s">
        <v>189</v>
      </c>
    </row>
    <row r="4" spans="1:9" x14ac:dyDescent="0.2">
      <c r="A4" s="1" t="s">
        <v>1</v>
      </c>
      <c r="B4" s="1">
        <v>4570</v>
      </c>
    </row>
    <row r="5" spans="1:9" x14ac:dyDescent="0.2">
      <c r="A5" s="4" t="s">
        <v>2</v>
      </c>
      <c r="B5" s="5" t="s">
        <v>3</v>
      </c>
      <c r="C5" s="6" t="s">
        <v>4</v>
      </c>
      <c r="D5" s="7"/>
      <c r="E5" s="8" t="s">
        <v>5</v>
      </c>
      <c r="F5" s="9"/>
    </row>
    <row r="6" spans="1:9" ht="16.5" thickBot="1" x14ac:dyDescent="0.2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</row>
    <row r="7" spans="1:9" x14ac:dyDescent="0.2">
      <c r="A7" s="13" t="s">
        <v>12</v>
      </c>
      <c r="B7" s="14"/>
      <c r="C7" s="15"/>
      <c r="D7" s="15"/>
      <c r="E7" s="15"/>
      <c r="F7" s="15"/>
    </row>
    <row r="8" spans="1:9" ht="110.25" x14ac:dyDescent="0.2">
      <c r="A8" s="16">
        <v>1</v>
      </c>
      <c r="B8" s="17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9"/>
      <c r="I8" s="3" t="b">
        <f>ISNUMBER(A8)</f>
        <v>1</v>
      </c>
    </row>
    <row r="9" spans="1:9" ht="47.25" x14ac:dyDescent="0.2">
      <c r="A9" s="20" t="s">
        <v>18</v>
      </c>
      <c r="B9" s="21" t="s">
        <v>19</v>
      </c>
      <c r="C9" s="22" t="s">
        <v>20</v>
      </c>
      <c r="D9" s="22" t="s">
        <v>21</v>
      </c>
      <c r="E9" s="22" t="s">
        <v>22</v>
      </c>
      <c r="F9" s="22" t="s">
        <v>23</v>
      </c>
    </row>
    <row r="10" spans="1:9" x14ac:dyDescent="0.2">
      <c r="A10" s="4" t="s">
        <v>24</v>
      </c>
      <c r="B10" s="23" t="s">
        <v>25</v>
      </c>
      <c r="C10" s="6" t="s">
        <v>26</v>
      </c>
      <c r="D10" s="24">
        <v>887.5</v>
      </c>
      <c r="E10" s="24">
        <v>250</v>
      </c>
      <c r="F10" s="25">
        <v>42.7</v>
      </c>
    </row>
    <row r="11" spans="1:9" x14ac:dyDescent="0.2">
      <c r="A11" s="4" t="s">
        <v>24</v>
      </c>
      <c r="B11" s="23" t="s">
        <v>27</v>
      </c>
      <c r="C11" s="6" t="s">
        <v>28</v>
      </c>
      <c r="D11" s="24">
        <v>362.1</v>
      </c>
      <c r="E11" s="24">
        <v>102</v>
      </c>
      <c r="F11" s="25">
        <v>7422.2</v>
      </c>
    </row>
    <row r="12" spans="1:9" x14ac:dyDescent="0.2">
      <c r="A12" s="4" t="s">
        <v>24</v>
      </c>
      <c r="B12" s="23" t="s">
        <v>29</v>
      </c>
      <c r="C12" s="6" t="s">
        <v>28</v>
      </c>
      <c r="D12" s="24">
        <v>0.71</v>
      </c>
      <c r="E12" s="24">
        <v>0.2</v>
      </c>
      <c r="F12" s="25">
        <v>1134.51</v>
      </c>
    </row>
    <row r="13" spans="1:9" ht="110.25" x14ac:dyDescent="0.2">
      <c r="A13" s="16">
        <v>2</v>
      </c>
      <c r="B13" s="17" t="s">
        <v>31</v>
      </c>
      <c r="C13" s="18" t="s">
        <v>32</v>
      </c>
      <c r="D13" s="18" t="s">
        <v>33</v>
      </c>
      <c r="E13" s="18" t="s">
        <v>34</v>
      </c>
      <c r="F13" s="18" t="s">
        <v>35</v>
      </c>
    </row>
    <row r="14" spans="1:9" ht="47.25" x14ac:dyDescent="0.2">
      <c r="A14" s="20" t="s">
        <v>18</v>
      </c>
      <c r="B14" s="21" t="s">
        <v>19</v>
      </c>
      <c r="C14" s="22" t="s">
        <v>20</v>
      </c>
      <c r="D14" s="22" t="s">
        <v>21</v>
      </c>
      <c r="E14" s="22" t="s">
        <v>22</v>
      </c>
      <c r="F14" s="22" t="s">
        <v>23</v>
      </c>
    </row>
    <row r="15" spans="1:9" ht="31.5" x14ac:dyDescent="0.2">
      <c r="A15" s="4" t="s">
        <v>24</v>
      </c>
      <c r="B15" s="23" t="s">
        <v>36</v>
      </c>
      <c r="C15" s="6" t="s">
        <v>37</v>
      </c>
      <c r="D15" s="24">
        <v>0.11</v>
      </c>
      <c r="E15" s="24">
        <v>1.0200000000000001E-2</v>
      </c>
      <c r="F15" s="25">
        <v>36039.54</v>
      </c>
    </row>
    <row r="16" spans="1:9" ht="31.5" x14ac:dyDescent="0.2">
      <c r="A16" s="4" t="s">
        <v>24</v>
      </c>
      <c r="B16" s="23" t="s">
        <v>38</v>
      </c>
      <c r="C16" s="6" t="s">
        <v>37</v>
      </c>
      <c r="D16" s="24">
        <v>0.05</v>
      </c>
      <c r="E16" s="24">
        <v>5.0000000000000001E-3</v>
      </c>
      <c r="F16" s="25">
        <v>79126.17</v>
      </c>
    </row>
    <row r="17" spans="1:6" x14ac:dyDescent="0.2">
      <c r="A17" s="4" t="s">
        <v>24</v>
      </c>
      <c r="B17" s="23" t="s">
        <v>39</v>
      </c>
      <c r="C17" s="6" t="s">
        <v>26</v>
      </c>
      <c r="D17" s="24">
        <v>315</v>
      </c>
      <c r="E17" s="24">
        <v>30</v>
      </c>
      <c r="F17" s="25">
        <v>42.7</v>
      </c>
    </row>
    <row r="18" spans="1:6" x14ac:dyDescent="0.2">
      <c r="A18" s="4" t="s">
        <v>24</v>
      </c>
      <c r="B18" s="23" t="s">
        <v>40</v>
      </c>
      <c r="C18" s="6" t="s">
        <v>37</v>
      </c>
      <c r="D18" s="24">
        <v>0.02</v>
      </c>
      <c r="E18" s="24">
        <v>2E-3</v>
      </c>
      <c r="F18" s="25">
        <v>64675.02</v>
      </c>
    </row>
    <row r="19" spans="1:6" ht="63" x14ac:dyDescent="0.2">
      <c r="A19" s="4" t="s">
        <v>24</v>
      </c>
      <c r="B19" s="23" t="s">
        <v>41</v>
      </c>
      <c r="C19" s="6" t="s">
        <v>28</v>
      </c>
      <c r="D19" s="24">
        <v>0.42</v>
      </c>
      <c r="E19" s="24">
        <v>0.04</v>
      </c>
      <c r="F19" s="25">
        <v>9531.3700000000008</v>
      </c>
    </row>
    <row r="20" spans="1:6" x14ac:dyDescent="0.2">
      <c r="A20" s="4" t="s">
        <v>24</v>
      </c>
      <c r="B20" s="23" t="s">
        <v>42</v>
      </c>
      <c r="C20" s="6" t="s">
        <v>26</v>
      </c>
      <c r="D20" s="24">
        <v>37.799999999999997</v>
      </c>
      <c r="E20" s="24">
        <v>3.6</v>
      </c>
      <c r="F20" s="25">
        <v>1015.85</v>
      </c>
    </row>
    <row r="21" spans="1:6" x14ac:dyDescent="0.2">
      <c r="A21" s="4" t="s">
        <v>24</v>
      </c>
      <c r="B21" s="23" t="s">
        <v>43</v>
      </c>
      <c r="C21" s="6" t="s">
        <v>28</v>
      </c>
      <c r="D21" s="24">
        <v>1065.75</v>
      </c>
      <c r="E21" s="24">
        <v>101.5</v>
      </c>
      <c r="F21" s="25">
        <v>8163.37</v>
      </c>
    </row>
    <row r="22" spans="1:6" ht="31.5" x14ac:dyDescent="0.2">
      <c r="A22" s="4" t="s">
        <v>24</v>
      </c>
      <c r="B22" s="23" t="s">
        <v>44</v>
      </c>
      <c r="C22" s="6" t="s">
        <v>37</v>
      </c>
      <c r="D22" s="24">
        <v>0.11</v>
      </c>
      <c r="E22" s="24">
        <v>0.01</v>
      </c>
      <c r="F22" s="25">
        <v>7547.3</v>
      </c>
    </row>
    <row r="23" spans="1:6" x14ac:dyDescent="0.2">
      <c r="A23" s="4" t="s">
        <v>24</v>
      </c>
      <c r="B23" s="23" t="s">
        <v>45</v>
      </c>
      <c r="C23" s="6" t="s">
        <v>28</v>
      </c>
      <c r="D23" s="24">
        <v>7.67</v>
      </c>
      <c r="E23" s="24">
        <v>0.73</v>
      </c>
      <c r="F23" s="25">
        <v>1134.51</v>
      </c>
    </row>
    <row r="24" spans="1:6" ht="47.25" x14ac:dyDescent="0.2">
      <c r="A24" s="16">
        <v>3</v>
      </c>
      <c r="B24" s="17" t="s">
        <v>46</v>
      </c>
      <c r="C24" s="18" t="s">
        <v>47</v>
      </c>
      <c r="D24" s="18" t="s">
        <v>48</v>
      </c>
      <c r="E24" s="18" t="s">
        <v>49</v>
      </c>
      <c r="F24" s="18" t="s">
        <v>49</v>
      </c>
    </row>
    <row r="25" spans="1:6" ht="47.25" x14ac:dyDescent="0.2">
      <c r="A25" s="20" t="s">
        <v>18</v>
      </c>
      <c r="B25" s="21" t="s">
        <v>19</v>
      </c>
      <c r="C25" s="22" t="s">
        <v>20</v>
      </c>
      <c r="D25" s="22" t="s">
        <v>21</v>
      </c>
      <c r="E25" s="22" t="s">
        <v>22</v>
      </c>
      <c r="F25" s="22" t="s">
        <v>23</v>
      </c>
    </row>
    <row r="26" spans="1:6" ht="31.5" x14ac:dyDescent="0.2">
      <c r="A26" s="4" t="s">
        <v>24</v>
      </c>
      <c r="B26" s="23" t="s">
        <v>50</v>
      </c>
      <c r="C26" s="6" t="s">
        <v>37</v>
      </c>
      <c r="D26" s="24">
        <v>5.13</v>
      </c>
      <c r="E26" s="24">
        <v>1</v>
      </c>
      <c r="F26" s="25">
        <v>43831.75</v>
      </c>
    </row>
    <row r="27" spans="1:6" ht="47.25" x14ac:dyDescent="0.2">
      <c r="A27" s="16">
        <v>4</v>
      </c>
      <c r="B27" s="17" t="s">
        <v>51</v>
      </c>
      <c r="C27" s="18" t="s">
        <v>52</v>
      </c>
      <c r="D27" s="18" t="s">
        <v>48</v>
      </c>
      <c r="E27" s="18" t="s">
        <v>53</v>
      </c>
      <c r="F27" s="18" t="s">
        <v>53</v>
      </c>
    </row>
    <row r="28" spans="1:6" ht="47.25" x14ac:dyDescent="0.2">
      <c r="A28" s="20" t="s">
        <v>18</v>
      </c>
      <c r="B28" s="21" t="s">
        <v>19</v>
      </c>
      <c r="C28" s="22" t="s">
        <v>20</v>
      </c>
      <c r="D28" s="22" t="s">
        <v>21</v>
      </c>
      <c r="E28" s="22" t="s">
        <v>22</v>
      </c>
      <c r="F28" s="22" t="s">
        <v>23</v>
      </c>
    </row>
    <row r="29" spans="1:6" ht="31.5" x14ac:dyDescent="0.2">
      <c r="A29" s="4" t="s">
        <v>24</v>
      </c>
      <c r="B29" s="23" t="s">
        <v>54</v>
      </c>
      <c r="C29" s="6" t="s">
        <v>37</v>
      </c>
      <c r="D29" s="24">
        <v>66.959999999999994</v>
      </c>
      <c r="E29" s="24">
        <v>1</v>
      </c>
      <c r="F29" s="25">
        <v>22203.55</v>
      </c>
    </row>
    <row r="30" spans="1:6" ht="63" x14ac:dyDescent="0.2">
      <c r="A30" s="16">
        <v>5</v>
      </c>
      <c r="B30" s="17" t="s">
        <v>55</v>
      </c>
      <c r="C30" s="18" t="s">
        <v>56</v>
      </c>
      <c r="D30" s="18" t="s">
        <v>57</v>
      </c>
      <c r="E30" s="18" t="s">
        <v>58</v>
      </c>
      <c r="F30" s="18" t="s">
        <v>59</v>
      </c>
    </row>
    <row r="31" spans="1:6" ht="47.25" x14ac:dyDescent="0.2">
      <c r="A31" s="20" t="s">
        <v>18</v>
      </c>
      <c r="B31" s="21" t="s">
        <v>19</v>
      </c>
      <c r="C31" s="22" t="s">
        <v>20</v>
      </c>
      <c r="D31" s="22" t="s">
        <v>21</v>
      </c>
      <c r="E31" s="22" t="s">
        <v>22</v>
      </c>
      <c r="F31" s="22" t="s">
        <v>23</v>
      </c>
    </row>
    <row r="32" spans="1:6" x14ac:dyDescent="0.2">
      <c r="A32" s="4" t="s">
        <v>24</v>
      </c>
      <c r="B32" s="23" t="s">
        <v>60</v>
      </c>
      <c r="C32" s="6" t="s">
        <v>37</v>
      </c>
      <c r="D32" s="24">
        <v>0</v>
      </c>
      <c r="E32" s="24">
        <v>1E-4</v>
      </c>
      <c r="F32" s="25">
        <v>117565.33</v>
      </c>
    </row>
    <row r="33" spans="1:6" ht="31.5" x14ac:dyDescent="0.2">
      <c r="A33" s="4" t="s">
        <v>24</v>
      </c>
      <c r="B33" s="23" t="s">
        <v>61</v>
      </c>
      <c r="C33" s="6" t="s">
        <v>28</v>
      </c>
      <c r="D33" s="24">
        <v>0.1</v>
      </c>
      <c r="E33" s="24">
        <v>0.95</v>
      </c>
      <c r="F33" s="25">
        <v>228.44</v>
      </c>
    </row>
    <row r="34" spans="1:6" ht="31.5" x14ac:dyDescent="0.2">
      <c r="A34" s="4" t="s">
        <v>24</v>
      </c>
      <c r="B34" s="23" t="s">
        <v>62</v>
      </c>
      <c r="C34" s="6" t="s">
        <v>37</v>
      </c>
      <c r="D34" s="24">
        <v>0</v>
      </c>
      <c r="E34" s="24">
        <v>3.0000000000000001E-5</v>
      </c>
      <c r="F34" s="25">
        <v>36039.54</v>
      </c>
    </row>
    <row r="35" spans="1:6" x14ac:dyDescent="0.2">
      <c r="A35" s="4" t="s">
        <v>24</v>
      </c>
      <c r="B35" s="23" t="s">
        <v>63</v>
      </c>
      <c r="C35" s="6" t="s">
        <v>37</v>
      </c>
      <c r="D35" s="24">
        <v>0</v>
      </c>
      <c r="E35" s="24">
        <v>1.9400000000000001E-3</v>
      </c>
      <c r="F35" s="25">
        <v>37701.35</v>
      </c>
    </row>
    <row r="36" spans="1:6" ht="31.5" x14ac:dyDescent="0.2">
      <c r="A36" s="4" t="s">
        <v>24</v>
      </c>
      <c r="B36" s="23" t="s">
        <v>64</v>
      </c>
      <c r="C36" s="6" t="s">
        <v>37</v>
      </c>
      <c r="D36" s="24">
        <v>0</v>
      </c>
      <c r="E36" s="24">
        <v>2.9000000000000001E-2</v>
      </c>
      <c r="F36" s="25">
        <v>85110.399999999994</v>
      </c>
    </row>
    <row r="37" spans="1:6" x14ac:dyDescent="0.2">
      <c r="A37" s="4" t="s">
        <v>24</v>
      </c>
      <c r="B37" s="23" t="s">
        <v>65</v>
      </c>
      <c r="C37" s="6" t="s">
        <v>37</v>
      </c>
      <c r="D37" s="24">
        <v>0</v>
      </c>
      <c r="E37" s="24">
        <v>1.0000000000000001E-5</v>
      </c>
      <c r="F37" s="25">
        <v>64675.02</v>
      </c>
    </row>
    <row r="38" spans="1:6" x14ac:dyDescent="0.2">
      <c r="A38" s="4" t="s">
        <v>24</v>
      </c>
      <c r="B38" s="23" t="s">
        <v>66</v>
      </c>
      <c r="C38" s="6" t="s">
        <v>67</v>
      </c>
      <c r="D38" s="24">
        <v>0.03</v>
      </c>
      <c r="E38" s="24">
        <v>0.28999999999999998</v>
      </c>
      <c r="F38" s="25">
        <v>140.91999999999999</v>
      </c>
    </row>
    <row r="39" spans="1:6" x14ac:dyDescent="0.2">
      <c r="A39" s="4" t="s">
        <v>24</v>
      </c>
      <c r="B39" s="23" t="s">
        <v>68</v>
      </c>
      <c r="C39" s="6" t="s">
        <v>37</v>
      </c>
      <c r="D39" s="24">
        <v>0</v>
      </c>
      <c r="E39" s="24">
        <v>5.9999999999999995E-4</v>
      </c>
      <c r="F39" s="25">
        <v>51815.08</v>
      </c>
    </row>
    <row r="40" spans="1:6" x14ac:dyDescent="0.2">
      <c r="A40" s="4" t="s">
        <v>24</v>
      </c>
      <c r="B40" s="23" t="s">
        <v>69</v>
      </c>
      <c r="C40" s="6" t="s">
        <v>67</v>
      </c>
      <c r="D40" s="24">
        <v>0.02</v>
      </c>
      <c r="E40" s="24">
        <v>0.17</v>
      </c>
      <c r="F40" s="25">
        <v>96.67</v>
      </c>
    </row>
    <row r="41" spans="1:6" ht="47.25" x14ac:dyDescent="0.2">
      <c r="A41" s="4" t="s">
        <v>24</v>
      </c>
      <c r="B41" s="23" t="s">
        <v>70</v>
      </c>
      <c r="C41" s="6" t="s">
        <v>28</v>
      </c>
      <c r="D41" s="24">
        <v>0</v>
      </c>
      <c r="E41" s="24">
        <v>6.9999999999999999E-4</v>
      </c>
      <c r="F41" s="25">
        <v>8379.2199999999993</v>
      </c>
    </row>
    <row r="42" spans="1:6" ht="31.5" x14ac:dyDescent="0.2">
      <c r="A42" s="4" t="s">
        <v>24</v>
      </c>
      <c r="B42" s="23" t="s">
        <v>71</v>
      </c>
      <c r="C42" s="6" t="s">
        <v>37</v>
      </c>
      <c r="D42" s="24">
        <v>0</v>
      </c>
      <c r="E42" s="24">
        <v>3.1E-4</v>
      </c>
      <c r="F42" s="25">
        <v>41410.6</v>
      </c>
    </row>
    <row r="43" spans="1:6" ht="63" x14ac:dyDescent="0.2">
      <c r="A43" s="4" t="s">
        <v>24</v>
      </c>
      <c r="B43" s="23" t="s">
        <v>72</v>
      </c>
      <c r="C43" s="6" t="s">
        <v>73</v>
      </c>
      <c r="D43" s="24">
        <v>0</v>
      </c>
      <c r="E43" s="24">
        <v>1.8700000000000001E-2</v>
      </c>
      <c r="F43" s="25">
        <v>253.6</v>
      </c>
    </row>
    <row r="44" spans="1:6" ht="31.5" x14ac:dyDescent="0.2">
      <c r="A44" s="16">
        <v>6</v>
      </c>
      <c r="B44" s="17" t="s">
        <v>74</v>
      </c>
      <c r="C44" s="18" t="s">
        <v>75</v>
      </c>
      <c r="D44" s="18" t="s">
        <v>48</v>
      </c>
      <c r="E44" s="18" t="s">
        <v>76</v>
      </c>
      <c r="F44" s="18" t="s">
        <v>76</v>
      </c>
    </row>
    <row r="45" spans="1:6" ht="47.25" x14ac:dyDescent="0.2">
      <c r="A45" s="20" t="s">
        <v>18</v>
      </c>
      <c r="B45" s="21" t="s">
        <v>19</v>
      </c>
      <c r="C45" s="22" t="s">
        <v>20</v>
      </c>
      <c r="D45" s="22" t="s">
        <v>21</v>
      </c>
      <c r="E45" s="22" t="s">
        <v>22</v>
      </c>
      <c r="F45" s="22" t="s">
        <v>23</v>
      </c>
    </row>
    <row r="46" spans="1:6" x14ac:dyDescent="0.2">
      <c r="A46" s="4" t="s">
        <v>24</v>
      </c>
      <c r="B46" s="23" t="s">
        <v>77</v>
      </c>
      <c r="C46" s="6" t="s">
        <v>37</v>
      </c>
      <c r="D46" s="24">
        <v>0.09</v>
      </c>
      <c r="E46" s="24">
        <v>1</v>
      </c>
      <c r="F46" s="25">
        <v>65550.509999999995</v>
      </c>
    </row>
    <row r="47" spans="1:6" ht="31.5" x14ac:dyDescent="0.2">
      <c r="A47" s="16">
        <v>7</v>
      </c>
      <c r="B47" s="17" t="s">
        <v>78</v>
      </c>
      <c r="C47" s="18" t="s">
        <v>79</v>
      </c>
      <c r="D47" s="18" t="s">
        <v>48</v>
      </c>
      <c r="E47" s="18" t="s">
        <v>80</v>
      </c>
      <c r="F47" s="18" t="s">
        <v>80</v>
      </c>
    </row>
    <row r="48" spans="1:6" ht="47.25" x14ac:dyDescent="0.2">
      <c r="A48" s="20" t="s">
        <v>18</v>
      </c>
      <c r="B48" s="21" t="s">
        <v>19</v>
      </c>
      <c r="C48" s="22" t="s">
        <v>20</v>
      </c>
      <c r="D48" s="22" t="s">
        <v>21</v>
      </c>
      <c r="E48" s="22" t="s">
        <v>22</v>
      </c>
      <c r="F48" s="22" t="s">
        <v>23</v>
      </c>
    </row>
    <row r="49" spans="1:6" x14ac:dyDescent="0.2">
      <c r="A49" s="4" t="s">
        <v>24</v>
      </c>
      <c r="B49" s="23" t="s">
        <v>81</v>
      </c>
      <c r="C49" s="6" t="s">
        <v>37</v>
      </c>
      <c r="D49" s="24">
        <v>0.03</v>
      </c>
      <c r="E49" s="24">
        <v>1</v>
      </c>
      <c r="F49" s="25">
        <v>66403.759999999995</v>
      </c>
    </row>
    <row r="50" spans="1:6" ht="94.5" x14ac:dyDescent="0.2">
      <c r="A50" s="16">
        <v>8</v>
      </c>
      <c r="B50" s="17" t="s">
        <v>83</v>
      </c>
      <c r="C50" s="18" t="s">
        <v>84</v>
      </c>
      <c r="D50" s="18" t="s">
        <v>85</v>
      </c>
      <c r="E50" s="18" t="s">
        <v>86</v>
      </c>
      <c r="F50" s="18" t="s">
        <v>87</v>
      </c>
    </row>
    <row r="51" spans="1:6" ht="47.25" x14ac:dyDescent="0.2">
      <c r="A51" s="20" t="s">
        <v>18</v>
      </c>
      <c r="B51" s="21" t="s">
        <v>19</v>
      </c>
      <c r="C51" s="22" t="s">
        <v>20</v>
      </c>
      <c r="D51" s="22" t="s">
        <v>21</v>
      </c>
      <c r="E51" s="22" t="s">
        <v>22</v>
      </c>
      <c r="F51" s="22" t="s">
        <v>23</v>
      </c>
    </row>
    <row r="52" spans="1:6" ht="31.5" x14ac:dyDescent="0.2">
      <c r="A52" s="4" t="s">
        <v>24</v>
      </c>
      <c r="B52" s="23" t="s">
        <v>88</v>
      </c>
      <c r="C52" s="6" t="s">
        <v>37</v>
      </c>
      <c r="D52" s="24">
        <v>0.49</v>
      </c>
      <c r="E52" s="24">
        <v>0.1</v>
      </c>
      <c r="F52" s="25">
        <v>20114.91</v>
      </c>
    </row>
    <row r="53" spans="1:6" ht="47.25" x14ac:dyDescent="0.2">
      <c r="A53" s="4" t="s">
        <v>24</v>
      </c>
      <c r="B53" s="23" t="s">
        <v>89</v>
      </c>
      <c r="C53" s="6" t="s">
        <v>37</v>
      </c>
      <c r="D53" s="24">
        <v>1.53</v>
      </c>
      <c r="E53" s="24">
        <v>0.31</v>
      </c>
      <c r="F53" s="25">
        <v>35047.279999999999</v>
      </c>
    </row>
    <row r="54" spans="1:6" ht="31.5" x14ac:dyDescent="0.2">
      <c r="A54" s="4" t="s">
        <v>24</v>
      </c>
      <c r="B54" s="23" t="s">
        <v>90</v>
      </c>
      <c r="C54" s="6" t="s">
        <v>28</v>
      </c>
      <c r="D54" s="24">
        <v>0.2</v>
      </c>
      <c r="E54" s="24">
        <v>0.04</v>
      </c>
      <c r="F54" s="25">
        <v>14814.67</v>
      </c>
    </row>
    <row r="55" spans="1:6" ht="47.25" x14ac:dyDescent="0.2">
      <c r="A55" s="4" t="s">
        <v>24</v>
      </c>
      <c r="B55" s="23" t="s">
        <v>91</v>
      </c>
      <c r="C55" s="6" t="s">
        <v>28</v>
      </c>
      <c r="D55" s="24">
        <v>4.29</v>
      </c>
      <c r="E55" s="24">
        <v>0.87</v>
      </c>
      <c r="F55" s="25">
        <v>9531.3700000000008</v>
      </c>
    </row>
    <row r="56" spans="1:6" ht="63" x14ac:dyDescent="0.2">
      <c r="A56" s="16">
        <v>9</v>
      </c>
      <c r="B56" s="17" t="s">
        <v>93</v>
      </c>
      <c r="C56" s="18" t="s">
        <v>94</v>
      </c>
      <c r="D56" s="18" t="s">
        <v>95</v>
      </c>
      <c r="E56" s="18" t="s">
        <v>96</v>
      </c>
      <c r="F56" s="18" t="s">
        <v>97</v>
      </c>
    </row>
    <row r="57" spans="1:6" ht="47.25" x14ac:dyDescent="0.2">
      <c r="A57" s="20" t="s">
        <v>18</v>
      </c>
      <c r="B57" s="21" t="s">
        <v>19</v>
      </c>
      <c r="C57" s="22" t="s">
        <v>20</v>
      </c>
      <c r="D57" s="22" t="s">
        <v>21</v>
      </c>
      <c r="E57" s="22" t="s">
        <v>22</v>
      </c>
      <c r="F57" s="22" t="s">
        <v>23</v>
      </c>
    </row>
    <row r="58" spans="1:6" ht="47.25" x14ac:dyDescent="0.2">
      <c r="A58" s="4" t="s">
        <v>24</v>
      </c>
      <c r="B58" s="23" t="s">
        <v>98</v>
      </c>
      <c r="C58" s="6" t="s">
        <v>37</v>
      </c>
      <c r="D58" s="24">
        <v>0</v>
      </c>
      <c r="E58" s="24">
        <v>2.5600000000000002E-3</v>
      </c>
      <c r="F58" s="25">
        <v>49526.84</v>
      </c>
    </row>
    <row r="59" spans="1:6" ht="31.5" x14ac:dyDescent="0.2">
      <c r="A59" s="4" t="s">
        <v>24</v>
      </c>
      <c r="B59" s="23" t="s">
        <v>99</v>
      </c>
      <c r="C59" s="6" t="s">
        <v>37</v>
      </c>
      <c r="D59" s="24">
        <v>0</v>
      </c>
      <c r="E59" s="24">
        <v>6.0999999999999997E-4</v>
      </c>
      <c r="F59" s="25">
        <v>30279.87</v>
      </c>
    </row>
    <row r="60" spans="1:6" ht="31.5" x14ac:dyDescent="0.2">
      <c r="A60" s="4" t="s">
        <v>24</v>
      </c>
      <c r="B60" s="23" t="s">
        <v>100</v>
      </c>
      <c r="C60" s="6" t="s">
        <v>37</v>
      </c>
      <c r="D60" s="24">
        <v>0</v>
      </c>
      <c r="E60" s="24">
        <v>6.0000000000000002E-5</v>
      </c>
      <c r="F60" s="25">
        <v>211127.52</v>
      </c>
    </row>
    <row r="61" spans="1:6" ht="31.5" x14ac:dyDescent="0.2">
      <c r="A61" s="4" t="s">
        <v>24</v>
      </c>
      <c r="B61" s="23" t="s">
        <v>101</v>
      </c>
      <c r="C61" s="6" t="s">
        <v>37</v>
      </c>
      <c r="D61" s="24">
        <v>0.02</v>
      </c>
      <c r="E61" s="24">
        <v>0.79</v>
      </c>
      <c r="F61" s="25">
        <v>154627.39000000001</v>
      </c>
    </row>
    <row r="62" spans="1:6" x14ac:dyDescent="0.2">
      <c r="A62" s="4" t="s">
        <v>24</v>
      </c>
      <c r="B62" s="23" t="s">
        <v>102</v>
      </c>
      <c r="C62" s="6" t="s">
        <v>67</v>
      </c>
      <c r="D62" s="24">
        <v>0</v>
      </c>
      <c r="E62" s="24">
        <v>0.122</v>
      </c>
      <c r="F62" s="25">
        <v>258.52</v>
      </c>
    </row>
    <row r="63" spans="1:6" ht="31.5" x14ac:dyDescent="0.2">
      <c r="A63" s="4" t="s">
        <v>24</v>
      </c>
      <c r="B63" s="23" t="s">
        <v>103</v>
      </c>
      <c r="C63" s="6" t="s">
        <v>67</v>
      </c>
      <c r="D63" s="24">
        <v>0.01</v>
      </c>
      <c r="E63" s="24">
        <v>0.24</v>
      </c>
      <c r="F63" s="25">
        <v>168.09</v>
      </c>
    </row>
    <row r="64" spans="1:6" ht="63" x14ac:dyDescent="0.2">
      <c r="A64" s="16">
        <v>10</v>
      </c>
      <c r="B64" s="17" t="s">
        <v>105</v>
      </c>
      <c r="C64" s="18" t="s">
        <v>106</v>
      </c>
      <c r="D64" s="18" t="s">
        <v>107</v>
      </c>
      <c r="E64" s="18" t="s">
        <v>108</v>
      </c>
      <c r="F64" s="18" t="s">
        <v>109</v>
      </c>
    </row>
    <row r="65" spans="1:6" ht="47.25" x14ac:dyDescent="0.2">
      <c r="A65" s="20" t="s">
        <v>18</v>
      </c>
      <c r="B65" s="21" t="s">
        <v>19</v>
      </c>
      <c r="C65" s="22" t="s">
        <v>20</v>
      </c>
      <c r="D65" s="22" t="s">
        <v>21</v>
      </c>
      <c r="E65" s="22" t="s">
        <v>22</v>
      </c>
      <c r="F65" s="22" t="s">
        <v>23</v>
      </c>
    </row>
    <row r="66" spans="1:6" x14ac:dyDescent="0.2">
      <c r="A66" s="4" t="s">
        <v>24</v>
      </c>
      <c r="B66" s="23" t="s">
        <v>110</v>
      </c>
      <c r="C66" s="6" t="s">
        <v>67</v>
      </c>
      <c r="D66" s="24">
        <v>1.32</v>
      </c>
      <c r="E66" s="24">
        <v>22</v>
      </c>
      <c r="F66" s="25">
        <v>73.59</v>
      </c>
    </row>
    <row r="67" spans="1:6" ht="32.25" thickBot="1" x14ac:dyDescent="0.25">
      <c r="A67" s="4" t="s">
        <v>24</v>
      </c>
      <c r="B67" s="23" t="s">
        <v>111</v>
      </c>
      <c r="C67" s="6" t="s">
        <v>28</v>
      </c>
      <c r="D67" s="24">
        <v>0.01</v>
      </c>
      <c r="E67" s="24">
        <v>0.2</v>
      </c>
      <c r="F67" s="25">
        <v>6642.5</v>
      </c>
    </row>
    <row r="68" spans="1:6" x14ac:dyDescent="0.2">
      <c r="A68" s="13" t="s">
        <v>112</v>
      </c>
      <c r="B68" s="14"/>
      <c r="C68" s="15"/>
      <c r="D68" s="15"/>
      <c r="E68" s="15"/>
      <c r="F68" s="15"/>
    </row>
    <row r="69" spans="1:6" ht="63" x14ac:dyDescent="0.2">
      <c r="A69" s="16">
        <v>11</v>
      </c>
      <c r="B69" s="17" t="s">
        <v>114</v>
      </c>
      <c r="C69" s="18" t="s">
        <v>115</v>
      </c>
      <c r="D69" s="18" t="s">
        <v>116</v>
      </c>
      <c r="E69" s="18" t="s">
        <v>117</v>
      </c>
      <c r="F69" s="18" t="s">
        <v>118</v>
      </c>
    </row>
    <row r="70" spans="1:6" ht="47.25" x14ac:dyDescent="0.2">
      <c r="A70" s="20" t="s">
        <v>18</v>
      </c>
      <c r="B70" s="21" t="s">
        <v>19</v>
      </c>
      <c r="C70" s="22" t="s">
        <v>20</v>
      </c>
      <c r="D70" s="22" t="s">
        <v>21</v>
      </c>
      <c r="E70" s="22" t="s">
        <v>22</v>
      </c>
      <c r="F70" s="22" t="s">
        <v>23</v>
      </c>
    </row>
    <row r="71" spans="1:6" x14ac:dyDescent="0.2">
      <c r="A71" s="4" t="s">
        <v>24</v>
      </c>
      <c r="B71" s="23" t="s">
        <v>119</v>
      </c>
      <c r="C71" s="6" t="s">
        <v>37</v>
      </c>
      <c r="D71" s="24">
        <v>0</v>
      </c>
      <c r="E71" s="24">
        <v>1.4999999999999999E-4</v>
      </c>
      <c r="F71" s="25">
        <v>117565.33</v>
      </c>
    </row>
    <row r="72" spans="1:6" ht="31.5" x14ac:dyDescent="0.2">
      <c r="A72" s="4" t="s">
        <v>24</v>
      </c>
      <c r="B72" s="23" t="s">
        <v>120</v>
      </c>
      <c r="C72" s="6" t="s">
        <v>28</v>
      </c>
      <c r="D72" s="24">
        <v>13.09</v>
      </c>
      <c r="E72" s="24">
        <v>1.4</v>
      </c>
      <c r="F72" s="25">
        <v>228.44</v>
      </c>
    </row>
    <row r="73" spans="1:6" ht="31.5" x14ac:dyDescent="0.2">
      <c r="A73" s="4" t="s">
        <v>24</v>
      </c>
      <c r="B73" s="23" t="s">
        <v>121</v>
      </c>
      <c r="C73" s="6" t="s">
        <v>37</v>
      </c>
      <c r="D73" s="24">
        <v>0</v>
      </c>
      <c r="E73" s="24">
        <v>4.0000000000000003E-5</v>
      </c>
      <c r="F73" s="25">
        <v>36039.54</v>
      </c>
    </row>
    <row r="74" spans="1:6" x14ac:dyDescent="0.2">
      <c r="A74" s="4" t="s">
        <v>24</v>
      </c>
      <c r="B74" s="23" t="s">
        <v>122</v>
      </c>
      <c r="C74" s="6" t="s">
        <v>37</v>
      </c>
      <c r="D74" s="24">
        <v>0.03</v>
      </c>
      <c r="E74" s="24">
        <v>2.97E-3</v>
      </c>
      <c r="F74" s="25">
        <v>37701.35</v>
      </c>
    </row>
    <row r="75" spans="1:6" ht="31.5" x14ac:dyDescent="0.2">
      <c r="A75" s="4" t="s">
        <v>24</v>
      </c>
      <c r="B75" s="23" t="s">
        <v>123</v>
      </c>
      <c r="C75" s="6" t="s">
        <v>37</v>
      </c>
      <c r="D75" s="24">
        <v>0.01</v>
      </c>
      <c r="E75" s="24">
        <v>6.0999999999999997E-4</v>
      </c>
      <c r="F75" s="25">
        <v>79126.17</v>
      </c>
    </row>
    <row r="76" spans="1:6" x14ac:dyDescent="0.2">
      <c r="A76" s="4" t="s">
        <v>24</v>
      </c>
      <c r="B76" s="23" t="s">
        <v>124</v>
      </c>
      <c r="C76" s="6" t="s">
        <v>67</v>
      </c>
      <c r="D76" s="24">
        <v>3.93</v>
      </c>
      <c r="E76" s="24">
        <v>0.42</v>
      </c>
      <c r="F76" s="25">
        <v>140.91999999999999</v>
      </c>
    </row>
    <row r="77" spans="1:6" x14ac:dyDescent="0.2">
      <c r="A77" s="4" t="s">
        <v>24</v>
      </c>
      <c r="B77" s="23" t="s">
        <v>125</v>
      </c>
      <c r="C77" s="6" t="s">
        <v>37</v>
      </c>
      <c r="D77" s="24">
        <v>0</v>
      </c>
      <c r="E77" s="24">
        <v>9.0000000000000006E-5</v>
      </c>
      <c r="F77" s="25">
        <v>51815.08</v>
      </c>
    </row>
    <row r="78" spans="1:6" x14ac:dyDescent="0.2">
      <c r="A78" s="4" t="s">
        <v>24</v>
      </c>
      <c r="B78" s="23" t="s">
        <v>126</v>
      </c>
      <c r="C78" s="6" t="s">
        <v>67</v>
      </c>
      <c r="D78" s="24">
        <v>20.58</v>
      </c>
      <c r="E78" s="24">
        <v>2.2000000000000002</v>
      </c>
      <c r="F78" s="25">
        <v>96.67</v>
      </c>
    </row>
    <row r="79" spans="1:6" ht="47.25" x14ac:dyDescent="0.2">
      <c r="A79" s="4" t="s">
        <v>24</v>
      </c>
      <c r="B79" s="23" t="s">
        <v>127</v>
      </c>
      <c r="C79" s="6" t="s">
        <v>28</v>
      </c>
      <c r="D79" s="24">
        <v>0.01</v>
      </c>
      <c r="E79" s="24">
        <v>1.2999999999999999E-3</v>
      </c>
      <c r="F79" s="25">
        <v>8379.2199999999993</v>
      </c>
    </row>
    <row r="80" spans="1:6" ht="31.5" x14ac:dyDescent="0.2">
      <c r="A80" s="4" t="s">
        <v>24</v>
      </c>
      <c r="B80" s="23" t="s">
        <v>128</v>
      </c>
      <c r="C80" s="6" t="s">
        <v>37</v>
      </c>
      <c r="D80" s="24">
        <v>0</v>
      </c>
      <c r="E80" s="24">
        <v>4.6999999999999999E-4</v>
      </c>
      <c r="F80" s="25">
        <v>41410.6</v>
      </c>
    </row>
    <row r="81" spans="1:6" ht="78.75" x14ac:dyDescent="0.2">
      <c r="A81" s="4" t="s">
        <v>24</v>
      </c>
      <c r="B81" s="23" t="s">
        <v>129</v>
      </c>
      <c r="C81" s="6" t="s">
        <v>37</v>
      </c>
      <c r="D81" s="24">
        <v>0.1</v>
      </c>
      <c r="E81" s="24">
        <v>1.0999999999999999E-2</v>
      </c>
      <c r="F81" s="25">
        <v>65550.509999999995</v>
      </c>
    </row>
    <row r="82" spans="1:6" ht="63" x14ac:dyDescent="0.2">
      <c r="A82" s="4" t="s">
        <v>24</v>
      </c>
      <c r="B82" s="23" t="s">
        <v>130</v>
      </c>
      <c r="C82" s="6" t="s">
        <v>73</v>
      </c>
      <c r="D82" s="24">
        <v>0.15</v>
      </c>
      <c r="E82" s="24">
        <v>1.6E-2</v>
      </c>
      <c r="F82" s="25">
        <v>253.6</v>
      </c>
    </row>
    <row r="83" spans="1:6" ht="47.25" x14ac:dyDescent="0.2">
      <c r="A83" s="16">
        <v>12</v>
      </c>
      <c r="B83" s="17" t="s">
        <v>132</v>
      </c>
      <c r="C83" s="18" t="s">
        <v>133</v>
      </c>
      <c r="D83" s="18" t="s">
        <v>48</v>
      </c>
      <c r="E83" s="18" t="s">
        <v>134</v>
      </c>
      <c r="F83" s="18" t="s">
        <v>134</v>
      </c>
    </row>
    <row r="84" spans="1:6" ht="47.25" x14ac:dyDescent="0.2">
      <c r="A84" s="20" t="s">
        <v>18</v>
      </c>
      <c r="B84" s="21" t="s">
        <v>19</v>
      </c>
      <c r="C84" s="22" t="s">
        <v>20</v>
      </c>
      <c r="D84" s="22" t="s">
        <v>21</v>
      </c>
      <c r="E84" s="22" t="s">
        <v>22</v>
      </c>
      <c r="F84" s="22" t="s">
        <v>23</v>
      </c>
    </row>
    <row r="85" spans="1:6" ht="31.5" x14ac:dyDescent="0.2">
      <c r="A85" s="4" t="s">
        <v>24</v>
      </c>
      <c r="B85" s="23" t="s">
        <v>135</v>
      </c>
      <c r="C85" s="6" t="s">
        <v>37</v>
      </c>
      <c r="D85" s="24">
        <v>13.09</v>
      </c>
      <c r="E85" s="24">
        <v>1</v>
      </c>
      <c r="F85" s="25">
        <v>36724.49</v>
      </c>
    </row>
    <row r="86" spans="1:6" ht="31.5" x14ac:dyDescent="0.2">
      <c r="A86" s="16">
        <v>13</v>
      </c>
      <c r="B86" s="17" t="s">
        <v>137</v>
      </c>
      <c r="C86" s="18" t="s">
        <v>138</v>
      </c>
      <c r="D86" s="18" t="s">
        <v>48</v>
      </c>
      <c r="E86" s="18" t="s">
        <v>139</v>
      </c>
      <c r="F86" s="18" t="s">
        <v>139</v>
      </c>
    </row>
    <row r="87" spans="1:6" ht="47.25" x14ac:dyDescent="0.2">
      <c r="A87" s="20" t="s">
        <v>18</v>
      </c>
      <c r="B87" s="21" t="s">
        <v>19</v>
      </c>
      <c r="C87" s="22" t="s">
        <v>20</v>
      </c>
      <c r="D87" s="22" t="s">
        <v>21</v>
      </c>
      <c r="E87" s="22" t="s">
        <v>22</v>
      </c>
      <c r="F87" s="22" t="s">
        <v>23</v>
      </c>
    </row>
    <row r="88" spans="1:6" x14ac:dyDescent="0.2">
      <c r="A88" s="4" t="s">
        <v>24</v>
      </c>
      <c r="B88" s="23" t="s">
        <v>140</v>
      </c>
      <c r="C88" s="6" t="s">
        <v>37</v>
      </c>
      <c r="D88" s="24">
        <v>0.06</v>
      </c>
      <c r="E88" s="24">
        <v>1</v>
      </c>
      <c r="F88" s="25">
        <v>156017.21</v>
      </c>
    </row>
    <row r="89" spans="1:6" ht="78.75" x14ac:dyDescent="0.2">
      <c r="A89" s="16">
        <v>14</v>
      </c>
      <c r="B89" s="17" t="s">
        <v>142</v>
      </c>
      <c r="C89" s="18" t="s">
        <v>143</v>
      </c>
      <c r="D89" s="18" t="s">
        <v>144</v>
      </c>
      <c r="E89" s="18" t="s">
        <v>145</v>
      </c>
      <c r="F89" s="18" t="s">
        <v>146</v>
      </c>
    </row>
    <row r="90" spans="1:6" ht="47.25" x14ac:dyDescent="0.2">
      <c r="A90" s="20" t="s">
        <v>18</v>
      </c>
      <c r="B90" s="21" t="s">
        <v>19</v>
      </c>
      <c r="C90" s="22" t="s">
        <v>20</v>
      </c>
      <c r="D90" s="22" t="s">
        <v>21</v>
      </c>
      <c r="E90" s="22" t="s">
        <v>22</v>
      </c>
      <c r="F90" s="22" t="s">
        <v>23</v>
      </c>
    </row>
    <row r="91" spans="1:6" x14ac:dyDescent="0.2">
      <c r="A91" s="4" t="s">
        <v>24</v>
      </c>
      <c r="B91" s="23" t="s">
        <v>147</v>
      </c>
      <c r="C91" s="6" t="s">
        <v>37</v>
      </c>
      <c r="D91" s="24">
        <v>0.01</v>
      </c>
      <c r="E91" s="24">
        <v>1.1999999999999999E-3</v>
      </c>
      <c r="F91" s="25">
        <v>64675.02</v>
      </c>
    </row>
    <row r="92" spans="1:6" ht="47.25" x14ac:dyDescent="0.2">
      <c r="A92" s="4" t="s">
        <v>24</v>
      </c>
      <c r="B92" s="23" t="s">
        <v>148</v>
      </c>
      <c r="C92" s="6" t="s">
        <v>28</v>
      </c>
      <c r="D92" s="24">
        <v>0.73</v>
      </c>
      <c r="E92" s="24">
        <v>8.1000000000000003E-2</v>
      </c>
      <c r="F92" s="25">
        <v>9531.3700000000008</v>
      </c>
    </row>
    <row r="93" spans="1:6" ht="31.5" x14ac:dyDescent="0.2">
      <c r="A93" s="4" t="s">
        <v>24</v>
      </c>
      <c r="B93" s="23" t="s">
        <v>149</v>
      </c>
      <c r="C93" s="6" t="s">
        <v>28</v>
      </c>
      <c r="D93" s="24">
        <v>91.49</v>
      </c>
      <c r="E93" s="24">
        <v>10.199999999999999</v>
      </c>
      <c r="F93" s="25">
        <v>8163.37</v>
      </c>
    </row>
    <row r="94" spans="1:6" ht="63" x14ac:dyDescent="0.2">
      <c r="A94" s="16">
        <v>15</v>
      </c>
      <c r="B94" s="17" t="s">
        <v>151</v>
      </c>
      <c r="C94" s="18" t="s">
        <v>143</v>
      </c>
      <c r="D94" s="18" t="s">
        <v>152</v>
      </c>
      <c r="E94" s="18" t="s">
        <v>153</v>
      </c>
      <c r="F94" s="18" t="s">
        <v>154</v>
      </c>
    </row>
    <row r="95" spans="1:6" ht="47.25" x14ac:dyDescent="0.2">
      <c r="A95" s="20" t="s">
        <v>18</v>
      </c>
      <c r="B95" s="21" t="s">
        <v>19</v>
      </c>
      <c r="C95" s="22" t="s">
        <v>20</v>
      </c>
      <c r="D95" s="22" t="s">
        <v>21</v>
      </c>
      <c r="E95" s="22" t="s">
        <v>22</v>
      </c>
      <c r="F95" s="22" t="s">
        <v>23</v>
      </c>
    </row>
    <row r="96" spans="1:6" x14ac:dyDescent="0.2">
      <c r="A96" s="4" t="s">
        <v>24</v>
      </c>
      <c r="B96" s="23" t="s">
        <v>147</v>
      </c>
      <c r="C96" s="6" t="s">
        <v>37</v>
      </c>
      <c r="D96" s="24">
        <v>0.01</v>
      </c>
      <c r="E96" s="24">
        <v>1.1999999999999999E-3</v>
      </c>
      <c r="F96" s="25">
        <v>64675.02</v>
      </c>
    </row>
    <row r="97" spans="1:6" ht="47.25" x14ac:dyDescent="0.2">
      <c r="A97" s="4" t="s">
        <v>24</v>
      </c>
      <c r="B97" s="23" t="s">
        <v>148</v>
      </c>
      <c r="C97" s="6" t="s">
        <v>28</v>
      </c>
      <c r="D97" s="24">
        <v>0.86</v>
      </c>
      <c r="E97" s="24">
        <v>9.6000000000000002E-2</v>
      </c>
      <c r="F97" s="25">
        <v>9531.3700000000008</v>
      </c>
    </row>
    <row r="98" spans="1:6" ht="31.5" x14ac:dyDescent="0.2">
      <c r="A98" s="4" t="s">
        <v>24</v>
      </c>
      <c r="B98" s="23" t="s">
        <v>149</v>
      </c>
      <c r="C98" s="6" t="s">
        <v>28</v>
      </c>
      <c r="D98" s="24">
        <v>109.79</v>
      </c>
      <c r="E98" s="24">
        <v>12.24</v>
      </c>
      <c r="F98" s="25">
        <v>8163.37</v>
      </c>
    </row>
    <row r="99" spans="1:6" ht="63" x14ac:dyDescent="0.2">
      <c r="A99" s="16">
        <v>16</v>
      </c>
      <c r="B99" s="17" t="s">
        <v>156</v>
      </c>
      <c r="C99" s="18" t="s">
        <v>157</v>
      </c>
      <c r="D99" s="18" t="s">
        <v>158</v>
      </c>
      <c r="E99" s="18" t="s">
        <v>159</v>
      </c>
      <c r="F99" s="18" t="s">
        <v>160</v>
      </c>
    </row>
    <row r="100" spans="1:6" ht="47.25" x14ac:dyDescent="0.2">
      <c r="A100" s="20" t="s">
        <v>18</v>
      </c>
      <c r="B100" s="21" t="s">
        <v>19</v>
      </c>
      <c r="C100" s="22" t="s">
        <v>20</v>
      </c>
      <c r="D100" s="22" t="s">
        <v>21</v>
      </c>
      <c r="E100" s="22" t="s">
        <v>22</v>
      </c>
      <c r="F100" s="22" t="s">
        <v>23</v>
      </c>
    </row>
    <row r="101" spans="1:6" ht="31.5" x14ac:dyDescent="0.2">
      <c r="A101" s="4" t="s">
        <v>24</v>
      </c>
      <c r="B101" s="23" t="s">
        <v>161</v>
      </c>
      <c r="C101" s="6" t="s">
        <v>37</v>
      </c>
      <c r="D101" s="24">
        <v>0.34</v>
      </c>
      <c r="E101" s="24">
        <v>2.8000000000000001E-2</v>
      </c>
      <c r="F101" s="25">
        <v>43138.1</v>
      </c>
    </row>
    <row r="102" spans="1:6" ht="47.25" x14ac:dyDescent="0.2">
      <c r="A102" s="16">
        <v>17</v>
      </c>
      <c r="B102" s="17" t="s">
        <v>163</v>
      </c>
      <c r="C102" s="18" t="s">
        <v>164</v>
      </c>
      <c r="D102" s="18" t="s">
        <v>48</v>
      </c>
      <c r="E102" s="18" t="s">
        <v>53</v>
      </c>
      <c r="F102" s="18" t="s">
        <v>53</v>
      </c>
    </row>
    <row r="103" spans="1:6" ht="47.25" x14ac:dyDescent="0.2">
      <c r="A103" s="20" t="s">
        <v>18</v>
      </c>
      <c r="B103" s="21" t="s">
        <v>19</v>
      </c>
      <c r="C103" s="22" t="s">
        <v>20</v>
      </c>
      <c r="D103" s="22" t="s">
        <v>21</v>
      </c>
      <c r="E103" s="22" t="s">
        <v>22</v>
      </c>
      <c r="F103" s="22" t="s">
        <v>23</v>
      </c>
    </row>
    <row r="104" spans="1:6" ht="31.5" x14ac:dyDescent="0.2">
      <c r="A104" s="4" t="s">
        <v>24</v>
      </c>
      <c r="B104" s="23" t="s">
        <v>165</v>
      </c>
      <c r="C104" s="6" t="s">
        <v>37</v>
      </c>
      <c r="D104" s="24">
        <v>5.33</v>
      </c>
      <c r="E104" s="24">
        <v>1</v>
      </c>
      <c r="F104" s="25">
        <v>22203.55</v>
      </c>
    </row>
    <row r="105" spans="1:6" ht="47.25" x14ac:dyDescent="0.2">
      <c r="A105" s="16">
        <v>18</v>
      </c>
      <c r="B105" s="17" t="s">
        <v>167</v>
      </c>
      <c r="C105" s="18" t="s">
        <v>168</v>
      </c>
      <c r="D105" s="18" t="s">
        <v>48</v>
      </c>
      <c r="E105" s="18" t="s">
        <v>53</v>
      </c>
      <c r="F105" s="18" t="s">
        <v>53</v>
      </c>
    </row>
    <row r="106" spans="1:6" ht="47.25" x14ac:dyDescent="0.2">
      <c r="A106" s="20" t="s">
        <v>18</v>
      </c>
      <c r="B106" s="21" t="s">
        <v>19</v>
      </c>
      <c r="C106" s="22" t="s">
        <v>20</v>
      </c>
      <c r="D106" s="22" t="s">
        <v>21</v>
      </c>
      <c r="E106" s="22" t="s">
        <v>22</v>
      </c>
      <c r="F106" s="22" t="s">
        <v>23</v>
      </c>
    </row>
    <row r="107" spans="1:6" ht="31.5" x14ac:dyDescent="0.2">
      <c r="A107" s="4" t="s">
        <v>24</v>
      </c>
      <c r="B107" s="23" t="s">
        <v>169</v>
      </c>
      <c r="C107" s="6" t="s">
        <v>37</v>
      </c>
      <c r="D107" s="24">
        <v>3.33</v>
      </c>
      <c r="E107" s="24">
        <v>1</v>
      </c>
      <c r="F107" s="25">
        <v>22203.55</v>
      </c>
    </row>
    <row r="108" spans="1:6" ht="47.25" x14ac:dyDescent="0.2">
      <c r="A108" s="16">
        <v>19</v>
      </c>
      <c r="B108" s="17" t="s">
        <v>171</v>
      </c>
      <c r="C108" s="18" t="s">
        <v>172</v>
      </c>
      <c r="D108" s="18" t="s">
        <v>48</v>
      </c>
      <c r="E108" s="18" t="s">
        <v>53</v>
      </c>
      <c r="F108" s="18" t="s">
        <v>53</v>
      </c>
    </row>
    <row r="109" spans="1:6" ht="47.25" x14ac:dyDescent="0.2">
      <c r="A109" s="20" t="s">
        <v>18</v>
      </c>
      <c r="B109" s="21" t="s">
        <v>19</v>
      </c>
      <c r="C109" s="22" t="s">
        <v>20</v>
      </c>
      <c r="D109" s="22" t="s">
        <v>21</v>
      </c>
      <c r="E109" s="22" t="s">
        <v>22</v>
      </c>
      <c r="F109" s="22" t="s">
        <v>23</v>
      </c>
    </row>
    <row r="110" spans="1:6" ht="31.5" x14ac:dyDescent="0.2">
      <c r="A110" s="4" t="s">
        <v>24</v>
      </c>
      <c r="B110" s="23" t="s">
        <v>173</v>
      </c>
      <c r="C110" s="6" t="s">
        <v>37</v>
      </c>
      <c r="D110" s="24">
        <v>3.51</v>
      </c>
      <c r="E110" s="24">
        <v>1</v>
      </c>
      <c r="F110" s="25">
        <v>22203.55</v>
      </c>
    </row>
    <row r="111" spans="1:6" ht="31.5" x14ac:dyDescent="0.2">
      <c r="A111" s="16">
        <v>20</v>
      </c>
      <c r="B111" s="17" t="s">
        <v>175</v>
      </c>
      <c r="C111" s="18" t="s">
        <v>176</v>
      </c>
      <c r="D111" s="18" t="s">
        <v>48</v>
      </c>
      <c r="E111" s="18" t="s">
        <v>177</v>
      </c>
      <c r="F111" s="18" t="s">
        <v>177</v>
      </c>
    </row>
    <row r="112" spans="1:6" ht="47.25" x14ac:dyDescent="0.2">
      <c r="A112" s="20" t="s">
        <v>18</v>
      </c>
      <c r="B112" s="21" t="s">
        <v>19</v>
      </c>
      <c r="C112" s="22" t="s">
        <v>20</v>
      </c>
      <c r="D112" s="22" t="s">
        <v>21</v>
      </c>
      <c r="E112" s="22" t="s">
        <v>22</v>
      </c>
      <c r="F112" s="22" t="s">
        <v>23</v>
      </c>
    </row>
    <row r="113" spans="1:6" x14ac:dyDescent="0.2">
      <c r="A113" s="4" t="s">
        <v>24</v>
      </c>
      <c r="B113" s="23" t="s">
        <v>178</v>
      </c>
      <c r="C113" s="6" t="s">
        <v>179</v>
      </c>
      <c r="D113" s="24">
        <v>1434</v>
      </c>
      <c r="E113" s="24">
        <v>1</v>
      </c>
      <c r="F113" s="25">
        <v>94.32</v>
      </c>
    </row>
    <row r="114" spans="1:6" ht="31.5" x14ac:dyDescent="0.2">
      <c r="A114" s="16">
        <v>21</v>
      </c>
      <c r="B114" s="17" t="s">
        <v>181</v>
      </c>
      <c r="C114" s="18" t="s">
        <v>182</v>
      </c>
      <c r="D114" s="18" t="s">
        <v>48</v>
      </c>
      <c r="E114" s="18" t="s">
        <v>183</v>
      </c>
      <c r="F114" s="18" t="s">
        <v>183</v>
      </c>
    </row>
    <row r="115" spans="1:6" x14ac:dyDescent="0.2">
      <c r="A115" s="1" t="s">
        <v>184</v>
      </c>
    </row>
    <row r="116" spans="1:6" x14ac:dyDescent="0.2">
      <c r="A116" s="26" t="s">
        <v>185</v>
      </c>
      <c r="B116" s="27"/>
      <c r="C116" s="28" t="s">
        <v>186</v>
      </c>
      <c r="D116" s="29"/>
      <c r="E116" s="30"/>
      <c r="F116" s="31"/>
    </row>
    <row r="117" spans="1:6" x14ac:dyDescent="0.2">
      <c r="A117" s="32" t="s">
        <v>187</v>
      </c>
      <c r="B117" s="33"/>
      <c r="C117" s="28" t="s">
        <v>186</v>
      </c>
      <c r="D117" s="34"/>
      <c r="E117" s="35"/>
      <c r="F117" s="36"/>
    </row>
    <row r="118" spans="1:6" x14ac:dyDescent="0.2">
      <c r="A118" s="16"/>
      <c r="B118" s="33"/>
      <c r="C118" s="28" t="s">
        <v>186</v>
      </c>
      <c r="D118" s="34"/>
      <c r="E118" s="35"/>
      <c r="F118" s="34"/>
    </row>
    <row r="119" spans="1:6" x14ac:dyDescent="0.2">
      <c r="A119" s="16"/>
      <c r="B119" s="33"/>
      <c r="C119" s="28" t="s">
        <v>186</v>
      </c>
      <c r="D119" s="34"/>
      <c r="E119" s="35"/>
      <c r="F119" s="34"/>
    </row>
    <row r="120" spans="1:6" x14ac:dyDescent="0.2">
      <c r="A120" s="16"/>
      <c r="B120" s="33"/>
      <c r="C120" s="28" t="s">
        <v>188</v>
      </c>
      <c r="D120" s="34"/>
      <c r="E120" s="35"/>
      <c r="F120" s="34"/>
    </row>
    <row r="121" spans="1:6" x14ac:dyDescent="0.2">
      <c r="A121" s="16"/>
      <c r="B121" s="33"/>
      <c r="C121" s="28" t="s">
        <v>186</v>
      </c>
      <c r="D121" s="34"/>
      <c r="E121" s="35"/>
      <c r="F121" s="34"/>
    </row>
    <row r="122" spans="1:6" x14ac:dyDescent="0.2">
      <c r="A122" s="16"/>
      <c r="B122" s="33"/>
      <c r="C122" s="35"/>
      <c r="D122" s="34"/>
      <c r="E122" s="34"/>
      <c r="F122" s="34"/>
    </row>
  </sheetData>
  <conditionalFormatting sqref="A8:F122">
    <cfRule type="expression" dxfId="0" priority="1">
      <formula>ISNUMBER($A8)</formula>
    </cfRule>
  </conditionalFormatting>
  <pageMargins left="0.39370078740157499" right="0.39370078740157499" top="0.39370078740157499" bottom="0.39370078740157499" header="0.11811023622047249" footer="0.11811023622047249"/>
  <pageSetup paperSize="9" firstPageNumber="0" fitToHeight="20000" pageOrder="overThenDown" orientation="landscape" horizontalDpi="300" verticalDpi="300"/>
  <headerFooter alignWithMargins="0">
    <oddHeader>&amp;LКРОСС</oddHeader>
    <oddFooter>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122"/>
  <sheetViews>
    <sheetView zoomScaleNormal="100" workbookViewId="0">
      <selection activeCell="G8" sqref="G8"/>
    </sheetView>
  </sheetViews>
  <sheetFormatPr defaultRowHeight="15.75" x14ac:dyDescent="0.2"/>
  <cols>
    <col min="1" max="1" width="8" style="2" bestFit="1" customWidth="1"/>
    <col min="2" max="2" width="45.42578125" style="2" customWidth="1"/>
    <col min="3" max="3" width="13" style="3" bestFit="1" customWidth="1"/>
    <col min="4" max="4" width="12.28515625" style="3" bestFit="1" customWidth="1"/>
    <col min="5" max="5" width="22.85546875" style="3" bestFit="1" customWidth="1"/>
    <col min="6" max="6" width="12.7109375" style="3" bestFit="1" customWidth="1"/>
    <col min="7" max="256" width="9.140625" style="3"/>
    <col min="257" max="257" width="8" style="3" bestFit="1" customWidth="1"/>
    <col min="258" max="258" width="45.42578125" style="3" customWidth="1"/>
    <col min="259" max="259" width="13" style="3" bestFit="1" customWidth="1"/>
    <col min="260" max="260" width="12.28515625" style="3" bestFit="1" customWidth="1"/>
    <col min="261" max="261" width="22.85546875" style="3" bestFit="1" customWidth="1"/>
    <col min="262" max="262" width="12.7109375" style="3" bestFit="1" customWidth="1"/>
    <col min="263" max="512" width="9.140625" style="3"/>
    <col min="513" max="513" width="8" style="3" bestFit="1" customWidth="1"/>
    <col min="514" max="514" width="45.42578125" style="3" customWidth="1"/>
    <col min="515" max="515" width="13" style="3" bestFit="1" customWidth="1"/>
    <col min="516" max="516" width="12.28515625" style="3" bestFit="1" customWidth="1"/>
    <col min="517" max="517" width="22.85546875" style="3" bestFit="1" customWidth="1"/>
    <col min="518" max="518" width="12.7109375" style="3" bestFit="1" customWidth="1"/>
    <col min="519" max="768" width="9.140625" style="3"/>
    <col min="769" max="769" width="8" style="3" bestFit="1" customWidth="1"/>
    <col min="770" max="770" width="45.42578125" style="3" customWidth="1"/>
    <col min="771" max="771" width="13" style="3" bestFit="1" customWidth="1"/>
    <col min="772" max="772" width="12.28515625" style="3" bestFit="1" customWidth="1"/>
    <col min="773" max="773" width="22.85546875" style="3" bestFit="1" customWidth="1"/>
    <col min="774" max="774" width="12.7109375" style="3" bestFit="1" customWidth="1"/>
    <col min="775" max="1024" width="9.140625" style="3"/>
    <col min="1025" max="1025" width="8" style="3" bestFit="1" customWidth="1"/>
    <col min="1026" max="1026" width="45.42578125" style="3" customWidth="1"/>
    <col min="1027" max="1027" width="13" style="3" bestFit="1" customWidth="1"/>
    <col min="1028" max="1028" width="12.28515625" style="3" bestFit="1" customWidth="1"/>
    <col min="1029" max="1029" width="22.85546875" style="3" bestFit="1" customWidth="1"/>
    <col min="1030" max="1030" width="12.7109375" style="3" bestFit="1" customWidth="1"/>
    <col min="1031" max="1280" width="9.140625" style="3"/>
    <col min="1281" max="1281" width="8" style="3" bestFit="1" customWidth="1"/>
    <col min="1282" max="1282" width="45.42578125" style="3" customWidth="1"/>
    <col min="1283" max="1283" width="13" style="3" bestFit="1" customWidth="1"/>
    <col min="1284" max="1284" width="12.28515625" style="3" bestFit="1" customWidth="1"/>
    <col min="1285" max="1285" width="22.85546875" style="3" bestFit="1" customWidth="1"/>
    <col min="1286" max="1286" width="12.7109375" style="3" bestFit="1" customWidth="1"/>
    <col min="1287" max="1536" width="9.140625" style="3"/>
    <col min="1537" max="1537" width="8" style="3" bestFit="1" customWidth="1"/>
    <col min="1538" max="1538" width="45.42578125" style="3" customWidth="1"/>
    <col min="1539" max="1539" width="13" style="3" bestFit="1" customWidth="1"/>
    <col min="1540" max="1540" width="12.28515625" style="3" bestFit="1" customWidth="1"/>
    <col min="1541" max="1541" width="22.85546875" style="3" bestFit="1" customWidth="1"/>
    <col min="1542" max="1542" width="12.7109375" style="3" bestFit="1" customWidth="1"/>
    <col min="1543" max="1792" width="9.140625" style="3"/>
    <col min="1793" max="1793" width="8" style="3" bestFit="1" customWidth="1"/>
    <col min="1794" max="1794" width="45.42578125" style="3" customWidth="1"/>
    <col min="1795" max="1795" width="13" style="3" bestFit="1" customWidth="1"/>
    <col min="1796" max="1796" width="12.28515625" style="3" bestFit="1" customWidth="1"/>
    <col min="1797" max="1797" width="22.85546875" style="3" bestFit="1" customWidth="1"/>
    <col min="1798" max="1798" width="12.7109375" style="3" bestFit="1" customWidth="1"/>
    <col min="1799" max="2048" width="9.140625" style="3"/>
    <col min="2049" max="2049" width="8" style="3" bestFit="1" customWidth="1"/>
    <col min="2050" max="2050" width="45.42578125" style="3" customWidth="1"/>
    <col min="2051" max="2051" width="13" style="3" bestFit="1" customWidth="1"/>
    <col min="2052" max="2052" width="12.28515625" style="3" bestFit="1" customWidth="1"/>
    <col min="2053" max="2053" width="22.85546875" style="3" bestFit="1" customWidth="1"/>
    <col min="2054" max="2054" width="12.7109375" style="3" bestFit="1" customWidth="1"/>
    <col min="2055" max="2304" width="9.140625" style="3"/>
    <col min="2305" max="2305" width="8" style="3" bestFit="1" customWidth="1"/>
    <col min="2306" max="2306" width="45.42578125" style="3" customWidth="1"/>
    <col min="2307" max="2307" width="13" style="3" bestFit="1" customWidth="1"/>
    <col min="2308" max="2308" width="12.28515625" style="3" bestFit="1" customWidth="1"/>
    <col min="2309" max="2309" width="22.85546875" style="3" bestFit="1" customWidth="1"/>
    <col min="2310" max="2310" width="12.7109375" style="3" bestFit="1" customWidth="1"/>
    <col min="2311" max="2560" width="9.140625" style="3"/>
    <col min="2561" max="2561" width="8" style="3" bestFit="1" customWidth="1"/>
    <col min="2562" max="2562" width="45.42578125" style="3" customWidth="1"/>
    <col min="2563" max="2563" width="13" style="3" bestFit="1" customWidth="1"/>
    <col min="2564" max="2564" width="12.28515625" style="3" bestFit="1" customWidth="1"/>
    <col min="2565" max="2565" width="22.85546875" style="3" bestFit="1" customWidth="1"/>
    <col min="2566" max="2566" width="12.7109375" style="3" bestFit="1" customWidth="1"/>
    <col min="2567" max="2816" width="9.140625" style="3"/>
    <col min="2817" max="2817" width="8" style="3" bestFit="1" customWidth="1"/>
    <col min="2818" max="2818" width="45.42578125" style="3" customWidth="1"/>
    <col min="2819" max="2819" width="13" style="3" bestFit="1" customWidth="1"/>
    <col min="2820" max="2820" width="12.28515625" style="3" bestFit="1" customWidth="1"/>
    <col min="2821" max="2821" width="22.85546875" style="3" bestFit="1" customWidth="1"/>
    <col min="2822" max="2822" width="12.7109375" style="3" bestFit="1" customWidth="1"/>
    <col min="2823" max="3072" width="9.140625" style="3"/>
    <col min="3073" max="3073" width="8" style="3" bestFit="1" customWidth="1"/>
    <col min="3074" max="3074" width="45.42578125" style="3" customWidth="1"/>
    <col min="3075" max="3075" width="13" style="3" bestFit="1" customWidth="1"/>
    <col min="3076" max="3076" width="12.28515625" style="3" bestFit="1" customWidth="1"/>
    <col min="3077" max="3077" width="22.85546875" style="3" bestFit="1" customWidth="1"/>
    <col min="3078" max="3078" width="12.7109375" style="3" bestFit="1" customWidth="1"/>
    <col min="3079" max="3328" width="9.140625" style="3"/>
    <col min="3329" max="3329" width="8" style="3" bestFit="1" customWidth="1"/>
    <col min="3330" max="3330" width="45.42578125" style="3" customWidth="1"/>
    <col min="3331" max="3331" width="13" style="3" bestFit="1" customWidth="1"/>
    <col min="3332" max="3332" width="12.28515625" style="3" bestFit="1" customWidth="1"/>
    <col min="3333" max="3333" width="22.85546875" style="3" bestFit="1" customWidth="1"/>
    <col min="3334" max="3334" width="12.7109375" style="3" bestFit="1" customWidth="1"/>
    <col min="3335" max="3584" width="9.140625" style="3"/>
    <col min="3585" max="3585" width="8" style="3" bestFit="1" customWidth="1"/>
    <col min="3586" max="3586" width="45.42578125" style="3" customWidth="1"/>
    <col min="3587" max="3587" width="13" style="3" bestFit="1" customWidth="1"/>
    <col min="3588" max="3588" width="12.28515625" style="3" bestFit="1" customWidth="1"/>
    <col min="3589" max="3589" width="22.85546875" style="3" bestFit="1" customWidth="1"/>
    <col min="3590" max="3590" width="12.7109375" style="3" bestFit="1" customWidth="1"/>
    <col min="3591" max="3840" width="9.140625" style="3"/>
    <col min="3841" max="3841" width="8" style="3" bestFit="1" customWidth="1"/>
    <col min="3842" max="3842" width="45.42578125" style="3" customWidth="1"/>
    <col min="3843" max="3843" width="13" style="3" bestFit="1" customWidth="1"/>
    <col min="3844" max="3844" width="12.28515625" style="3" bestFit="1" customWidth="1"/>
    <col min="3845" max="3845" width="22.85546875" style="3" bestFit="1" customWidth="1"/>
    <col min="3846" max="3846" width="12.7109375" style="3" bestFit="1" customWidth="1"/>
    <col min="3847" max="4096" width="9.140625" style="3"/>
    <col min="4097" max="4097" width="8" style="3" bestFit="1" customWidth="1"/>
    <col min="4098" max="4098" width="45.42578125" style="3" customWidth="1"/>
    <col min="4099" max="4099" width="13" style="3" bestFit="1" customWidth="1"/>
    <col min="4100" max="4100" width="12.28515625" style="3" bestFit="1" customWidth="1"/>
    <col min="4101" max="4101" width="22.85546875" style="3" bestFit="1" customWidth="1"/>
    <col min="4102" max="4102" width="12.7109375" style="3" bestFit="1" customWidth="1"/>
    <col min="4103" max="4352" width="9.140625" style="3"/>
    <col min="4353" max="4353" width="8" style="3" bestFit="1" customWidth="1"/>
    <col min="4354" max="4354" width="45.42578125" style="3" customWidth="1"/>
    <col min="4355" max="4355" width="13" style="3" bestFit="1" customWidth="1"/>
    <col min="4356" max="4356" width="12.28515625" style="3" bestFit="1" customWidth="1"/>
    <col min="4357" max="4357" width="22.85546875" style="3" bestFit="1" customWidth="1"/>
    <col min="4358" max="4358" width="12.7109375" style="3" bestFit="1" customWidth="1"/>
    <col min="4359" max="4608" width="9.140625" style="3"/>
    <col min="4609" max="4609" width="8" style="3" bestFit="1" customWidth="1"/>
    <col min="4610" max="4610" width="45.42578125" style="3" customWidth="1"/>
    <col min="4611" max="4611" width="13" style="3" bestFit="1" customWidth="1"/>
    <col min="4612" max="4612" width="12.28515625" style="3" bestFit="1" customWidth="1"/>
    <col min="4613" max="4613" width="22.85546875" style="3" bestFit="1" customWidth="1"/>
    <col min="4614" max="4614" width="12.7109375" style="3" bestFit="1" customWidth="1"/>
    <col min="4615" max="4864" width="9.140625" style="3"/>
    <col min="4865" max="4865" width="8" style="3" bestFit="1" customWidth="1"/>
    <col min="4866" max="4866" width="45.42578125" style="3" customWidth="1"/>
    <col min="4867" max="4867" width="13" style="3" bestFit="1" customWidth="1"/>
    <col min="4868" max="4868" width="12.28515625" style="3" bestFit="1" customWidth="1"/>
    <col min="4869" max="4869" width="22.85546875" style="3" bestFit="1" customWidth="1"/>
    <col min="4870" max="4870" width="12.7109375" style="3" bestFit="1" customWidth="1"/>
    <col min="4871" max="5120" width="9.140625" style="3"/>
    <col min="5121" max="5121" width="8" style="3" bestFit="1" customWidth="1"/>
    <col min="5122" max="5122" width="45.42578125" style="3" customWidth="1"/>
    <col min="5123" max="5123" width="13" style="3" bestFit="1" customWidth="1"/>
    <col min="5124" max="5124" width="12.28515625" style="3" bestFit="1" customWidth="1"/>
    <col min="5125" max="5125" width="22.85546875" style="3" bestFit="1" customWidth="1"/>
    <col min="5126" max="5126" width="12.7109375" style="3" bestFit="1" customWidth="1"/>
    <col min="5127" max="5376" width="9.140625" style="3"/>
    <col min="5377" max="5377" width="8" style="3" bestFit="1" customWidth="1"/>
    <col min="5378" max="5378" width="45.42578125" style="3" customWidth="1"/>
    <col min="5379" max="5379" width="13" style="3" bestFit="1" customWidth="1"/>
    <col min="5380" max="5380" width="12.28515625" style="3" bestFit="1" customWidth="1"/>
    <col min="5381" max="5381" width="22.85546875" style="3" bestFit="1" customWidth="1"/>
    <col min="5382" max="5382" width="12.7109375" style="3" bestFit="1" customWidth="1"/>
    <col min="5383" max="5632" width="9.140625" style="3"/>
    <col min="5633" max="5633" width="8" style="3" bestFit="1" customWidth="1"/>
    <col min="5634" max="5634" width="45.42578125" style="3" customWidth="1"/>
    <col min="5635" max="5635" width="13" style="3" bestFit="1" customWidth="1"/>
    <col min="5636" max="5636" width="12.28515625" style="3" bestFit="1" customWidth="1"/>
    <col min="5637" max="5637" width="22.85546875" style="3" bestFit="1" customWidth="1"/>
    <col min="5638" max="5638" width="12.7109375" style="3" bestFit="1" customWidth="1"/>
    <col min="5639" max="5888" width="9.140625" style="3"/>
    <col min="5889" max="5889" width="8" style="3" bestFit="1" customWidth="1"/>
    <col min="5890" max="5890" width="45.42578125" style="3" customWidth="1"/>
    <col min="5891" max="5891" width="13" style="3" bestFit="1" customWidth="1"/>
    <col min="5892" max="5892" width="12.28515625" style="3" bestFit="1" customWidth="1"/>
    <col min="5893" max="5893" width="22.85546875" style="3" bestFit="1" customWidth="1"/>
    <col min="5894" max="5894" width="12.7109375" style="3" bestFit="1" customWidth="1"/>
    <col min="5895" max="6144" width="9.140625" style="3"/>
    <col min="6145" max="6145" width="8" style="3" bestFit="1" customWidth="1"/>
    <col min="6146" max="6146" width="45.42578125" style="3" customWidth="1"/>
    <col min="6147" max="6147" width="13" style="3" bestFit="1" customWidth="1"/>
    <col min="6148" max="6148" width="12.28515625" style="3" bestFit="1" customWidth="1"/>
    <col min="6149" max="6149" width="22.85546875" style="3" bestFit="1" customWidth="1"/>
    <col min="6150" max="6150" width="12.7109375" style="3" bestFit="1" customWidth="1"/>
    <col min="6151" max="6400" width="9.140625" style="3"/>
    <col min="6401" max="6401" width="8" style="3" bestFit="1" customWidth="1"/>
    <col min="6402" max="6402" width="45.42578125" style="3" customWidth="1"/>
    <col min="6403" max="6403" width="13" style="3" bestFit="1" customWidth="1"/>
    <col min="6404" max="6404" width="12.28515625" style="3" bestFit="1" customWidth="1"/>
    <col min="6405" max="6405" width="22.85546875" style="3" bestFit="1" customWidth="1"/>
    <col min="6406" max="6406" width="12.7109375" style="3" bestFit="1" customWidth="1"/>
    <col min="6407" max="6656" width="9.140625" style="3"/>
    <col min="6657" max="6657" width="8" style="3" bestFit="1" customWidth="1"/>
    <col min="6658" max="6658" width="45.42578125" style="3" customWidth="1"/>
    <col min="6659" max="6659" width="13" style="3" bestFit="1" customWidth="1"/>
    <col min="6660" max="6660" width="12.28515625" style="3" bestFit="1" customWidth="1"/>
    <col min="6661" max="6661" width="22.85546875" style="3" bestFit="1" customWidth="1"/>
    <col min="6662" max="6662" width="12.7109375" style="3" bestFit="1" customWidth="1"/>
    <col min="6663" max="6912" width="9.140625" style="3"/>
    <col min="6913" max="6913" width="8" style="3" bestFit="1" customWidth="1"/>
    <col min="6914" max="6914" width="45.42578125" style="3" customWidth="1"/>
    <col min="6915" max="6915" width="13" style="3" bestFit="1" customWidth="1"/>
    <col min="6916" max="6916" width="12.28515625" style="3" bestFit="1" customWidth="1"/>
    <col min="6917" max="6917" width="22.85546875" style="3" bestFit="1" customWidth="1"/>
    <col min="6918" max="6918" width="12.7109375" style="3" bestFit="1" customWidth="1"/>
    <col min="6919" max="7168" width="9.140625" style="3"/>
    <col min="7169" max="7169" width="8" style="3" bestFit="1" customWidth="1"/>
    <col min="7170" max="7170" width="45.42578125" style="3" customWidth="1"/>
    <col min="7171" max="7171" width="13" style="3" bestFit="1" customWidth="1"/>
    <col min="7172" max="7172" width="12.28515625" style="3" bestFit="1" customWidth="1"/>
    <col min="7173" max="7173" width="22.85546875" style="3" bestFit="1" customWidth="1"/>
    <col min="7174" max="7174" width="12.7109375" style="3" bestFit="1" customWidth="1"/>
    <col min="7175" max="7424" width="9.140625" style="3"/>
    <col min="7425" max="7425" width="8" style="3" bestFit="1" customWidth="1"/>
    <col min="7426" max="7426" width="45.42578125" style="3" customWidth="1"/>
    <col min="7427" max="7427" width="13" style="3" bestFit="1" customWidth="1"/>
    <col min="7428" max="7428" width="12.28515625" style="3" bestFit="1" customWidth="1"/>
    <col min="7429" max="7429" width="22.85546875" style="3" bestFit="1" customWidth="1"/>
    <col min="7430" max="7430" width="12.7109375" style="3" bestFit="1" customWidth="1"/>
    <col min="7431" max="7680" width="9.140625" style="3"/>
    <col min="7681" max="7681" width="8" style="3" bestFit="1" customWidth="1"/>
    <col min="7682" max="7682" width="45.42578125" style="3" customWidth="1"/>
    <col min="7683" max="7683" width="13" style="3" bestFit="1" customWidth="1"/>
    <col min="7684" max="7684" width="12.28515625" style="3" bestFit="1" customWidth="1"/>
    <col min="7685" max="7685" width="22.85546875" style="3" bestFit="1" customWidth="1"/>
    <col min="7686" max="7686" width="12.7109375" style="3" bestFit="1" customWidth="1"/>
    <col min="7687" max="7936" width="9.140625" style="3"/>
    <col min="7937" max="7937" width="8" style="3" bestFit="1" customWidth="1"/>
    <col min="7938" max="7938" width="45.42578125" style="3" customWidth="1"/>
    <col min="7939" max="7939" width="13" style="3" bestFit="1" customWidth="1"/>
    <col min="7940" max="7940" width="12.28515625" style="3" bestFit="1" customWidth="1"/>
    <col min="7941" max="7941" width="22.85546875" style="3" bestFit="1" customWidth="1"/>
    <col min="7942" max="7942" width="12.7109375" style="3" bestFit="1" customWidth="1"/>
    <col min="7943" max="8192" width="9.140625" style="3"/>
    <col min="8193" max="8193" width="8" style="3" bestFit="1" customWidth="1"/>
    <col min="8194" max="8194" width="45.42578125" style="3" customWidth="1"/>
    <col min="8195" max="8195" width="13" style="3" bestFit="1" customWidth="1"/>
    <col min="8196" max="8196" width="12.28515625" style="3" bestFit="1" customWidth="1"/>
    <col min="8197" max="8197" width="22.85546875" style="3" bestFit="1" customWidth="1"/>
    <col min="8198" max="8198" width="12.7109375" style="3" bestFit="1" customWidth="1"/>
    <col min="8199" max="8448" width="9.140625" style="3"/>
    <col min="8449" max="8449" width="8" style="3" bestFit="1" customWidth="1"/>
    <col min="8450" max="8450" width="45.42578125" style="3" customWidth="1"/>
    <col min="8451" max="8451" width="13" style="3" bestFit="1" customWidth="1"/>
    <col min="8452" max="8452" width="12.28515625" style="3" bestFit="1" customWidth="1"/>
    <col min="8453" max="8453" width="22.85546875" style="3" bestFit="1" customWidth="1"/>
    <col min="8454" max="8454" width="12.7109375" style="3" bestFit="1" customWidth="1"/>
    <col min="8455" max="8704" width="9.140625" style="3"/>
    <col min="8705" max="8705" width="8" style="3" bestFit="1" customWidth="1"/>
    <col min="8706" max="8706" width="45.42578125" style="3" customWidth="1"/>
    <col min="8707" max="8707" width="13" style="3" bestFit="1" customWidth="1"/>
    <col min="8708" max="8708" width="12.28515625" style="3" bestFit="1" customWidth="1"/>
    <col min="8709" max="8709" width="22.85546875" style="3" bestFit="1" customWidth="1"/>
    <col min="8710" max="8710" width="12.7109375" style="3" bestFit="1" customWidth="1"/>
    <col min="8711" max="8960" width="9.140625" style="3"/>
    <col min="8961" max="8961" width="8" style="3" bestFit="1" customWidth="1"/>
    <col min="8962" max="8962" width="45.42578125" style="3" customWidth="1"/>
    <col min="8963" max="8963" width="13" style="3" bestFit="1" customWidth="1"/>
    <col min="8964" max="8964" width="12.28515625" style="3" bestFit="1" customWidth="1"/>
    <col min="8965" max="8965" width="22.85546875" style="3" bestFit="1" customWidth="1"/>
    <col min="8966" max="8966" width="12.7109375" style="3" bestFit="1" customWidth="1"/>
    <col min="8967" max="9216" width="9.140625" style="3"/>
    <col min="9217" max="9217" width="8" style="3" bestFit="1" customWidth="1"/>
    <col min="9218" max="9218" width="45.42578125" style="3" customWidth="1"/>
    <col min="9219" max="9219" width="13" style="3" bestFit="1" customWidth="1"/>
    <col min="9220" max="9220" width="12.28515625" style="3" bestFit="1" customWidth="1"/>
    <col min="9221" max="9221" width="22.85546875" style="3" bestFit="1" customWidth="1"/>
    <col min="9222" max="9222" width="12.7109375" style="3" bestFit="1" customWidth="1"/>
    <col min="9223" max="9472" width="9.140625" style="3"/>
    <col min="9473" max="9473" width="8" style="3" bestFit="1" customWidth="1"/>
    <col min="9474" max="9474" width="45.42578125" style="3" customWidth="1"/>
    <col min="9475" max="9475" width="13" style="3" bestFit="1" customWidth="1"/>
    <col min="9476" max="9476" width="12.28515625" style="3" bestFit="1" customWidth="1"/>
    <col min="9477" max="9477" width="22.85546875" style="3" bestFit="1" customWidth="1"/>
    <col min="9478" max="9478" width="12.7109375" style="3" bestFit="1" customWidth="1"/>
    <col min="9479" max="9728" width="9.140625" style="3"/>
    <col min="9729" max="9729" width="8" style="3" bestFit="1" customWidth="1"/>
    <col min="9730" max="9730" width="45.42578125" style="3" customWidth="1"/>
    <col min="9731" max="9731" width="13" style="3" bestFit="1" customWidth="1"/>
    <col min="9732" max="9732" width="12.28515625" style="3" bestFit="1" customWidth="1"/>
    <col min="9733" max="9733" width="22.85546875" style="3" bestFit="1" customWidth="1"/>
    <col min="9734" max="9734" width="12.7109375" style="3" bestFit="1" customWidth="1"/>
    <col min="9735" max="9984" width="9.140625" style="3"/>
    <col min="9985" max="9985" width="8" style="3" bestFit="1" customWidth="1"/>
    <col min="9986" max="9986" width="45.42578125" style="3" customWidth="1"/>
    <col min="9987" max="9987" width="13" style="3" bestFit="1" customWidth="1"/>
    <col min="9988" max="9988" width="12.28515625" style="3" bestFit="1" customWidth="1"/>
    <col min="9989" max="9989" width="22.85546875" style="3" bestFit="1" customWidth="1"/>
    <col min="9990" max="9990" width="12.7109375" style="3" bestFit="1" customWidth="1"/>
    <col min="9991" max="10240" width="9.140625" style="3"/>
    <col min="10241" max="10241" width="8" style="3" bestFit="1" customWidth="1"/>
    <col min="10242" max="10242" width="45.42578125" style="3" customWidth="1"/>
    <col min="10243" max="10243" width="13" style="3" bestFit="1" customWidth="1"/>
    <col min="10244" max="10244" width="12.28515625" style="3" bestFit="1" customWidth="1"/>
    <col min="10245" max="10245" width="22.85546875" style="3" bestFit="1" customWidth="1"/>
    <col min="10246" max="10246" width="12.7109375" style="3" bestFit="1" customWidth="1"/>
    <col min="10247" max="10496" width="9.140625" style="3"/>
    <col min="10497" max="10497" width="8" style="3" bestFit="1" customWidth="1"/>
    <col min="10498" max="10498" width="45.42578125" style="3" customWidth="1"/>
    <col min="10499" max="10499" width="13" style="3" bestFit="1" customWidth="1"/>
    <col min="10500" max="10500" width="12.28515625" style="3" bestFit="1" customWidth="1"/>
    <col min="10501" max="10501" width="22.85546875" style="3" bestFit="1" customWidth="1"/>
    <col min="10502" max="10502" width="12.7109375" style="3" bestFit="1" customWidth="1"/>
    <col min="10503" max="10752" width="9.140625" style="3"/>
    <col min="10753" max="10753" width="8" style="3" bestFit="1" customWidth="1"/>
    <col min="10754" max="10754" width="45.42578125" style="3" customWidth="1"/>
    <col min="10755" max="10755" width="13" style="3" bestFit="1" customWidth="1"/>
    <col min="10756" max="10756" width="12.28515625" style="3" bestFit="1" customWidth="1"/>
    <col min="10757" max="10757" width="22.85546875" style="3" bestFit="1" customWidth="1"/>
    <col min="10758" max="10758" width="12.7109375" style="3" bestFit="1" customWidth="1"/>
    <col min="10759" max="11008" width="9.140625" style="3"/>
    <col min="11009" max="11009" width="8" style="3" bestFit="1" customWidth="1"/>
    <col min="11010" max="11010" width="45.42578125" style="3" customWidth="1"/>
    <col min="11011" max="11011" width="13" style="3" bestFit="1" customWidth="1"/>
    <col min="11012" max="11012" width="12.28515625" style="3" bestFit="1" customWidth="1"/>
    <col min="11013" max="11013" width="22.85546875" style="3" bestFit="1" customWidth="1"/>
    <col min="11014" max="11014" width="12.7109375" style="3" bestFit="1" customWidth="1"/>
    <col min="11015" max="11264" width="9.140625" style="3"/>
    <col min="11265" max="11265" width="8" style="3" bestFit="1" customWidth="1"/>
    <col min="11266" max="11266" width="45.42578125" style="3" customWidth="1"/>
    <col min="11267" max="11267" width="13" style="3" bestFit="1" customWidth="1"/>
    <col min="11268" max="11268" width="12.28515625" style="3" bestFit="1" customWidth="1"/>
    <col min="11269" max="11269" width="22.85546875" style="3" bestFit="1" customWidth="1"/>
    <col min="11270" max="11270" width="12.7109375" style="3" bestFit="1" customWidth="1"/>
    <col min="11271" max="11520" width="9.140625" style="3"/>
    <col min="11521" max="11521" width="8" style="3" bestFit="1" customWidth="1"/>
    <col min="11522" max="11522" width="45.42578125" style="3" customWidth="1"/>
    <col min="11523" max="11523" width="13" style="3" bestFit="1" customWidth="1"/>
    <col min="11524" max="11524" width="12.28515625" style="3" bestFit="1" customWidth="1"/>
    <col min="11525" max="11525" width="22.85546875" style="3" bestFit="1" customWidth="1"/>
    <col min="11526" max="11526" width="12.7109375" style="3" bestFit="1" customWidth="1"/>
    <col min="11527" max="11776" width="9.140625" style="3"/>
    <col min="11777" max="11777" width="8" style="3" bestFit="1" customWidth="1"/>
    <col min="11778" max="11778" width="45.42578125" style="3" customWidth="1"/>
    <col min="11779" max="11779" width="13" style="3" bestFit="1" customWidth="1"/>
    <col min="11780" max="11780" width="12.28515625" style="3" bestFit="1" customWidth="1"/>
    <col min="11781" max="11781" width="22.85546875" style="3" bestFit="1" customWidth="1"/>
    <col min="11782" max="11782" width="12.7109375" style="3" bestFit="1" customWidth="1"/>
    <col min="11783" max="12032" width="9.140625" style="3"/>
    <col min="12033" max="12033" width="8" style="3" bestFit="1" customWidth="1"/>
    <col min="12034" max="12034" width="45.42578125" style="3" customWidth="1"/>
    <col min="12035" max="12035" width="13" style="3" bestFit="1" customWidth="1"/>
    <col min="12036" max="12036" width="12.28515625" style="3" bestFit="1" customWidth="1"/>
    <col min="12037" max="12037" width="22.85546875" style="3" bestFit="1" customWidth="1"/>
    <col min="12038" max="12038" width="12.7109375" style="3" bestFit="1" customWidth="1"/>
    <col min="12039" max="12288" width="9.140625" style="3"/>
    <col min="12289" max="12289" width="8" style="3" bestFit="1" customWidth="1"/>
    <col min="12290" max="12290" width="45.42578125" style="3" customWidth="1"/>
    <col min="12291" max="12291" width="13" style="3" bestFit="1" customWidth="1"/>
    <col min="12292" max="12292" width="12.28515625" style="3" bestFit="1" customWidth="1"/>
    <col min="12293" max="12293" width="22.85546875" style="3" bestFit="1" customWidth="1"/>
    <col min="12294" max="12294" width="12.7109375" style="3" bestFit="1" customWidth="1"/>
    <col min="12295" max="12544" width="9.140625" style="3"/>
    <col min="12545" max="12545" width="8" style="3" bestFit="1" customWidth="1"/>
    <col min="12546" max="12546" width="45.42578125" style="3" customWidth="1"/>
    <col min="12547" max="12547" width="13" style="3" bestFit="1" customWidth="1"/>
    <col min="12548" max="12548" width="12.28515625" style="3" bestFit="1" customWidth="1"/>
    <col min="12549" max="12549" width="22.85546875" style="3" bestFit="1" customWidth="1"/>
    <col min="12550" max="12550" width="12.7109375" style="3" bestFit="1" customWidth="1"/>
    <col min="12551" max="12800" width="9.140625" style="3"/>
    <col min="12801" max="12801" width="8" style="3" bestFit="1" customWidth="1"/>
    <col min="12802" max="12802" width="45.42578125" style="3" customWidth="1"/>
    <col min="12803" max="12803" width="13" style="3" bestFit="1" customWidth="1"/>
    <col min="12804" max="12804" width="12.28515625" style="3" bestFit="1" customWidth="1"/>
    <col min="12805" max="12805" width="22.85546875" style="3" bestFit="1" customWidth="1"/>
    <col min="12806" max="12806" width="12.7109375" style="3" bestFit="1" customWidth="1"/>
    <col min="12807" max="13056" width="9.140625" style="3"/>
    <col min="13057" max="13057" width="8" style="3" bestFit="1" customWidth="1"/>
    <col min="13058" max="13058" width="45.42578125" style="3" customWidth="1"/>
    <col min="13059" max="13059" width="13" style="3" bestFit="1" customWidth="1"/>
    <col min="13060" max="13060" width="12.28515625" style="3" bestFit="1" customWidth="1"/>
    <col min="13061" max="13061" width="22.85546875" style="3" bestFit="1" customWidth="1"/>
    <col min="13062" max="13062" width="12.7109375" style="3" bestFit="1" customWidth="1"/>
    <col min="13063" max="13312" width="9.140625" style="3"/>
    <col min="13313" max="13313" width="8" style="3" bestFit="1" customWidth="1"/>
    <col min="13314" max="13314" width="45.42578125" style="3" customWidth="1"/>
    <col min="13315" max="13315" width="13" style="3" bestFit="1" customWidth="1"/>
    <col min="13316" max="13316" width="12.28515625" style="3" bestFit="1" customWidth="1"/>
    <col min="13317" max="13317" width="22.85546875" style="3" bestFit="1" customWidth="1"/>
    <col min="13318" max="13318" width="12.7109375" style="3" bestFit="1" customWidth="1"/>
    <col min="13319" max="13568" width="9.140625" style="3"/>
    <col min="13569" max="13569" width="8" style="3" bestFit="1" customWidth="1"/>
    <col min="13570" max="13570" width="45.42578125" style="3" customWidth="1"/>
    <col min="13571" max="13571" width="13" style="3" bestFit="1" customWidth="1"/>
    <col min="13572" max="13572" width="12.28515625" style="3" bestFit="1" customWidth="1"/>
    <col min="13573" max="13573" width="22.85546875" style="3" bestFit="1" customWidth="1"/>
    <col min="13574" max="13574" width="12.7109375" style="3" bestFit="1" customWidth="1"/>
    <col min="13575" max="13824" width="9.140625" style="3"/>
    <col min="13825" max="13825" width="8" style="3" bestFit="1" customWidth="1"/>
    <col min="13826" max="13826" width="45.42578125" style="3" customWidth="1"/>
    <col min="13827" max="13827" width="13" style="3" bestFit="1" customWidth="1"/>
    <col min="13828" max="13828" width="12.28515625" style="3" bestFit="1" customWidth="1"/>
    <col min="13829" max="13829" width="22.85546875" style="3" bestFit="1" customWidth="1"/>
    <col min="13830" max="13830" width="12.7109375" style="3" bestFit="1" customWidth="1"/>
    <col min="13831" max="14080" width="9.140625" style="3"/>
    <col min="14081" max="14081" width="8" style="3" bestFit="1" customWidth="1"/>
    <col min="14082" max="14082" width="45.42578125" style="3" customWidth="1"/>
    <col min="14083" max="14083" width="13" style="3" bestFit="1" customWidth="1"/>
    <col min="14084" max="14084" width="12.28515625" style="3" bestFit="1" customWidth="1"/>
    <col min="14085" max="14085" width="22.85546875" style="3" bestFit="1" customWidth="1"/>
    <col min="14086" max="14086" width="12.7109375" style="3" bestFit="1" customWidth="1"/>
    <col min="14087" max="14336" width="9.140625" style="3"/>
    <col min="14337" max="14337" width="8" style="3" bestFit="1" customWidth="1"/>
    <col min="14338" max="14338" width="45.42578125" style="3" customWidth="1"/>
    <col min="14339" max="14339" width="13" style="3" bestFit="1" customWidth="1"/>
    <col min="14340" max="14340" width="12.28515625" style="3" bestFit="1" customWidth="1"/>
    <col min="14341" max="14341" width="22.85546875" style="3" bestFit="1" customWidth="1"/>
    <col min="14342" max="14342" width="12.7109375" style="3" bestFit="1" customWidth="1"/>
    <col min="14343" max="14592" width="9.140625" style="3"/>
    <col min="14593" max="14593" width="8" style="3" bestFit="1" customWidth="1"/>
    <col min="14594" max="14594" width="45.42578125" style="3" customWidth="1"/>
    <col min="14595" max="14595" width="13" style="3" bestFit="1" customWidth="1"/>
    <col min="14596" max="14596" width="12.28515625" style="3" bestFit="1" customWidth="1"/>
    <col min="14597" max="14597" width="22.85546875" style="3" bestFit="1" customWidth="1"/>
    <col min="14598" max="14598" width="12.7109375" style="3" bestFit="1" customWidth="1"/>
    <col min="14599" max="14848" width="9.140625" style="3"/>
    <col min="14849" max="14849" width="8" style="3" bestFit="1" customWidth="1"/>
    <col min="14850" max="14850" width="45.42578125" style="3" customWidth="1"/>
    <col min="14851" max="14851" width="13" style="3" bestFit="1" customWidth="1"/>
    <col min="14852" max="14852" width="12.28515625" style="3" bestFit="1" customWidth="1"/>
    <col min="14853" max="14853" width="22.85546875" style="3" bestFit="1" customWidth="1"/>
    <col min="14854" max="14854" width="12.7109375" style="3" bestFit="1" customWidth="1"/>
    <col min="14855" max="15104" width="9.140625" style="3"/>
    <col min="15105" max="15105" width="8" style="3" bestFit="1" customWidth="1"/>
    <col min="15106" max="15106" width="45.42578125" style="3" customWidth="1"/>
    <col min="15107" max="15107" width="13" style="3" bestFit="1" customWidth="1"/>
    <col min="15108" max="15108" width="12.28515625" style="3" bestFit="1" customWidth="1"/>
    <col min="15109" max="15109" width="22.85546875" style="3" bestFit="1" customWidth="1"/>
    <col min="15110" max="15110" width="12.7109375" style="3" bestFit="1" customWidth="1"/>
    <col min="15111" max="15360" width="9.140625" style="3"/>
    <col min="15361" max="15361" width="8" style="3" bestFit="1" customWidth="1"/>
    <col min="15362" max="15362" width="45.42578125" style="3" customWidth="1"/>
    <col min="15363" max="15363" width="13" style="3" bestFit="1" customWidth="1"/>
    <col min="15364" max="15364" width="12.28515625" style="3" bestFit="1" customWidth="1"/>
    <col min="15365" max="15365" width="22.85546875" style="3" bestFit="1" customWidth="1"/>
    <col min="15366" max="15366" width="12.7109375" style="3" bestFit="1" customWidth="1"/>
    <col min="15367" max="15616" width="9.140625" style="3"/>
    <col min="15617" max="15617" width="8" style="3" bestFit="1" customWidth="1"/>
    <col min="15618" max="15618" width="45.42578125" style="3" customWidth="1"/>
    <col min="15619" max="15619" width="13" style="3" bestFit="1" customWidth="1"/>
    <col min="15620" max="15620" width="12.28515625" style="3" bestFit="1" customWidth="1"/>
    <col min="15621" max="15621" width="22.85546875" style="3" bestFit="1" customWidth="1"/>
    <col min="15622" max="15622" width="12.7109375" style="3" bestFit="1" customWidth="1"/>
    <col min="15623" max="15872" width="9.140625" style="3"/>
    <col min="15873" max="15873" width="8" style="3" bestFit="1" customWidth="1"/>
    <col min="15874" max="15874" width="45.42578125" style="3" customWidth="1"/>
    <col min="15875" max="15875" width="13" style="3" bestFit="1" customWidth="1"/>
    <col min="15876" max="15876" width="12.28515625" style="3" bestFit="1" customWidth="1"/>
    <col min="15877" max="15877" width="22.85546875" style="3" bestFit="1" customWidth="1"/>
    <col min="15878" max="15878" width="12.7109375" style="3" bestFit="1" customWidth="1"/>
    <col min="15879" max="16128" width="9.140625" style="3"/>
    <col min="16129" max="16129" width="8" style="3" bestFit="1" customWidth="1"/>
    <col min="16130" max="16130" width="45.42578125" style="3" customWidth="1"/>
    <col min="16131" max="16131" width="13" style="3" bestFit="1" customWidth="1"/>
    <col min="16132" max="16132" width="12.28515625" style="3" bestFit="1" customWidth="1"/>
    <col min="16133" max="16133" width="22.85546875" style="3" bestFit="1" customWidth="1"/>
    <col min="16134" max="16134" width="12.7109375" style="3" bestFit="1" customWidth="1"/>
    <col min="16135" max="16384" width="9.140625" style="3"/>
  </cols>
  <sheetData>
    <row r="1" spans="1:7" x14ac:dyDescent="0.2">
      <c r="A1" s="1" t="s">
        <v>190</v>
      </c>
    </row>
    <row r="2" spans="1:7" x14ac:dyDescent="0.2">
      <c r="A2" s="2" t="s">
        <v>0</v>
      </c>
    </row>
    <row r="3" spans="1:7" x14ac:dyDescent="0.2">
      <c r="A3" s="1" t="s">
        <v>189</v>
      </c>
    </row>
    <row r="4" spans="1:7" x14ac:dyDescent="0.2">
      <c r="A4" s="1" t="s">
        <v>1</v>
      </c>
      <c r="B4" s="1">
        <v>4570</v>
      </c>
    </row>
    <row r="5" spans="1:7" x14ac:dyDescent="0.2">
      <c r="A5" s="4" t="s">
        <v>2</v>
      </c>
      <c r="B5" s="5" t="s">
        <v>3</v>
      </c>
      <c r="C5" s="6" t="s">
        <v>4</v>
      </c>
      <c r="D5" s="7"/>
      <c r="E5" s="8" t="s">
        <v>5</v>
      </c>
      <c r="F5" s="9"/>
    </row>
    <row r="6" spans="1:7" ht="16.5" thickBot="1" x14ac:dyDescent="0.2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</row>
    <row r="7" spans="1:7" x14ac:dyDescent="0.2">
      <c r="A7" s="13" t="s">
        <v>12</v>
      </c>
      <c r="B7" s="14"/>
      <c r="C7" s="15"/>
      <c r="D7" s="15"/>
      <c r="E7" s="15"/>
      <c r="F7" s="15"/>
    </row>
    <row r="8" spans="1:7" ht="110.25" x14ac:dyDescent="0.2">
      <c r="A8" s="37" t="s">
        <v>6</v>
      </c>
      <c r="B8" s="38" t="s">
        <v>13</v>
      </c>
      <c r="C8" s="39" t="s">
        <v>14</v>
      </c>
      <c r="D8" s="39" t="s">
        <v>15</v>
      </c>
      <c r="E8" s="39" t="s">
        <v>16</v>
      </c>
      <c r="F8" s="39" t="s">
        <v>17</v>
      </c>
      <c r="G8" s="19"/>
    </row>
    <row r="9" spans="1:7" ht="47.25" x14ac:dyDescent="0.2">
      <c r="A9" s="20" t="s">
        <v>18</v>
      </c>
      <c r="B9" s="21" t="s">
        <v>19</v>
      </c>
      <c r="C9" s="22" t="s">
        <v>20</v>
      </c>
      <c r="D9" s="22" t="s">
        <v>21</v>
      </c>
      <c r="E9" s="22" t="s">
        <v>22</v>
      </c>
      <c r="F9" s="22" t="s">
        <v>23</v>
      </c>
    </row>
    <row r="10" spans="1:7" x14ac:dyDescent="0.2">
      <c r="A10" s="4" t="s">
        <v>24</v>
      </c>
      <c r="B10" s="23" t="s">
        <v>25</v>
      </c>
      <c r="C10" s="6" t="s">
        <v>26</v>
      </c>
      <c r="D10" s="24">
        <v>887.5</v>
      </c>
      <c r="E10" s="24">
        <v>250</v>
      </c>
      <c r="F10" s="25">
        <v>42.7</v>
      </c>
    </row>
    <row r="11" spans="1:7" x14ac:dyDescent="0.2">
      <c r="A11" s="4" t="s">
        <v>24</v>
      </c>
      <c r="B11" s="23" t="s">
        <v>27</v>
      </c>
      <c r="C11" s="6" t="s">
        <v>28</v>
      </c>
      <c r="D11" s="24">
        <v>362.1</v>
      </c>
      <c r="E11" s="24">
        <v>102</v>
      </c>
      <c r="F11" s="25">
        <v>7422.2</v>
      </c>
    </row>
    <row r="12" spans="1:7" x14ac:dyDescent="0.2">
      <c r="A12" s="4" t="s">
        <v>24</v>
      </c>
      <c r="B12" s="23" t="s">
        <v>29</v>
      </c>
      <c r="C12" s="6" t="s">
        <v>28</v>
      </c>
      <c r="D12" s="24">
        <v>0.71</v>
      </c>
      <c r="E12" s="24">
        <v>0.2</v>
      </c>
      <c r="F12" s="25">
        <v>1134.51</v>
      </c>
    </row>
    <row r="13" spans="1:7" ht="110.25" x14ac:dyDescent="0.2">
      <c r="A13" s="37" t="s">
        <v>30</v>
      </c>
      <c r="B13" s="38" t="s">
        <v>31</v>
      </c>
      <c r="C13" s="39" t="s">
        <v>32</v>
      </c>
      <c r="D13" s="39" t="s">
        <v>33</v>
      </c>
      <c r="E13" s="39" t="s">
        <v>34</v>
      </c>
      <c r="F13" s="39" t="s">
        <v>35</v>
      </c>
    </row>
    <row r="14" spans="1:7" ht="47.25" x14ac:dyDescent="0.2">
      <c r="A14" s="20" t="s">
        <v>18</v>
      </c>
      <c r="B14" s="21" t="s">
        <v>19</v>
      </c>
      <c r="C14" s="22" t="s">
        <v>20</v>
      </c>
      <c r="D14" s="22" t="s">
        <v>21</v>
      </c>
      <c r="E14" s="22" t="s">
        <v>22</v>
      </c>
      <c r="F14" s="22" t="s">
        <v>23</v>
      </c>
    </row>
    <row r="15" spans="1:7" ht="31.5" x14ac:dyDescent="0.2">
      <c r="A15" s="4" t="s">
        <v>24</v>
      </c>
      <c r="B15" s="23" t="s">
        <v>36</v>
      </c>
      <c r="C15" s="6" t="s">
        <v>37</v>
      </c>
      <c r="D15" s="24">
        <v>0.11</v>
      </c>
      <c r="E15" s="24">
        <v>1.0200000000000001E-2</v>
      </c>
      <c r="F15" s="25">
        <v>36039.54</v>
      </c>
    </row>
    <row r="16" spans="1:7" ht="31.5" x14ac:dyDescent="0.2">
      <c r="A16" s="4" t="s">
        <v>24</v>
      </c>
      <c r="B16" s="23" t="s">
        <v>38</v>
      </c>
      <c r="C16" s="6" t="s">
        <v>37</v>
      </c>
      <c r="D16" s="24">
        <v>0.05</v>
      </c>
      <c r="E16" s="24">
        <v>5.0000000000000001E-3</v>
      </c>
      <c r="F16" s="25">
        <v>79126.17</v>
      </c>
    </row>
    <row r="17" spans="1:6" x14ac:dyDescent="0.2">
      <c r="A17" s="4" t="s">
        <v>24</v>
      </c>
      <c r="B17" s="23" t="s">
        <v>39</v>
      </c>
      <c r="C17" s="6" t="s">
        <v>26</v>
      </c>
      <c r="D17" s="24">
        <v>315</v>
      </c>
      <c r="E17" s="24">
        <v>30</v>
      </c>
      <c r="F17" s="25">
        <v>42.7</v>
      </c>
    </row>
    <row r="18" spans="1:6" x14ac:dyDescent="0.2">
      <c r="A18" s="4" t="s">
        <v>24</v>
      </c>
      <c r="B18" s="23" t="s">
        <v>40</v>
      </c>
      <c r="C18" s="6" t="s">
        <v>37</v>
      </c>
      <c r="D18" s="24">
        <v>0.02</v>
      </c>
      <c r="E18" s="24">
        <v>2E-3</v>
      </c>
      <c r="F18" s="25">
        <v>64675.02</v>
      </c>
    </row>
    <row r="19" spans="1:6" ht="63" x14ac:dyDescent="0.2">
      <c r="A19" s="4" t="s">
        <v>24</v>
      </c>
      <c r="B19" s="23" t="s">
        <v>41</v>
      </c>
      <c r="C19" s="6" t="s">
        <v>28</v>
      </c>
      <c r="D19" s="24">
        <v>0.42</v>
      </c>
      <c r="E19" s="24">
        <v>0.04</v>
      </c>
      <c r="F19" s="25">
        <v>9531.3700000000008</v>
      </c>
    </row>
    <row r="20" spans="1:6" x14ac:dyDescent="0.2">
      <c r="A20" s="4" t="s">
        <v>24</v>
      </c>
      <c r="B20" s="23" t="s">
        <v>42</v>
      </c>
      <c r="C20" s="6" t="s">
        <v>26</v>
      </c>
      <c r="D20" s="24">
        <v>37.799999999999997</v>
      </c>
      <c r="E20" s="24">
        <v>3.6</v>
      </c>
      <c r="F20" s="25">
        <v>1015.85</v>
      </c>
    </row>
    <row r="21" spans="1:6" x14ac:dyDescent="0.2">
      <c r="A21" s="4" t="s">
        <v>24</v>
      </c>
      <c r="B21" s="23" t="s">
        <v>43</v>
      </c>
      <c r="C21" s="6" t="s">
        <v>28</v>
      </c>
      <c r="D21" s="24">
        <v>1065.75</v>
      </c>
      <c r="E21" s="24">
        <v>101.5</v>
      </c>
      <c r="F21" s="25">
        <v>8163.37</v>
      </c>
    </row>
    <row r="22" spans="1:6" ht="31.5" x14ac:dyDescent="0.2">
      <c r="A22" s="4" t="s">
        <v>24</v>
      </c>
      <c r="B22" s="23" t="s">
        <v>44</v>
      </c>
      <c r="C22" s="6" t="s">
        <v>37</v>
      </c>
      <c r="D22" s="24">
        <v>0.11</v>
      </c>
      <c r="E22" s="24">
        <v>0.01</v>
      </c>
      <c r="F22" s="25">
        <v>7547.3</v>
      </c>
    </row>
    <row r="23" spans="1:6" x14ac:dyDescent="0.2">
      <c r="A23" s="4" t="s">
        <v>24</v>
      </c>
      <c r="B23" s="23" t="s">
        <v>45</v>
      </c>
      <c r="C23" s="6" t="s">
        <v>28</v>
      </c>
      <c r="D23" s="24">
        <v>7.67</v>
      </c>
      <c r="E23" s="24">
        <v>0.73</v>
      </c>
      <c r="F23" s="25">
        <v>1134.51</v>
      </c>
    </row>
    <row r="24" spans="1:6" ht="47.25" x14ac:dyDescent="0.2">
      <c r="A24" s="37" t="s">
        <v>7</v>
      </c>
      <c r="B24" s="38" t="s">
        <v>46</v>
      </c>
      <c r="C24" s="39" t="s">
        <v>47</v>
      </c>
      <c r="D24" s="39" t="s">
        <v>48</v>
      </c>
      <c r="E24" s="39" t="s">
        <v>49</v>
      </c>
      <c r="F24" s="39" t="s">
        <v>49</v>
      </c>
    </row>
    <row r="25" spans="1:6" ht="47.25" x14ac:dyDescent="0.2">
      <c r="A25" s="20" t="s">
        <v>18</v>
      </c>
      <c r="B25" s="21" t="s">
        <v>19</v>
      </c>
      <c r="C25" s="22" t="s">
        <v>20</v>
      </c>
      <c r="D25" s="22" t="s">
        <v>21</v>
      </c>
      <c r="E25" s="22" t="s">
        <v>22</v>
      </c>
      <c r="F25" s="22" t="s">
        <v>23</v>
      </c>
    </row>
    <row r="26" spans="1:6" ht="31.5" x14ac:dyDescent="0.2">
      <c r="A26" s="4" t="s">
        <v>24</v>
      </c>
      <c r="B26" s="23" t="s">
        <v>50</v>
      </c>
      <c r="C26" s="6" t="s">
        <v>37</v>
      </c>
      <c r="D26" s="24">
        <v>5.13</v>
      </c>
      <c r="E26" s="24">
        <v>1</v>
      </c>
      <c r="F26" s="25">
        <v>43831.75</v>
      </c>
    </row>
    <row r="27" spans="1:6" ht="47.25" x14ac:dyDescent="0.2">
      <c r="A27" s="37" t="s">
        <v>8</v>
      </c>
      <c r="B27" s="38" t="s">
        <v>51</v>
      </c>
      <c r="C27" s="39" t="s">
        <v>52</v>
      </c>
      <c r="D27" s="39" t="s">
        <v>48</v>
      </c>
      <c r="E27" s="39" t="s">
        <v>53</v>
      </c>
      <c r="F27" s="39" t="s">
        <v>53</v>
      </c>
    </row>
    <row r="28" spans="1:6" ht="47.25" x14ac:dyDescent="0.2">
      <c r="A28" s="20" t="s">
        <v>18</v>
      </c>
      <c r="B28" s="21" t="s">
        <v>19</v>
      </c>
      <c r="C28" s="22" t="s">
        <v>20</v>
      </c>
      <c r="D28" s="22" t="s">
        <v>21</v>
      </c>
      <c r="E28" s="22" t="s">
        <v>22</v>
      </c>
      <c r="F28" s="22" t="s">
        <v>23</v>
      </c>
    </row>
    <row r="29" spans="1:6" ht="31.5" x14ac:dyDescent="0.2">
      <c r="A29" s="4" t="s">
        <v>24</v>
      </c>
      <c r="B29" s="23" t="s">
        <v>54</v>
      </c>
      <c r="C29" s="6" t="s">
        <v>37</v>
      </c>
      <c r="D29" s="24">
        <v>66.959999999999994</v>
      </c>
      <c r="E29" s="24">
        <v>1</v>
      </c>
      <c r="F29" s="25">
        <v>22203.55</v>
      </c>
    </row>
    <row r="30" spans="1:6" ht="63" x14ac:dyDescent="0.2">
      <c r="A30" s="37" t="s">
        <v>10</v>
      </c>
      <c r="B30" s="38" t="s">
        <v>55</v>
      </c>
      <c r="C30" s="39" t="s">
        <v>56</v>
      </c>
      <c r="D30" s="39" t="s">
        <v>57</v>
      </c>
      <c r="E30" s="39" t="s">
        <v>58</v>
      </c>
      <c r="F30" s="39" t="s">
        <v>59</v>
      </c>
    </row>
    <row r="31" spans="1:6" ht="47.25" x14ac:dyDescent="0.2">
      <c r="A31" s="20" t="s">
        <v>18</v>
      </c>
      <c r="B31" s="21" t="s">
        <v>19</v>
      </c>
      <c r="C31" s="22" t="s">
        <v>20</v>
      </c>
      <c r="D31" s="22" t="s">
        <v>21</v>
      </c>
      <c r="E31" s="22" t="s">
        <v>22</v>
      </c>
      <c r="F31" s="22" t="s">
        <v>23</v>
      </c>
    </row>
    <row r="32" spans="1:6" x14ac:dyDescent="0.2">
      <c r="A32" s="4" t="s">
        <v>24</v>
      </c>
      <c r="B32" s="23" t="s">
        <v>60</v>
      </c>
      <c r="C32" s="6" t="s">
        <v>37</v>
      </c>
      <c r="D32" s="24">
        <v>0</v>
      </c>
      <c r="E32" s="24">
        <v>1E-4</v>
      </c>
      <c r="F32" s="25">
        <v>117565.33</v>
      </c>
    </row>
    <row r="33" spans="1:6" ht="31.5" x14ac:dyDescent="0.2">
      <c r="A33" s="4" t="s">
        <v>24</v>
      </c>
      <c r="B33" s="23" t="s">
        <v>61</v>
      </c>
      <c r="C33" s="6" t="s">
        <v>28</v>
      </c>
      <c r="D33" s="24">
        <v>0.1</v>
      </c>
      <c r="E33" s="24">
        <v>0.95</v>
      </c>
      <c r="F33" s="25">
        <v>228.44</v>
      </c>
    </row>
    <row r="34" spans="1:6" ht="31.5" x14ac:dyDescent="0.2">
      <c r="A34" s="4" t="s">
        <v>24</v>
      </c>
      <c r="B34" s="23" t="s">
        <v>62</v>
      </c>
      <c r="C34" s="6" t="s">
        <v>37</v>
      </c>
      <c r="D34" s="24">
        <v>0</v>
      </c>
      <c r="E34" s="24">
        <v>3.0000000000000001E-5</v>
      </c>
      <c r="F34" s="25">
        <v>36039.54</v>
      </c>
    </row>
    <row r="35" spans="1:6" x14ac:dyDescent="0.2">
      <c r="A35" s="4" t="s">
        <v>24</v>
      </c>
      <c r="B35" s="23" t="s">
        <v>63</v>
      </c>
      <c r="C35" s="6" t="s">
        <v>37</v>
      </c>
      <c r="D35" s="24">
        <v>0</v>
      </c>
      <c r="E35" s="24">
        <v>1.9400000000000001E-3</v>
      </c>
      <c r="F35" s="25">
        <v>37701.35</v>
      </c>
    </row>
    <row r="36" spans="1:6" ht="31.5" x14ac:dyDescent="0.2">
      <c r="A36" s="4" t="s">
        <v>24</v>
      </c>
      <c r="B36" s="23" t="s">
        <v>64</v>
      </c>
      <c r="C36" s="6" t="s">
        <v>37</v>
      </c>
      <c r="D36" s="24">
        <v>0</v>
      </c>
      <c r="E36" s="24">
        <v>2.9000000000000001E-2</v>
      </c>
      <c r="F36" s="25">
        <v>85110.399999999994</v>
      </c>
    </row>
    <row r="37" spans="1:6" x14ac:dyDescent="0.2">
      <c r="A37" s="4" t="s">
        <v>24</v>
      </c>
      <c r="B37" s="23" t="s">
        <v>65</v>
      </c>
      <c r="C37" s="6" t="s">
        <v>37</v>
      </c>
      <c r="D37" s="24">
        <v>0</v>
      </c>
      <c r="E37" s="24">
        <v>1.0000000000000001E-5</v>
      </c>
      <c r="F37" s="25">
        <v>64675.02</v>
      </c>
    </row>
    <row r="38" spans="1:6" x14ac:dyDescent="0.2">
      <c r="A38" s="4" t="s">
        <v>24</v>
      </c>
      <c r="B38" s="23" t="s">
        <v>66</v>
      </c>
      <c r="C38" s="6" t="s">
        <v>67</v>
      </c>
      <c r="D38" s="24">
        <v>0.03</v>
      </c>
      <c r="E38" s="24">
        <v>0.28999999999999998</v>
      </c>
      <c r="F38" s="25">
        <v>140.91999999999999</v>
      </c>
    </row>
    <row r="39" spans="1:6" x14ac:dyDescent="0.2">
      <c r="A39" s="4" t="s">
        <v>24</v>
      </c>
      <c r="B39" s="23" t="s">
        <v>68</v>
      </c>
      <c r="C39" s="6" t="s">
        <v>37</v>
      </c>
      <c r="D39" s="24">
        <v>0</v>
      </c>
      <c r="E39" s="24">
        <v>5.9999999999999995E-4</v>
      </c>
      <c r="F39" s="25">
        <v>51815.08</v>
      </c>
    </row>
    <row r="40" spans="1:6" x14ac:dyDescent="0.2">
      <c r="A40" s="4" t="s">
        <v>24</v>
      </c>
      <c r="B40" s="23" t="s">
        <v>69</v>
      </c>
      <c r="C40" s="6" t="s">
        <v>67</v>
      </c>
      <c r="D40" s="24">
        <v>0.02</v>
      </c>
      <c r="E40" s="24">
        <v>0.17</v>
      </c>
      <c r="F40" s="25">
        <v>96.67</v>
      </c>
    </row>
    <row r="41" spans="1:6" ht="47.25" x14ac:dyDescent="0.2">
      <c r="A41" s="4" t="s">
        <v>24</v>
      </c>
      <c r="B41" s="23" t="s">
        <v>70</v>
      </c>
      <c r="C41" s="6" t="s">
        <v>28</v>
      </c>
      <c r="D41" s="24">
        <v>0</v>
      </c>
      <c r="E41" s="24">
        <v>6.9999999999999999E-4</v>
      </c>
      <c r="F41" s="25">
        <v>8379.2199999999993</v>
      </c>
    </row>
    <row r="42" spans="1:6" ht="31.5" x14ac:dyDescent="0.2">
      <c r="A42" s="4" t="s">
        <v>24</v>
      </c>
      <c r="B42" s="23" t="s">
        <v>71</v>
      </c>
      <c r="C42" s="6" t="s">
        <v>37</v>
      </c>
      <c r="D42" s="24">
        <v>0</v>
      </c>
      <c r="E42" s="24">
        <v>3.1E-4</v>
      </c>
      <c r="F42" s="25">
        <v>41410.6</v>
      </c>
    </row>
    <row r="43" spans="1:6" ht="63" x14ac:dyDescent="0.2">
      <c r="A43" s="4" t="s">
        <v>24</v>
      </c>
      <c r="B43" s="23" t="s">
        <v>72</v>
      </c>
      <c r="C43" s="6" t="s">
        <v>73</v>
      </c>
      <c r="D43" s="24">
        <v>0</v>
      </c>
      <c r="E43" s="24">
        <v>1.8700000000000001E-2</v>
      </c>
      <c r="F43" s="25">
        <v>253.6</v>
      </c>
    </row>
    <row r="44" spans="1:6" ht="31.5" x14ac:dyDescent="0.2">
      <c r="A44" s="37" t="s">
        <v>9</v>
      </c>
      <c r="B44" s="38" t="s">
        <v>74</v>
      </c>
      <c r="C44" s="39" t="s">
        <v>75</v>
      </c>
      <c r="D44" s="39" t="s">
        <v>48</v>
      </c>
      <c r="E44" s="39" t="s">
        <v>76</v>
      </c>
      <c r="F44" s="39" t="s">
        <v>76</v>
      </c>
    </row>
    <row r="45" spans="1:6" ht="47.25" x14ac:dyDescent="0.2">
      <c r="A45" s="20" t="s">
        <v>18</v>
      </c>
      <c r="B45" s="21" t="s">
        <v>19</v>
      </c>
      <c r="C45" s="22" t="s">
        <v>20</v>
      </c>
      <c r="D45" s="22" t="s">
        <v>21</v>
      </c>
      <c r="E45" s="22" t="s">
        <v>22</v>
      </c>
      <c r="F45" s="22" t="s">
        <v>23</v>
      </c>
    </row>
    <row r="46" spans="1:6" x14ac:dyDescent="0.2">
      <c r="A46" s="4" t="s">
        <v>24</v>
      </c>
      <c r="B46" s="23" t="s">
        <v>77</v>
      </c>
      <c r="C46" s="6" t="s">
        <v>37</v>
      </c>
      <c r="D46" s="24">
        <v>0.09</v>
      </c>
      <c r="E46" s="24">
        <v>1</v>
      </c>
      <c r="F46" s="25">
        <v>65550.509999999995</v>
      </c>
    </row>
    <row r="47" spans="1:6" ht="31.5" x14ac:dyDescent="0.2">
      <c r="A47" s="37" t="s">
        <v>11</v>
      </c>
      <c r="B47" s="38" t="s">
        <v>78</v>
      </c>
      <c r="C47" s="39" t="s">
        <v>79</v>
      </c>
      <c r="D47" s="39" t="s">
        <v>48</v>
      </c>
      <c r="E47" s="39" t="s">
        <v>80</v>
      </c>
      <c r="F47" s="39" t="s">
        <v>80</v>
      </c>
    </row>
    <row r="48" spans="1:6" ht="47.25" x14ac:dyDescent="0.2">
      <c r="A48" s="20" t="s">
        <v>18</v>
      </c>
      <c r="B48" s="21" t="s">
        <v>19</v>
      </c>
      <c r="C48" s="22" t="s">
        <v>20</v>
      </c>
      <c r="D48" s="22" t="s">
        <v>21</v>
      </c>
      <c r="E48" s="22" t="s">
        <v>22</v>
      </c>
      <c r="F48" s="22" t="s">
        <v>23</v>
      </c>
    </row>
    <row r="49" spans="1:6" x14ac:dyDescent="0.2">
      <c r="A49" s="4" t="s">
        <v>24</v>
      </c>
      <c r="B49" s="23" t="s">
        <v>81</v>
      </c>
      <c r="C49" s="6" t="s">
        <v>37</v>
      </c>
      <c r="D49" s="24">
        <v>0.03</v>
      </c>
      <c r="E49" s="24">
        <v>1</v>
      </c>
      <c r="F49" s="25">
        <v>66403.759999999995</v>
      </c>
    </row>
    <row r="50" spans="1:6" ht="94.5" x14ac:dyDescent="0.2">
      <c r="A50" s="37" t="s">
        <v>82</v>
      </c>
      <c r="B50" s="38" t="s">
        <v>83</v>
      </c>
      <c r="C50" s="39" t="s">
        <v>84</v>
      </c>
      <c r="D50" s="39" t="s">
        <v>85</v>
      </c>
      <c r="E50" s="39" t="s">
        <v>86</v>
      </c>
      <c r="F50" s="39" t="s">
        <v>87</v>
      </c>
    </row>
    <row r="51" spans="1:6" ht="47.25" x14ac:dyDescent="0.2">
      <c r="A51" s="20" t="s">
        <v>18</v>
      </c>
      <c r="B51" s="21" t="s">
        <v>19</v>
      </c>
      <c r="C51" s="22" t="s">
        <v>20</v>
      </c>
      <c r="D51" s="22" t="s">
        <v>21</v>
      </c>
      <c r="E51" s="22" t="s">
        <v>22</v>
      </c>
      <c r="F51" s="22" t="s">
        <v>23</v>
      </c>
    </row>
    <row r="52" spans="1:6" ht="31.5" x14ac:dyDescent="0.2">
      <c r="A52" s="4" t="s">
        <v>24</v>
      </c>
      <c r="B52" s="23" t="s">
        <v>88</v>
      </c>
      <c r="C52" s="6" t="s">
        <v>37</v>
      </c>
      <c r="D52" s="24">
        <v>0.49</v>
      </c>
      <c r="E52" s="24">
        <v>0.1</v>
      </c>
      <c r="F52" s="25">
        <v>20114.91</v>
      </c>
    </row>
    <row r="53" spans="1:6" ht="47.25" x14ac:dyDescent="0.2">
      <c r="A53" s="4" t="s">
        <v>24</v>
      </c>
      <c r="B53" s="23" t="s">
        <v>89</v>
      </c>
      <c r="C53" s="6" t="s">
        <v>37</v>
      </c>
      <c r="D53" s="24">
        <v>1.53</v>
      </c>
      <c r="E53" s="24">
        <v>0.31</v>
      </c>
      <c r="F53" s="25">
        <v>35047.279999999999</v>
      </c>
    </row>
    <row r="54" spans="1:6" x14ac:dyDescent="0.2">
      <c r="A54" s="4" t="s">
        <v>24</v>
      </c>
      <c r="B54" s="23" t="s">
        <v>90</v>
      </c>
      <c r="C54" s="6" t="s">
        <v>28</v>
      </c>
      <c r="D54" s="24">
        <v>0.2</v>
      </c>
      <c r="E54" s="24">
        <v>0.04</v>
      </c>
      <c r="F54" s="25">
        <v>14814.67</v>
      </c>
    </row>
    <row r="55" spans="1:6" ht="47.25" x14ac:dyDescent="0.2">
      <c r="A55" s="4" t="s">
        <v>24</v>
      </c>
      <c r="B55" s="23" t="s">
        <v>91</v>
      </c>
      <c r="C55" s="6" t="s">
        <v>28</v>
      </c>
      <c r="D55" s="24">
        <v>4.29</v>
      </c>
      <c r="E55" s="24">
        <v>0.87</v>
      </c>
      <c r="F55" s="25">
        <v>9531.3700000000008</v>
      </c>
    </row>
    <row r="56" spans="1:6" ht="63" x14ac:dyDescent="0.2">
      <c r="A56" s="37" t="s">
        <v>92</v>
      </c>
      <c r="B56" s="38" t="s">
        <v>93</v>
      </c>
      <c r="C56" s="39" t="s">
        <v>94</v>
      </c>
      <c r="D56" s="39" t="s">
        <v>95</v>
      </c>
      <c r="E56" s="39" t="s">
        <v>96</v>
      </c>
      <c r="F56" s="39" t="s">
        <v>97</v>
      </c>
    </row>
    <row r="57" spans="1:6" ht="47.25" x14ac:dyDescent="0.2">
      <c r="A57" s="20" t="s">
        <v>18</v>
      </c>
      <c r="B57" s="21" t="s">
        <v>19</v>
      </c>
      <c r="C57" s="22" t="s">
        <v>20</v>
      </c>
      <c r="D57" s="22" t="s">
        <v>21</v>
      </c>
      <c r="E57" s="22" t="s">
        <v>22</v>
      </c>
      <c r="F57" s="22" t="s">
        <v>23</v>
      </c>
    </row>
    <row r="58" spans="1:6" ht="47.25" x14ac:dyDescent="0.2">
      <c r="A58" s="4" t="s">
        <v>24</v>
      </c>
      <c r="B58" s="23" t="s">
        <v>98</v>
      </c>
      <c r="C58" s="6" t="s">
        <v>37</v>
      </c>
      <c r="D58" s="24">
        <v>0</v>
      </c>
      <c r="E58" s="24">
        <v>2.5600000000000002E-3</v>
      </c>
      <c r="F58" s="25">
        <v>49526.84</v>
      </c>
    </row>
    <row r="59" spans="1:6" ht="31.5" x14ac:dyDescent="0.2">
      <c r="A59" s="4" t="s">
        <v>24</v>
      </c>
      <c r="B59" s="23" t="s">
        <v>99</v>
      </c>
      <c r="C59" s="6" t="s">
        <v>37</v>
      </c>
      <c r="D59" s="24">
        <v>0</v>
      </c>
      <c r="E59" s="24">
        <v>6.0999999999999997E-4</v>
      </c>
      <c r="F59" s="25">
        <v>30279.87</v>
      </c>
    </row>
    <row r="60" spans="1:6" ht="31.5" x14ac:dyDescent="0.2">
      <c r="A60" s="4" t="s">
        <v>24</v>
      </c>
      <c r="B60" s="23" t="s">
        <v>100</v>
      </c>
      <c r="C60" s="6" t="s">
        <v>37</v>
      </c>
      <c r="D60" s="24">
        <v>0</v>
      </c>
      <c r="E60" s="24">
        <v>6.0000000000000002E-5</v>
      </c>
      <c r="F60" s="25">
        <v>211127.52</v>
      </c>
    </row>
    <row r="61" spans="1:6" ht="31.5" x14ac:dyDescent="0.2">
      <c r="A61" s="4" t="s">
        <v>24</v>
      </c>
      <c r="B61" s="23" t="s">
        <v>101</v>
      </c>
      <c r="C61" s="6" t="s">
        <v>37</v>
      </c>
      <c r="D61" s="24">
        <v>0.02</v>
      </c>
      <c r="E61" s="24">
        <v>0.79</v>
      </c>
      <c r="F61" s="25">
        <v>154627.39000000001</v>
      </c>
    </row>
    <row r="62" spans="1:6" x14ac:dyDescent="0.2">
      <c r="A62" s="4" t="s">
        <v>24</v>
      </c>
      <c r="B62" s="23" t="s">
        <v>102</v>
      </c>
      <c r="C62" s="6" t="s">
        <v>67</v>
      </c>
      <c r="D62" s="24">
        <v>0</v>
      </c>
      <c r="E62" s="24">
        <v>0.122</v>
      </c>
      <c r="F62" s="25">
        <v>258.52</v>
      </c>
    </row>
    <row r="63" spans="1:6" ht="31.5" x14ac:dyDescent="0.2">
      <c r="A63" s="4" t="s">
        <v>24</v>
      </c>
      <c r="B63" s="23" t="s">
        <v>103</v>
      </c>
      <c r="C63" s="6" t="s">
        <v>67</v>
      </c>
      <c r="D63" s="24">
        <v>0.01</v>
      </c>
      <c r="E63" s="24">
        <v>0.24</v>
      </c>
      <c r="F63" s="25">
        <v>168.09</v>
      </c>
    </row>
    <row r="64" spans="1:6" ht="63" x14ac:dyDescent="0.2">
      <c r="A64" s="37" t="s">
        <v>104</v>
      </c>
      <c r="B64" s="38" t="s">
        <v>105</v>
      </c>
      <c r="C64" s="39" t="s">
        <v>106</v>
      </c>
      <c r="D64" s="39" t="s">
        <v>107</v>
      </c>
      <c r="E64" s="39" t="s">
        <v>108</v>
      </c>
      <c r="F64" s="39" t="s">
        <v>109</v>
      </c>
    </row>
    <row r="65" spans="1:6" ht="47.25" x14ac:dyDescent="0.2">
      <c r="A65" s="20" t="s">
        <v>18</v>
      </c>
      <c r="B65" s="21" t="s">
        <v>19</v>
      </c>
      <c r="C65" s="22" t="s">
        <v>20</v>
      </c>
      <c r="D65" s="22" t="s">
        <v>21</v>
      </c>
      <c r="E65" s="22" t="s">
        <v>22</v>
      </c>
      <c r="F65" s="22" t="s">
        <v>23</v>
      </c>
    </row>
    <row r="66" spans="1:6" x14ac:dyDescent="0.2">
      <c r="A66" s="4" t="s">
        <v>24</v>
      </c>
      <c r="B66" s="23" t="s">
        <v>110</v>
      </c>
      <c r="C66" s="6" t="s">
        <v>67</v>
      </c>
      <c r="D66" s="24">
        <v>1.32</v>
      </c>
      <c r="E66" s="24">
        <v>22</v>
      </c>
      <c r="F66" s="25">
        <v>73.59</v>
      </c>
    </row>
    <row r="67" spans="1:6" ht="32.25" thickBot="1" x14ac:dyDescent="0.25">
      <c r="A67" s="4" t="s">
        <v>24</v>
      </c>
      <c r="B67" s="23" t="s">
        <v>111</v>
      </c>
      <c r="C67" s="6" t="s">
        <v>28</v>
      </c>
      <c r="D67" s="24">
        <v>0.01</v>
      </c>
      <c r="E67" s="24">
        <v>0.2</v>
      </c>
      <c r="F67" s="25">
        <v>6642.5</v>
      </c>
    </row>
    <row r="68" spans="1:6" x14ac:dyDescent="0.2">
      <c r="A68" s="13" t="s">
        <v>112</v>
      </c>
      <c r="B68" s="14"/>
      <c r="C68" s="15"/>
      <c r="D68" s="15"/>
      <c r="E68" s="15"/>
      <c r="F68" s="15"/>
    </row>
    <row r="69" spans="1:6" ht="63" x14ac:dyDescent="0.2">
      <c r="A69" s="37" t="s">
        <v>113</v>
      </c>
      <c r="B69" s="38" t="s">
        <v>114</v>
      </c>
      <c r="C69" s="39" t="s">
        <v>115</v>
      </c>
      <c r="D69" s="39" t="s">
        <v>116</v>
      </c>
      <c r="E69" s="39" t="s">
        <v>117</v>
      </c>
      <c r="F69" s="39" t="s">
        <v>118</v>
      </c>
    </row>
    <row r="70" spans="1:6" ht="47.25" x14ac:dyDescent="0.2">
      <c r="A70" s="20" t="s">
        <v>18</v>
      </c>
      <c r="B70" s="21" t="s">
        <v>19</v>
      </c>
      <c r="C70" s="22" t="s">
        <v>20</v>
      </c>
      <c r="D70" s="22" t="s">
        <v>21</v>
      </c>
      <c r="E70" s="22" t="s">
        <v>22</v>
      </c>
      <c r="F70" s="22" t="s">
        <v>23</v>
      </c>
    </row>
    <row r="71" spans="1:6" x14ac:dyDescent="0.2">
      <c r="A71" s="4" t="s">
        <v>24</v>
      </c>
      <c r="B71" s="23" t="s">
        <v>119</v>
      </c>
      <c r="C71" s="6" t="s">
        <v>37</v>
      </c>
      <c r="D71" s="24">
        <v>0</v>
      </c>
      <c r="E71" s="24">
        <v>1.4999999999999999E-4</v>
      </c>
      <c r="F71" s="25">
        <v>117565.33</v>
      </c>
    </row>
    <row r="72" spans="1:6" ht="31.5" x14ac:dyDescent="0.2">
      <c r="A72" s="4" t="s">
        <v>24</v>
      </c>
      <c r="B72" s="23" t="s">
        <v>120</v>
      </c>
      <c r="C72" s="6" t="s">
        <v>28</v>
      </c>
      <c r="D72" s="24">
        <v>13.09</v>
      </c>
      <c r="E72" s="24">
        <v>1.4</v>
      </c>
      <c r="F72" s="25">
        <v>228.44</v>
      </c>
    </row>
    <row r="73" spans="1:6" ht="31.5" x14ac:dyDescent="0.2">
      <c r="A73" s="4" t="s">
        <v>24</v>
      </c>
      <c r="B73" s="23" t="s">
        <v>121</v>
      </c>
      <c r="C73" s="6" t="s">
        <v>37</v>
      </c>
      <c r="D73" s="24">
        <v>0</v>
      </c>
      <c r="E73" s="24">
        <v>4.0000000000000003E-5</v>
      </c>
      <c r="F73" s="25">
        <v>36039.54</v>
      </c>
    </row>
    <row r="74" spans="1:6" x14ac:dyDescent="0.2">
      <c r="A74" s="4" t="s">
        <v>24</v>
      </c>
      <c r="B74" s="23" t="s">
        <v>122</v>
      </c>
      <c r="C74" s="6" t="s">
        <v>37</v>
      </c>
      <c r="D74" s="24">
        <v>0.03</v>
      </c>
      <c r="E74" s="24">
        <v>2.97E-3</v>
      </c>
      <c r="F74" s="25">
        <v>37701.35</v>
      </c>
    </row>
    <row r="75" spans="1:6" ht="31.5" x14ac:dyDescent="0.2">
      <c r="A75" s="4" t="s">
        <v>24</v>
      </c>
      <c r="B75" s="23" t="s">
        <v>123</v>
      </c>
      <c r="C75" s="6" t="s">
        <v>37</v>
      </c>
      <c r="D75" s="24">
        <v>0.01</v>
      </c>
      <c r="E75" s="24">
        <v>6.0999999999999997E-4</v>
      </c>
      <c r="F75" s="25">
        <v>79126.17</v>
      </c>
    </row>
    <row r="76" spans="1:6" x14ac:dyDescent="0.2">
      <c r="A76" s="4" t="s">
        <v>24</v>
      </c>
      <c r="B76" s="23" t="s">
        <v>124</v>
      </c>
      <c r="C76" s="6" t="s">
        <v>67</v>
      </c>
      <c r="D76" s="24">
        <v>3.93</v>
      </c>
      <c r="E76" s="24">
        <v>0.42</v>
      </c>
      <c r="F76" s="25">
        <v>140.91999999999999</v>
      </c>
    </row>
    <row r="77" spans="1:6" x14ac:dyDescent="0.2">
      <c r="A77" s="4" t="s">
        <v>24</v>
      </c>
      <c r="B77" s="23" t="s">
        <v>125</v>
      </c>
      <c r="C77" s="6" t="s">
        <v>37</v>
      </c>
      <c r="D77" s="24">
        <v>0</v>
      </c>
      <c r="E77" s="24">
        <v>9.0000000000000006E-5</v>
      </c>
      <c r="F77" s="25">
        <v>51815.08</v>
      </c>
    </row>
    <row r="78" spans="1:6" x14ac:dyDescent="0.2">
      <c r="A78" s="4" t="s">
        <v>24</v>
      </c>
      <c r="B78" s="23" t="s">
        <v>126</v>
      </c>
      <c r="C78" s="6" t="s">
        <v>67</v>
      </c>
      <c r="D78" s="24">
        <v>20.58</v>
      </c>
      <c r="E78" s="24">
        <v>2.2000000000000002</v>
      </c>
      <c r="F78" s="25">
        <v>96.67</v>
      </c>
    </row>
    <row r="79" spans="1:6" ht="47.25" x14ac:dyDescent="0.2">
      <c r="A79" s="4" t="s">
        <v>24</v>
      </c>
      <c r="B79" s="23" t="s">
        <v>127</v>
      </c>
      <c r="C79" s="6" t="s">
        <v>28</v>
      </c>
      <c r="D79" s="24">
        <v>0.01</v>
      </c>
      <c r="E79" s="24">
        <v>1.2999999999999999E-3</v>
      </c>
      <c r="F79" s="25">
        <v>8379.2199999999993</v>
      </c>
    </row>
    <row r="80" spans="1:6" ht="31.5" x14ac:dyDescent="0.2">
      <c r="A80" s="4" t="s">
        <v>24</v>
      </c>
      <c r="B80" s="23" t="s">
        <v>128</v>
      </c>
      <c r="C80" s="6" t="s">
        <v>37</v>
      </c>
      <c r="D80" s="24">
        <v>0</v>
      </c>
      <c r="E80" s="24">
        <v>4.6999999999999999E-4</v>
      </c>
      <c r="F80" s="25">
        <v>41410.6</v>
      </c>
    </row>
    <row r="81" spans="1:6" ht="78.75" x14ac:dyDescent="0.2">
      <c r="A81" s="4" t="s">
        <v>24</v>
      </c>
      <c r="B81" s="23" t="s">
        <v>129</v>
      </c>
      <c r="C81" s="6" t="s">
        <v>37</v>
      </c>
      <c r="D81" s="24">
        <v>0.1</v>
      </c>
      <c r="E81" s="24">
        <v>1.0999999999999999E-2</v>
      </c>
      <c r="F81" s="25">
        <v>65550.509999999995</v>
      </c>
    </row>
    <row r="82" spans="1:6" ht="63" x14ac:dyDescent="0.2">
      <c r="A82" s="4" t="s">
        <v>24</v>
      </c>
      <c r="B82" s="23" t="s">
        <v>130</v>
      </c>
      <c r="C82" s="6" t="s">
        <v>73</v>
      </c>
      <c r="D82" s="24">
        <v>0.15</v>
      </c>
      <c r="E82" s="24">
        <v>1.6E-2</v>
      </c>
      <c r="F82" s="25">
        <v>253.6</v>
      </c>
    </row>
    <row r="83" spans="1:6" ht="47.25" x14ac:dyDescent="0.2">
      <c r="A83" s="37" t="s">
        <v>131</v>
      </c>
      <c r="B83" s="38" t="s">
        <v>132</v>
      </c>
      <c r="C83" s="39" t="s">
        <v>133</v>
      </c>
      <c r="D83" s="39" t="s">
        <v>48</v>
      </c>
      <c r="E83" s="39" t="s">
        <v>134</v>
      </c>
      <c r="F83" s="39" t="s">
        <v>134</v>
      </c>
    </row>
    <row r="84" spans="1:6" ht="47.25" x14ac:dyDescent="0.2">
      <c r="A84" s="20" t="s">
        <v>18</v>
      </c>
      <c r="B84" s="21" t="s">
        <v>19</v>
      </c>
      <c r="C84" s="22" t="s">
        <v>20</v>
      </c>
      <c r="D84" s="22" t="s">
        <v>21</v>
      </c>
      <c r="E84" s="22" t="s">
        <v>22</v>
      </c>
      <c r="F84" s="22" t="s">
        <v>23</v>
      </c>
    </row>
    <row r="85" spans="1:6" ht="31.5" x14ac:dyDescent="0.2">
      <c r="A85" s="4" t="s">
        <v>24</v>
      </c>
      <c r="B85" s="23" t="s">
        <v>135</v>
      </c>
      <c r="C85" s="6" t="s">
        <v>37</v>
      </c>
      <c r="D85" s="24">
        <v>13.09</v>
      </c>
      <c r="E85" s="24">
        <v>1</v>
      </c>
      <c r="F85" s="25">
        <v>36724.49</v>
      </c>
    </row>
    <row r="86" spans="1:6" ht="31.5" x14ac:dyDescent="0.2">
      <c r="A86" s="16" t="s">
        <v>136</v>
      </c>
      <c r="B86" s="17" t="s">
        <v>137</v>
      </c>
      <c r="C86" s="18" t="s">
        <v>138</v>
      </c>
      <c r="D86" s="18" t="s">
        <v>48</v>
      </c>
      <c r="E86" s="18" t="s">
        <v>139</v>
      </c>
      <c r="F86" s="18" t="s">
        <v>139</v>
      </c>
    </row>
    <row r="87" spans="1:6" ht="47.25" x14ac:dyDescent="0.2">
      <c r="A87" s="20" t="s">
        <v>18</v>
      </c>
      <c r="B87" s="21" t="s">
        <v>19</v>
      </c>
      <c r="C87" s="22" t="s">
        <v>20</v>
      </c>
      <c r="D87" s="22" t="s">
        <v>21</v>
      </c>
      <c r="E87" s="22" t="s">
        <v>22</v>
      </c>
      <c r="F87" s="22" t="s">
        <v>23</v>
      </c>
    </row>
    <row r="88" spans="1:6" x14ac:dyDescent="0.2">
      <c r="A88" s="4" t="s">
        <v>24</v>
      </c>
      <c r="B88" s="23" t="s">
        <v>140</v>
      </c>
      <c r="C88" s="6" t="s">
        <v>37</v>
      </c>
      <c r="D88" s="24">
        <v>0.06</v>
      </c>
      <c r="E88" s="24">
        <v>1</v>
      </c>
      <c r="F88" s="25">
        <v>156017.21</v>
      </c>
    </row>
    <row r="89" spans="1:6" ht="78.75" x14ac:dyDescent="0.2">
      <c r="A89" s="37" t="s">
        <v>141</v>
      </c>
      <c r="B89" s="38" t="s">
        <v>142</v>
      </c>
      <c r="C89" s="39" t="s">
        <v>143</v>
      </c>
      <c r="D89" s="39" t="s">
        <v>144</v>
      </c>
      <c r="E89" s="39" t="s">
        <v>145</v>
      </c>
      <c r="F89" s="39" t="s">
        <v>146</v>
      </c>
    </row>
    <row r="90" spans="1:6" ht="47.25" x14ac:dyDescent="0.2">
      <c r="A90" s="20" t="s">
        <v>18</v>
      </c>
      <c r="B90" s="21" t="s">
        <v>19</v>
      </c>
      <c r="C90" s="22" t="s">
        <v>20</v>
      </c>
      <c r="D90" s="22" t="s">
        <v>21</v>
      </c>
      <c r="E90" s="22" t="s">
        <v>22</v>
      </c>
      <c r="F90" s="22" t="s">
        <v>23</v>
      </c>
    </row>
    <row r="91" spans="1:6" x14ac:dyDescent="0.2">
      <c r="A91" s="4" t="s">
        <v>24</v>
      </c>
      <c r="B91" s="23" t="s">
        <v>147</v>
      </c>
      <c r="C91" s="6" t="s">
        <v>37</v>
      </c>
      <c r="D91" s="24">
        <v>0.01</v>
      </c>
      <c r="E91" s="24">
        <v>1.1999999999999999E-3</v>
      </c>
      <c r="F91" s="25">
        <v>64675.02</v>
      </c>
    </row>
    <row r="92" spans="1:6" ht="47.25" x14ac:dyDescent="0.2">
      <c r="A92" s="4" t="s">
        <v>24</v>
      </c>
      <c r="B92" s="23" t="s">
        <v>148</v>
      </c>
      <c r="C92" s="6" t="s">
        <v>28</v>
      </c>
      <c r="D92" s="24">
        <v>0.73</v>
      </c>
      <c r="E92" s="24">
        <v>8.1000000000000003E-2</v>
      </c>
      <c r="F92" s="25">
        <v>9531.3700000000008</v>
      </c>
    </row>
    <row r="93" spans="1:6" ht="31.5" x14ac:dyDescent="0.2">
      <c r="A93" s="4" t="s">
        <v>24</v>
      </c>
      <c r="B93" s="23" t="s">
        <v>149</v>
      </c>
      <c r="C93" s="6" t="s">
        <v>28</v>
      </c>
      <c r="D93" s="24">
        <v>91.49</v>
      </c>
      <c r="E93" s="24">
        <v>10.199999999999999</v>
      </c>
      <c r="F93" s="25">
        <v>8163.37</v>
      </c>
    </row>
    <row r="94" spans="1:6" ht="63" x14ac:dyDescent="0.2">
      <c r="A94" s="37" t="s">
        <v>150</v>
      </c>
      <c r="B94" s="38" t="s">
        <v>151</v>
      </c>
      <c r="C94" s="39" t="s">
        <v>143</v>
      </c>
      <c r="D94" s="39" t="s">
        <v>152</v>
      </c>
      <c r="E94" s="39" t="s">
        <v>153</v>
      </c>
      <c r="F94" s="39" t="s">
        <v>154</v>
      </c>
    </row>
    <row r="95" spans="1:6" ht="47.25" x14ac:dyDescent="0.2">
      <c r="A95" s="20" t="s">
        <v>18</v>
      </c>
      <c r="B95" s="21" t="s">
        <v>19</v>
      </c>
      <c r="C95" s="22" t="s">
        <v>20</v>
      </c>
      <c r="D95" s="22" t="s">
        <v>21</v>
      </c>
      <c r="E95" s="22" t="s">
        <v>22</v>
      </c>
      <c r="F95" s="22" t="s">
        <v>23</v>
      </c>
    </row>
    <row r="96" spans="1:6" x14ac:dyDescent="0.2">
      <c r="A96" s="4" t="s">
        <v>24</v>
      </c>
      <c r="B96" s="23" t="s">
        <v>147</v>
      </c>
      <c r="C96" s="6" t="s">
        <v>37</v>
      </c>
      <c r="D96" s="24">
        <v>0.01</v>
      </c>
      <c r="E96" s="24">
        <v>1.1999999999999999E-3</v>
      </c>
      <c r="F96" s="25">
        <v>64675.02</v>
      </c>
    </row>
    <row r="97" spans="1:6" ht="47.25" x14ac:dyDescent="0.2">
      <c r="A97" s="4" t="s">
        <v>24</v>
      </c>
      <c r="B97" s="23" t="s">
        <v>148</v>
      </c>
      <c r="C97" s="6" t="s">
        <v>28</v>
      </c>
      <c r="D97" s="24">
        <v>0.86</v>
      </c>
      <c r="E97" s="24">
        <v>9.6000000000000002E-2</v>
      </c>
      <c r="F97" s="25">
        <v>9531.3700000000008</v>
      </c>
    </row>
    <row r="98" spans="1:6" ht="31.5" x14ac:dyDescent="0.2">
      <c r="A98" s="4" t="s">
        <v>24</v>
      </c>
      <c r="B98" s="23" t="s">
        <v>149</v>
      </c>
      <c r="C98" s="6" t="s">
        <v>28</v>
      </c>
      <c r="D98" s="24">
        <v>109.79</v>
      </c>
      <c r="E98" s="24">
        <v>12.24</v>
      </c>
      <c r="F98" s="25">
        <v>8163.37</v>
      </c>
    </row>
    <row r="99" spans="1:6" ht="63" x14ac:dyDescent="0.2">
      <c r="A99" s="37" t="s">
        <v>155</v>
      </c>
      <c r="B99" s="38" t="s">
        <v>156</v>
      </c>
      <c r="C99" s="39" t="s">
        <v>157</v>
      </c>
      <c r="D99" s="39" t="s">
        <v>158</v>
      </c>
      <c r="E99" s="39" t="s">
        <v>159</v>
      </c>
      <c r="F99" s="39" t="s">
        <v>160</v>
      </c>
    </row>
    <row r="100" spans="1:6" ht="47.25" x14ac:dyDescent="0.2">
      <c r="A100" s="20" t="s">
        <v>18</v>
      </c>
      <c r="B100" s="21" t="s">
        <v>19</v>
      </c>
      <c r="C100" s="22" t="s">
        <v>20</v>
      </c>
      <c r="D100" s="22" t="s">
        <v>21</v>
      </c>
      <c r="E100" s="22" t="s">
        <v>22</v>
      </c>
      <c r="F100" s="22" t="s">
        <v>23</v>
      </c>
    </row>
    <row r="101" spans="1:6" ht="31.5" x14ac:dyDescent="0.2">
      <c r="A101" s="4" t="s">
        <v>24</v>
      </c>
      <c r="B101" s="23" t="s">
        <v>161</v>
      </c>
      <c r="C101" s="6" t="s">
        <v>37</v>
      </c>
      <c r="D101" s="24">
        <v>0.34</v>
      </c>
      <c r="E101" s="24">
        <v>2.8000000000000001E-2</v>
      </c>
      <c r="F101" s="25">
        <v>43138.1</v>
      </c>
    </row>
    <row r="102" spans="1:6" ht="47.25" x14ac:dyDescent="0.2">
      <c r="A102" s="37" t="s">
        <v>162</v>
      </c>
      <c r="B102" s="38" t="s">
        <v>163</v>
      </c>
      <c r="C102" s="39" t="s">
        <v>164</v>
      </c>
      <c r="D102" s="39" t="s">
        <v>48</v>
      </c>
      <c r="E102" s="39" t="s">
        <v>53</v>
      </c>
      <c r="F102" s="39" t="s">
        <v>53</v>
      </c>
    </row>
    <row r="103" spans="1:6" ht="47.25" x14ac:dyDescent="0.2">
      <c r="A103" s="20" t="s">
        <v>18</v>
      </c>
      <c r="B103" s="21" t="s">
        <v>19</v>
      </c>
      <c r="C103" s="22" t="s">
        <v>20</v>
      </c>
      <c r="D103" s="22" t="s">
        <v>21</v>
      </c>
      <c r="E103" s="22" t="s">
        <v>22</v>
      </c>
      <c r="F103" s="22" t="s">
        <v>23</v>
      </c>
    </row>
    <row r="104" spans="1:6" ht="31.5" x14ac:dyDescent="0.2">
      <c r="A104" s="4" t="s">
        <v>24</v>
      </c>
      <c r="B104" s="23" t="s">
        <v>165</v>
      </c>
      <c r="C104" s="6" t="s">
        <v>37</v>
      </c>
      <c r="D104" s="24">
        <v>5.33</v>
      </c>
      <c r="E104" s="24">
        <v>1</v>
      </c>
      <c r="F104" s="25">
        <v>22203.55</v>
      </c>
    </row>
    <row r="105" spans="1:6" ht="47.25" x14ac:dyDescent="0.2">
      <c r="A105" s="37" t="s">
        <v>166</v>
      </c>
      <c r="B105" s="38" t="s">
        <v>167</v>
      </c>
      <c r="C105" s="39" t="s">
        <v>168</v>
      </c>
      <c r="D105" s="39" t="s">
        <v>48</v>
      </c>
      <c r="E105" s="39" t="s">
        <v>53</v>
      </c>
      <c r="F105" s="39" t="s">
        <v>53</v>
      </c>
    </row>
    <row r="106" spans="1:6" ht="47.25" x14ac:dyDescent="0.2">
      <c r="A106" s="20" t="s">
        <v>18</v>
      </c>
      <c r="B106" s="21" t="s">
        <v>19</v>
      </c>
      <c r="C106" s="22" t="s">
        <v>20</v>
      </c>
      <c r="D106" s="22" t="s">
        <v>21</v>
      </c>
      <c r="E106" s="22" t="s">
        <v>22</v>
      </c>
      <c r="F106" s="22" t="s">
        <v>23</v>
      </c>
    </row>
    <row r="107" spans="1:6" ht="31.5" x14ac:dyDescent="0.2">
      <c r="A107" s="4" t="s">
        <v>24</v>
      </c>
      <c r="B107" s="23" t="s">
        <v>169</v>
      </c>
      <c r="C107" s="6" t="s">
        <v>37</v>
      </c>
      <c r="D107" s="24">
        <v>3.33</v>
      </c>
      <c r="E107" s="24">
        <v>1</v>
      </c>
      <c r="F107" s="25">
        <v>22203.55</v>
      </c>
    </row>
    <row r="108" spans="1:6" ht="47.25" x14ac:dyDescent="0.2">
      <c r="A108" s="37" t="s">
        <v>170</v>
      </c>
      <c r="B108" s="38" t="s">
        <v>171</v>
      </c>
      <c r="C108" s="39" t="s">
        <v>172</v>
      </c>
      <c r="D108" s="39" t="s">
        <v>48</v>
      </c>
      <c r="E108" s="39" t="s">
        <v>53</v>
      </c>
      <c r="F108" s="39" t="s">
        <v>53</v>
      </c>
    </row>
    <row r="109" spans="1:6" ht="47.25" x14ac:dyDescent="0.2">
      <c r="A109" s="20" t="s">
        <v>18</v>
      </c>
      <c r="B109" s="21" t="s">
        <v>19</v>
      </c>
      <c r="C109" s="22" t="s">
        <v>20</v>
      </c>
      <c r="D109" s="22" t="s">
        <v>21</v>
      </c>
      <c r="E109" s="22" t="s">
        <v>22</v>
      </c>
      <c r="F109" s="22" t="s">
        <v>23</v>
      </c>
    </row>
    <row r="110" spans="1:6" ht="31.5" x14ac:dyDescent="0.2">
      <c r="A110" s="4" t="s">
        <v>24</v>
      </c>
      <c r="B110" s="23" t="s">
        <v>173</v>
      </c>
      <c r="C110" s="6" t="s">
        <v>37</v>
      </c>
      <c r="D110" s="24">
        <v>3.51</v>
      </c>
      <c r="E110" s="24">
        <v>1</v>
      </c>
      <c r="F110" s="25">
        <v>22203.55</v>
      </c>
    </row>
    <row r="111" spans="1:6" ht="31.5" x14ac:dyDescent="0.2">
      <c r="A111" s="37" t="s">
        <v>174</v>
      </c>
      <c r="B111" s="38" t="s">
        <v>175</v>
      </c>
      <c r="C111" s="39" t="s">
        <v>176</v>
      </c>
      <c r="D111" s="39" t="s">
        <v>48</v>
      </c>
      <c r="E111" s="39" t="s">
        <v>177</v>
      </c>
      <c r="F111" s="39" t="s">
        <v>177</v>
      </c>
    </row>
    <row r="112" spans="1:6" ht="47.25" x14ac:dyDescent="0.2">
      <c r="A112" s="20" t="s">
        <v>18</v>
      </c>
      <c r="B112" s="21" t="s">
        <v>19</v>
      </c>
      <c r="C112" s="22" t="s">
        <v>20</v>
      </c>
      <c r="D112" s="22" t="s">
        <v>21</v>
      </c>
      <c r="E112" s="22" t="s">
        <v>22</v>
      </c>
      <c r="F112" s="22" t="s">
        <v>23</v>
      </c>
    </row>
    <row r="113" spans="1:6" x14ac:dyDescent="0.2">
      <c r="A113" s="4" t="s">
        <v>24</v>
      </c>
      <c r="B113" s="23" t="s">
        <v>178</v>
      </c>
      <c r="C113" s="6" t="s">
        <v>179</v>
      </c>
      <c r="D113" s="24">
        <v>1434</v>
      </c>
      <c r="E113" s="24">
        <v>1</v>
      </c>
      <c r="F113" s="25">
        <v>94.32</v>
      </c>
    </row>
    <row r="114" spans="1:6" ht="31.5" x14ac:dyDescent="0.2">
      <c r="A114" s="37" t="s">
        <v>180</v>
      </c>
      <c r="B114" s="38" t="s">
        <v>181</v>
      </c>
      <c r="C114" s="39" t="s">
        <v>182</v>
      </c>
      <c r="D114" s="39" t="s">
        <v>48</v>
      </c>
      <c r="E114" s="39" t="s">
        <v>183</v>
      </c>
      <c r="F114" s="39" t="s">
        <v>183</v>
      </c>
    </row>
    <row r="115" spans="1:6" x14ac:dyDescent="0.2">
      <c r="A115" s="1" t="s">
        <v>184</v>
      </c>
    </row>
    <row r="116" spans="1:6" x14ac:dyDescent="0.2">
      <c r="A116" s="26" t="s">
        <v>185</v>
      </c>
      <c r="B116" s="27"/>
      <c r="C116" s="28" t="s">
        <v>186</v>
      </c>
      <c r="D116" s="29"/>
      <c r="E116" s="30"/>
      <c r="F116" s="31"/>
    </row>
    <row r="117" spans="1:6" x14ac:dyDescent="0.2">
      <c r="A117" s="32" t="s">
        <v>187</v>
      </c>
      <c r="B117" s="33"/>
      <c r="C117" s="28" t="s">
        <v>186</v>
      </c>
      <c r="D117" s="34"/>
      <c r="E117" s="35"/>
      <c r="F117" s="36"/>
    </row>
    <row r="118" spans="1:6" x14ac:dyDescent="0.2">
      <c r="A118" s="16"/>
      <c r="B118" s="33"/>
      <c r="C118" s="28" t="s">
        <v>186</v>
      </c>
      <c r="D118" s="34"/>
      <c r="E118" s="35"/>
      <c r="F118" s="34"/>
    </row>
    <row r="119" spans="1:6" x14ac:dyDescent="0.2">
      <c r="A119" s="16"/>
      <c r="B119" s="33"/>
      <c r="C119" s="28" t="s">
        <v>186</v>
      </c>
      <c r="D119" s="34"/>
      <c r="E119" s="35"/>
      <c r="F119" s="34"/>
    </row>
    <row r="120" spans="1:6" x14ac:dyDescent="0.2">
      <c r="A120" s="16"/>
      <c r="B120" s="33"/>
      <c r="C120" s="28" t="s">
        <v>188</v>
      </c>
      <c r="D120" s="34"/>
      <c r="E120" s="35"/>
      <c r="F120" s="34"/>
    </row>
    <row r="121" spans="1:6" x14ac:dyDescent="0.2">
      <c r="A121" s="16"/>
      <c r="B121" s="33"/>
      <c r="C121" s="28" t="s">
        <v>186</v>
      </c>
      <c r="D121" s="34"/>
      <c r="E121" s="35"/>
      <c r="F121" s="34"/>
    </row>
    <row r="122" spans="1:6" x14ac:dyDescent="0.2">
      <c r="A122" s="16"/>
      <c r="B122" s="33"/>
      <c r="C122" s="35"/>
      <c r="D122" s="34"/>
      <c r="E122" s="34"/>
      <c r="F122" s="34"/>
    </row>
  </sheetData>
  <pageMargins left="0.39370078740157499" right="0.39370078740157499" top="0.39370078740157499" bottom="0.39370078740157499" header="0.11811023622047249" footer="0.11811023622047249"/>
  <pageSetup paperSize="9" firstPageNumber="0" fitToHeight="20000" pageOrder="overThenDown" orientation="landscape" horizontalDpi="300" verticalDpi="300"/>
  <headerFooter alignWithMargins="0">
    <oddHeader>&amp;LКРОСС</oddHeader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Было!Заголовки_для_печати</vt:lpstr>
      <vt:lpstr>Стало!Заголовки_для_печати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Ракитин И.О.</cp:lastModifiedBy>
  <dcterms:created xsi:type="dcterms:W3CDTF">2021-06-25T09:04:44Z</dcterms:created>
  <dcterms:modified xsi:type="dcterms:W3CDTF">2021-06-25T09:28:25Z</dcterms:modified>
</cp:coreProperties>
</file>