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20" yWindow="-120" windowWidth="19440" windowHeight="11760" activeTab="1"/>
  </bookViews>
  <sheets>
    <sheet name="Sheet1" sheetId="1" r:id="rId1"/>
    <sheet name="Sheet2" sheetId="2" r:id="rId2"/>
    <sheet name="Sheet3" sheetId="3" r:id="rId3"/>
  </sheets>
  <definedNames>
    <definedName name="Formula1">IF(Sheet2!XFD1&gt;=85,0.0599999999999677*Sheet2!XFD1+169.800000000004,IF(Sheet2!XFD1&gt;=50,0.000171428571427157*Sheet2!XFD1^2-0.297428571428412*Sheet2!XFD1+198.942857142853,-2.4195*Sheet2!XFD1+305.475))</definedName>
    <definedName name="Formula2">IF(Sheet2!XFD1&lt;=85,0.00760000000000005*Sheet2!XFD1^2 - 1.306*Sheet2!XFD1 + 226.7,0.1867*Sheet2!XFD1 + 154.73)</definedName>
    <definedName name="Formula3">0.0000094095238095*Sheet2!XFD1^4 - 0.0024483809523768*Sheet2!XFD1^3 + 0.231833333333307*Sheet2!XFD1^2 - 9.74919047618003*Sheet2!XFD1 + 334.614285714366</definedName>
    <definedName name="Formula4">-0.0000373333333341108*Sheet2!XFD1^3 + 0.016640000000125*Sheet2!XFD1^2 - 1.96466666667158*Sheet2!XFD1 + 249.599999999957</definedName>
    <definedName name="ИТОГО">CHOOSE(SUBSTITUTE(Sheet2!$A$1,"Formula",""),Formula1,Formula2,Formula3,Formula4)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3" i="2"/>
  <c r="C4" i="1"/>
  <c r="C3" i="1"/>
  <c r="C1" i="1" l="1"/>
  <c r="C2" i="1" l="1"/>
</calcChain>
</file>

<file path=xl/sharedStrings.xml><?xml version="1.0" encoding="utf-8"?>
<sst xmlns="http://schemas.openxmlformats.org/spreadsheetml/2006/main" count="20" uniqueCount="12">
  <si>
    <t>Value 1</t>
  </si>
  <si>
    <t>Value 2</t>
  </si>
  <si>
    <t>Value 3</t>
  </si>
  <si>
    <t>Value 4</t>
  </si>
  <si>
    <t>Value 5</t>
  </si>
  <si>
    <t>Value 6</t>
  </si>
  <si>
    <t>Value 7</t>
  </si>
  <si>
    <t>Здравствуйте, есть ряд формул (закладка Sheet1, C1:C4, в формулах B1, B2, B3, B4 не нужны, просто не знаю что туда поставить). Нужно выбрать формулу из дроп листа (закладка Sheet2, ячейка A1) и без использования макросов/VBA использовать соответствующую формулу из закладки Sheet1, C1:C4 в закладке Sheet2 ячейки C3:C9 используя значения B3:B9 и закладке Sheet3 ячейки A5:G5 используя значения A4:G4.</t>
  </si>
  <si>
    <t>Formula1</t>
  </si>
  <si>
    <t>Formula2</t>
  </si>
  <si>
    <t>Formula3</t>
  </si>
  <si>
    <t>Formula4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</si>
</sst>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4" fontId="0" fillId="0" borderId="0" xfId="0" applyNumberFormat="1"/>
    <xf numFmtId="0" fontId="2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C5" sqref="C5"/>
    </sheetView>
  </sheetViews>
  <sheetFormatPr defaultRowHeight="15" x14ac:dyDescent="0.25"/>
  <cols>
    <col min="1" max="1" width="9.7109375" bestFit="1" customWidth="1"/>
  </cols>
  <sheetData>
    <row r="1" spans="1:7" x14ac:dyDescent="0.25">
      <c r="A1" t="s">
        <v>8</v>
      </c>
      <c r="C1">
        <f>IF(B3&gt;=85,0.0599999999999677*B3 + 169.800000000004,IF(B3&gt;=50,0.000171428571427157*B3^2 - 0.297428571428412*B3 + 198.942857142853,-2.4195*B3 + 305.475))</f>
        <v>305.47500000000002</v>
      </c>
    </row>
    <row r="2" spans="1:7" x14ac:dyDescent="0.25">
      <c r="A2" t="s">
        <v>9</v>
      </c>
      <c r="C2" s="1">
        <f>IF(B2&lt;=85,0.00760000000000005*B2^2 - 1.306*B2 + 226.7,0.1867*B2 + 154.73)</f>
        <v>226.7</v>
      </c>
      <c r="G2" s="3" t="s">
        <v>7</v>
      </c>
    </row>
    <row r="3" spans="1:7" x14ac:dyDescent="0.25">
      <c r="A3" t="s">
        <v>10</v>
      </c>
      <c r="C3" s="2">
        <f>0.0000094095238095*B3^4 - 0.0024483809523768*B3^3 + 0.231833333333307*B3^2 - 9.74919047618003*B3 + 334.614285714366</f>
        <v>334.61428571436602</v>
      </c>
    </row>
    <row r="4" spans="1:7" x14ac:dyDescent="0.25">
      <c r="A4" t="s">
        <v>11</v>
      </c>
      <c r="C4" s="1">
        <f>-0.0000373333333341108*B4^3 + 0.016640000000125*B4^2 - 1.96466666667158*B4 + 249.599999999957</f>
        <v>249.59999999995699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H11" sqref="H11"/>
    </sheetView>
  </sheetViews>
  <sheetFormatPr defaultRowHeight="15" x14ac:dyDescent="0.25"/>
  <cols>
    <col min="3" max="3" width="10.28515625" bestFit="1" customWidth="1"/>
  </cols>
  <sheetData>
    <row r="1" spans="1:3" x14ac:dyDescent="0.25">
      <c r="A1" s="4" t="s">
        <v>10</v>
      </c>
    </row>
    <row r="3" spans="1:3" x14ac:dyDescent="0.25">
      <c r="A3" t="s">
        <v>0</v>
      </c>
      <c r="B3">
        <v>0.2</v>
      </c>
      <c r="C3">
        <f>ИТОГО</f>
        <v>332.67370138047096</v>
      </c>
    </row>
    <row r="4" spans="1:3" x14ac:dyDescent="0.25">
      <c r="A4" t="s">
        <v>1</v>
      </c>
      <c r="B4">
        <v>0.3</v>
      </c>
      <c r="C4">
        <f>ИТОГО</f>
        <v>331.71032754144346</v>
      </c>
    </row>
    <row r="5" spans="1:3" x14ac:dyDescent="0.25">
      <c r="A5" t="s">
        <v>2</v>
      </c>
      <c r="B5">
        <v>0.4</v>
      </c>
      <c r="C5">
        <f>ИТОГО</f>
        <v>330.7515464017302</v>
      </c>
    </row>
    <row r="6" spans="1:3" x14ac:dyDescent="0.25">
      <c r="A6" t="s">
        <v>3</v>
      </c>
      <c r="B6">
        <v>0.5</v>
      </c>
      <c r="C6">
        <f>ИТОГО</f>
        <v>329.7973433500855</v>
      </c>
    </row>
    <row r="7" spans="1:3" x14ac:dyDescent="0.25">
      <c r="A7" t="s">
        <v>4</v>
      </c>
      <c r="B7">
        <v>0.6</v>
      </c>
      <c r="C7">
        <f>ИТОГО</f>
        <v>328.84770379784658</v>
      </c>
    </row>
    <row r="8" spans="1:3" x14ac:dyDescent="0.25">
      <c r="A8" t="s">
        <v>5</v>
      </c>
      <c r="B8">
        <v>0.7</v>
      </c>
      <c r="C8">
        <f>ИТОГО</f>
        <v>327.90261317893334</v>
      </c>
    </row>
    <row r="9" spans="1:3" x14ac:dyDescent="0.25">
      <c r="A9" t="s">
        <v>6</v>
      </c>
      <c r="B9">
        <v>0.8</v>
      </c>
      <c r="C9">
        <f>ИТОГО</f>
        <v>326.96205694984866</v>
      </c>
    </row>
  </sheetData>
  <phoneticPr fontId="1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Sheet1!$A$1:$A$5</xm:f>
          </x14:formula1>
          <xm:sqref>A1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I12" sqref="I12"/>
    </sheetView>
  </sheetViews>
  <sheetFormatPr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4" spans="1:7" x14ac:dyDescent="0.25">
      <c r="A4">
        <v>0.2</v>
      </c>
      <c r="B4">
        <v>0.3</v>
      </c>
      <c r="C4">
        <v>0.4</v>
      </c>
      <c r="D4">
        <v>0.5</v>
      </c>
      <c r="E4">
        <v>0.6</v>
      </c>
      <c r="F4">
        <v>0.7</v>
      </c>
      <c r="G4">
        <v>0.8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2021-06-23T19:41:57Z</dcterms:created>
  <dcterms:modified xsi:type="dcterms:W3CDTF">2021-06-25T17:05:05Z</dcterms:modified>
</cp:coreProperties>
</file>