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0 Interim\2021\062021\Бух\"/>
    </mc:Choice>
  </mc:AlternateContent>
  <xr:revisionPtr revIDLastSave="0" documentId="13_ncr:1_{D9C98342-48B6-470A-80A5-DA8C983ED175}" xr6:coauthVersionLast="40" xr6:coauthVersionMax="40" xr10:uidLastSave="{00000000-0000-0000-0000-000000000000}"/>
  <bookViews>
    <workbookView xWindow="1890" yWindow="0" windowWidth="27855" windowHeight="14205" xr2:uid="{BB6E816C-55B7-4DA4-A294-80EF2C317B2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H24" i="1"/>
  <c r="D24" i="1"/>
  <c r="H21" i="1"/>
  <c r="L21" i="1" s="1"/>
  <c r="D21" i="1"/>
  <c r="I21" i="1"/>
  <c r="E21" i="1"/>
  <c r="J21" i="1" s="1"/>
  <c r="E24" i="1" l="1"/>
  <c r="J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HBD</author>
  </authors>
  <commentList>
    <comment ref="B24" authorId="0" shapeId="0" xr:uid="{1A472F98-84DD-4D14-B9ED-830B48E0D672}">
      <text>
        <r>
          <rPr>
            <b/>
            <sz val="9"/>
            <color indexed="81"/>
            <rFont val="Tahoma"/>
            <family val="2"/>
            <charset val="204"/>
          </rPr>
          <t>HBD:</t>
        </r>
        <r>
          <rPr>
            <sz val="9"/>
            <color indexed="81"/>
            <rFont val="Tahoma"/>
            <family val="2"/>
            <charset val="204"/>
          </rPr>
          <t xml:space="preserve">
как определить начальную сумму</t>
        </r>
      </text>
    </comment>
  </commentList>
</comments>
</file>

<file path=xl/sharedStrings.xml><?xml version="1.0" encoding="utf-8"?>
<sst xmlns="http://schemas.openxmlformats.org/spreadsheetml/2006/main" count="22" uniqueCount="22">
  <si>
    <t>Добрый день</t>
  </si>
  <si>
    <t>Конечная сумма</t>
  </si>
  <si>
    <t>ПРИМЕР</t>
  </si>
  <si>
    <t>Когда известна начальная сумма</t>
  </si>
  <si>
    <t>Сумма Начислении</t>
  </si>
  <si>
    <t>Пенсионный фонд</t>
  </si>
  <si>
    <t>Не облагаемая сумма</t>
  </si>
  <si>
    <t>60 у.е.</t>
  </si>
  <si>
    <t>Ставки налогов, и сборов</t>
  </si>
  <si>
    <t>Ставка Подоходного налога до 140 у.е.</t>
  </si>
  <si>
    <t>Сумма для расчетов по налогу 13%</t>
  </si>
  <si>
    <t>Сумма для расчетов по налогу 8%</t>
  </si>
  <si>
    <t>Пенсионный фонд 1%</t>
  </si>
  <si>
    <t>Сумма налога 8%</t>
  </si>
  <si>
    <t>Сумма Налога 13%</t>
  </si>
  <si>
    <t>Сумма К оплате</t>
  </si>
  <si>
    <t>В Этом случае нет проблем , есть начальная сумма, есть ставки и порядок расчета конечная сумма можно поределить</t>
  </si>
  <si>
    <t>Но Как определить начальную сумм когда нам известно только конечная сумма неть начальной суммы …</t>
  </si>
  <si>
    <t>??</t>
  </si>
  <si>
    <t>Когда неизвестно начальная сумма</t>
  </si>
  <si>
    <t>Ставка подоходного налога с 140 у.е. больше (т.е. если сумма расчетов 1000 у.е.то: 1000-140=860*13%)</t>
  </si>
  <si>
    <t>Бухгалтера поставили задачу, найти обратную сумму от расчетов если известны следующие параметры: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</si>
</sst>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9" fontId="0" fillId="0" borderId="0" xfId="0" applyNumberFormat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395D7-2E32-48ED-81D5-D7E1CB513CD7}">
  <dimension ref="A1:M24"/>
  <sheetViews>
    <sheetView tabSelected="1" workbookViewId="0">
      <selection activeCell="A14" sqref="A14"/>
    </sheetView>
  </sheetViews>
  <sheetFormatPr defaultRowHeight="15" x14ac:dyDescent="0.25"/>
  <cols>
    <col min="1" max="1" width="99.42578125" bestFit="1" customWidth="1"/>
    <col min="2" max="2" width="12" bestFit="1" customWidth="1"/>
    <col min="3" max="3" width="2.140625" customWidth="1"/>
    <col min="4" max="4" width="13.5703125" customWidth="1"/>
    <col min="5" max="5" width="13.85546875" customWidth="1"/>
    <col min="6" max="7" width="2.140625" customWidth="1"/>
    <col min="9" max="9" width="13.140625" customWidth="1"/>
    <col min="11" max="11" width="2.140625" customWidth="1"/>
  </cols>
  <sheetData>
    <row r="1" spans="1:2" x14ac:dyDescent="0.25">
      <c r="A1" t="s">
        <v>0</v>
      </c>
    </row>
    <row r="3" spans="1:2" x14ac:dyDescent="0.25">
      <c r="A3" t="s">
        <v>21</v>
      </c>
    </row>
    <row r="5" spans="1:2" x14ac:dyDescent="0.25">
      <c r="A5" t="s">
        <v>1</v>
      </c>
    </row>
    <row r="6" spans="1:2" x14ac:dyDescent="0.25">
      <c r="A6" t="s">
        <v>8</v>
      </c>
    </row>
    <row r="7" spans="1:2" x14ac:dyDescent="0.25">
      <c r="A7" t="s">
        <v>5</v>
      </c>
      <c r="B7" s="1">
        <v>0.01</v>
      </c>
    </row>
    <row r="8" spans="1:2" x14ac:dyDescent="0.25">
      <c r="A8" t="s">
        <v>6</v>
      </c>
      <c r="B8" t="s">
        <v>7</v>
      </c>
    </row>
    <row r="9" spans="1:2" x14ac:dyDescent="0.25">
      <c r="A9" t="s">
        <v>9</v>
      </c>
      <c r="B9" s="1">
        <v>0.08</v>
      </c>
    </row>
    <row r="10" spans="1:2" x14ac:dyDescent="0.25">
      <c r="A10" t="s">
        <v>20</v>
      </c>
      <c r="B10" s="1">
        <v>0.13</v>
      </c>
    </row>
    <row r="18" spans="1:13" x14ac:dyDescent="0.25">
      <c r="A18" t="s">
        <v>2</v>
      </c>
    </row>
    <row r="19" spans="1:13" ht="45" x14ac:dyDescent="0.25">
      <c r="B19" s="4" t="s">
        <v>4</v>
      </c>
      <c r="C19" s="5"/>
      <c r="D19" s="4" t="s">
        <v>11</v>
      </c>
      <c r="E19" s="4" t="s">
        <v>10</v>
      </c>
      <c r="F19" s="5"/>
      <c r="G19" s="5"/>
      <c r="H19" s="4" t="s">
        <v>12</v>
      </c>
      <c r="I19" s="4" t="s">
        <v>13</v>
      </c>
      <c r="J19" s="4" t="s">
        <v>14</v>
      </c>
      <c r="K19" s="4"/>
      <c r="L19" s="4" t="s">
        <v>15</v>
      </c>
    </row>
    <row r="20" spans="1:13" ht="15.75" customHeight="1" x14ac:dyDescent="0.25">
      <c r="A20" s="6" t="s">
        <v>3</v>
      </c>
      <c r="B20" s="4"/>
      <c r="C20" s="5"/>
      <c r="D20" s="4"/>
      <c r="E20" s="4"/>
      <c r="F20" s="5"/>
      <c r="G20" s="5"/>
      <c r="H20" s="4"/>
      <c r="I20" s="4"/>
      <c r="J20" s="4"/>
      <c r="K20" s="4"/>
      <c r="L20" s="4"/>
    </row>
    <row r="21" spans="1:13" ht="44.25" customHeight="1" x14ac:dyDescent="0.25">
      <c r="A21" s="2" t="s">
        <v>16</v>
      </c>
      <c r="B21" s="3">
        <v>1000</v>
      </c>
      <c r="C21" s="3"/>
      <c r="D21" s="3">
        <f>140-60</f>
        <v>80</v>
      </c>
      <c r="E21" s="3">
        <f>+B21-H21-140</f>
        <v>850</v>
      </c>
      <c r="F21" s="3"/>
      <c r="G21" s="3"/>
      <c r="H21" s="3">
        <f>+B21*0.01</f>
        <v>10</v>
      </c>
      <c r="I21" s="3">
        <f>+(140-60)*0.08</f>
        <v>6.4</v>
      </c>
      <c r="J21" s="3">
        <f>E21*0.13</f>
        <v>110.5</v>
      </c>
      <c r="K21" s="3"/>
      <c r="L21" s="3">
        <f>+B21-H21-I21-J21</f>
        <v>873.1</v>
      </c>
    </row>
    <row r="23" spans="1:13" ht="15.75" customHeight="1" x14ac:dyDescent="0.25">
      <c r="A23" s="6" t="s">
        <v>19</v>
      </c>
    </row>
    <row r="24" spans="1:13" ht="53.25" customHeight="1" x14ac:dyDescent="0.25">
      <c r="A24" s="3" t="s">
        <v>17</v>
      </c>
      <c r="B24" s="7"/>
      <c r="C24" s="3"/>
      <c r="D24" s="3">
        <f>140-60</f>
        <v>80</v>
      </c>
      <c r="E24" s="3">
        <f>+B24-H24-140</f>
        <v>-140</v>
      </c>
      <c r="F24" s="3"/>
      <c r="G24" s="3"/>
      <c r="H24" s="3">
        <f>+B24*0.01</f>
        <v>0</v>
      </c>
      <c r="I24" s="3">
        <f>+(140-60)*0.08</f>
        <v>6.4</v>
      </c>
      <c r="J24" s="3">
        <f>E24*0.13</f>
        <v>-18.2</v>
      </c>
      <c r="K24" s="3"/>
      <c r="L24" s="3">
        <v>950</v>
      </c>
      <c r="M24" t="s">
        <v>18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HBD</dc:creator>
  <cp:lastModifiedBy>HBD</cp:lastModifiedBy>
  <dcterms:created xsi:type="dcterms:W3CDTF">2021-07-12T16:47:18Z</dcterms:created>
  <dcterms:modified xsi:type="dcterms:W3CDTF">2021-07-12T17:41:16Z</dcterms:modified>
</cp:coreProperties>
</file>