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D13" i="1" l="1"/>
  <c r="D14" i="1"/>
  <c r="D15" i="1"/>
  <c r="D12" i="1"/>
  <c r="D11" i="1"/>
  <c r="D2" i="1" l="1"/>
  <c r="D3" i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<sst xmlns="http://schemas.openxmlformats.org/spreadsheetml/2006/main" count="28" uniqueCount="16">
  <si>
    <t>с НДС</t>
  </si>
  <si>
    <t>без НДС</t>
  </si>
  <si>
    <t>Плательщик</t>
  </si>
  <si>
    <t>Договор №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</si>
  <si>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</si>
  <si>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</si>
  <si>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</si>
  <si>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</si>
  <si>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</si>
  <si>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</si>
  <si>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</si>
  <si>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</si>
  <si>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</si>
  <si>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</si>
  <si>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Общая сумма договора</t>
  </si>
  <si>
    <t>Суммирование общей суммы всех договоров,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</si>
</sst>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distributed"/>
    </xf>
    <xf numFmtId="2" fontId="0" fillId="0" borderId="1" xfId="0" applyNumberFormat="1" applyBorder="1" applyAlignment="1">
      <alignment horizontal="center" vertical="distributed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" sqref="D1"/>
    </sheetView>
  </sheetViews>
  <sheetFormatPr defaultRowHeight="15" x14ac:dyDescent="0.25"/>
  <cols>
    <col min="1" max="1" width="14.42578125" customWidth="1"/>
    <col min="2" max="2" width="13.42578125" customWidth="1"/>
    <col min="3" max="3" width="14.42578125" customWidth="1"/>
    <col min="4" max="4" width="22.7109375" customWidth="1"/>
  </cols>
  <sheetData>
    <row r="1" spans="1:4" ht="45" x14ac:dyDescent="0.25">
      <c r="A1" s="3" t="s">
        <v>3</v>
      </c>
      <c r="B1" s="3" t="s">
        <v>2</v>
      </c>
      <c r="C1" s="4" t="s">
        <v>14</v>
      </c>
      <c r="D1" s="4" t="s">
        <v>15</v>
      </c>
    </row>
    <row r="2" spans="1:4" x14ac:dyDescent="0.25">
      <c r="A2" s="1" t="s">
        <v>4</v>
      </c>
      <c r="B2" s="1" t="s">
        <v>0</v>
      </c>
      <c r="C2" s="2">
        <v>120</v>
      </c>
      <c r="D2" s="2">
        <f>IF(B2&lt;&gt;"без НДС",C2/1.12,IF(B2="без НДС",C2,0))</f>
        <v>107.14285714285714</v>
      </c>
    </row>
    <row r="3" spans="1:4" x14ac:dyDescent="0.25">
      <c r="A3" s="1" t="s">
        <v>5</v>
      </c>
      <c r="B3" s="1" t="s">
        <v>0</v>
      </c>
      <c r="C3" s="2">
        <v>120</v>
      </c>
      <c r="D3" s="2">
        <f t="shared" ref="D3:D10" si="0">IF(B3&lt;&gt;"без НДС",C3/1.12,IF(B3="без НДС",C3,0))</f>
        <v>107.14285714285714</v>
      </c>
    </row>
    <row r="4" spans="1:4" x14ac:dyDescent="0.25">
      <c r="A4" s="1" t="s">
        <v>6</v>
      </c>
      <c r="B4" s="1" t="s">
        <v>0</v>
      </c>
      <c r="C4" s="2">
        <v>120</v>
      </c>
      <c r="D4" s="2">
        <f t="shared" si="0"/>
        <v>107.14285714285714</v>
      </c>
    </row>
    <row r="5" spans="1:4" x14ac:dyDescent="0.25">
      <c r="A5" s="1" t="s">
        <v>7</v>
      </c>
      <c r="B5" s="1" t="s">
        <v>0</v>
      </c>
      <c r="C5" s="2">
        <v>120</v>
      </c>
      <c r="D5" s="2">
        <f t="shared" si="0"/>
        <v>107.14285714285714</v>
      </c>
    </row>
    <row r="6" spans="1:4" x14ac:dyDescent="0.25">
      <c r="A6" s="1" t="s">
        <v>8</v>
      </c>
      <c r="B6" s="1" t="s">
        <v>0</v>
      </c>
      <c r="C6" s="2">
        <v>120</v>
      </c>
      <c r="D6" s="2">
        <f t="shared" si="0"/>
        <v>107.14285714285714</v>
      </c>
    </row>
    <row r="7" spans="1:4" x14ac:dyDescent="0.25">
      <c r="A7" s="1" t="s">
        <v>9</v>
      </c>
      <c r="B7" s="1" t="s">
        <v>0</v>
      </c>
      <c r="C7" s="2">
        <v>120</v>
      </c>
      <c r="D7" s="2">
        <f t="shared" si="0"/>
        <v>107.14285714285714</v>
      </c>
    </row>
    <row r="8" spans="1:4" x14ac:dyDescent="0.25">
      <c r="A8" s="1" t="s">
        <v>10</v>
      </c>
      <c r="B8" s="1" t="s">
        <v>0</v>
      </c>
      <c r="C8" s="2">
        <v>120</v>
      </c>
      <c r="D8" s="2">
        <f t="shared" si="0"/>
        <v>107.14285714285714</v>
      </c>
    </row>
    <row r="9" spans="1:4" x14ac:dyDescent="0.25">
      <c r="A9" s="1" t="s">
        <v>11</v>
      </c>
      <c r="B9" s="1" t="s">
        <v>0</v>
      </c>
      <c r="C9" s="2">
        <v>120</v>
      </c>
      <c r="D9" s="2">
        <f t="shared" si="0"/>
        <v>107.14285714285714</v>
      </c>
    </row>
    <row r="10" spans="1:4" x14ac:dyDescent="0.25">
      <c r="A10" s="1" t="s">
        <v>12</v>
      </c>
      <c r="B10" s="1" t="s">
        <v>1</v>
      </c>
      <c r="C10" s="2">
        <v>100</v>
      </c>
      <c r="D10" s="2">
        <f t="shared" si="0"/>
        <v>100</v>
      </c>
    </row>
    <row r="11" spans="1:4" x14ac:dyDescent="0.25">
      <c r="A11" s="1" t="s">
        <v>13</v>
      </c>
      <c r="B11" s="1" t="s">
        <v>1</v>
      </c>
      <c r="C11" s="2">
        <v>100</v>
      </c>
      <c r="D11" s="2">
        <f>IF(B11&lt;&gt;"без НДС",C11/1.12,IF(B11="без НДС",C11,0))</f>
        <v>100</v>
      </c>
    </row>
    <row r="12" spans="1:4" x14ac:dyDescent="0.25">
      <c r="B12" t="s">
        <v>0</v>
      </c>
      <c r="C12" s="5">
        <v>511084163.91894001</v>
      </c>
      <c r="D12" s="5">
        <f>IF(B12&lt;&gt;"без НДС",C12/1.12,IF(B12="без НДС",C12,0))</f>
        <v>456325146.3561964</v>
      </c>
    </row>
    <row r="13" spans="1:4" x14ac:dyDescent="0.25">
      <c r="B13" t="s">
        <v>0</v>
      </c>
      <c r="C13" s="5">
        <v>192770171.53856</v>
      </c>
      <c r="D13" s="5">
        <f t="shared" ref="D13:D15" si="1">IF(B13&lt;&gt;"без НДС",C13/1.12,IF(B13="без НДС",C13,0))</f>
        <v>172116224.588</v>
      </c>
    </row>
    <row r="14" spans="1:4" x14ac:dyDescent="0.25">
      <c r="B14" t="s">
        <v>1</v>
      </c>
      <c r="C14" s="5">
        <v>6980624.9415800003</v>
      </c>
      <c r="D14" s="5">
        <f t="shared" si="1"/>
        <v>6980624.9415800003</v>
      </c>
    </row>
    <row r="15" spans="1:4" x14ac:dyDescent="0.25">
      <c r="B15" t="s">
        <v>1</v>
      </c>
      <c r="C15" s="5">
        <v>14034328.11827</v>
      </c>
      <c r="D15" s="5">
        <f t="shared" si="1"/>
        <v>14034328.11827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2021-07-23T06:13:47Z</dcterms:modified>
</cp:coreProperties>
</file>