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  <sheet name="лист2" sheetId="2" r:id="rId2"/>
  </sheets>
  <definedNames>
    <definedName name="_xlnm._FilterDatabase" localSheetId="0" hidden="1">лист1!$A$1:$G$1</definedName>
    <definedName name="_xlnm._FilterDatabase" localSheetId="1" hidden="1">лист2!$A$1:$F$325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H19" i="1" s="1"/>
  <c r="F19" i="1"/>
  <c r="G19" i="1"/>
  <c r="D20" i="1"/>
  <c r="E20" i="1"/>
  <c r="H20" i="1" s="1"/>
  <c r="F20" i="1"/>
  <c r="G20" i="1"/>
  <c r="D21" i="1"/>
  <c r="E21" i="1"/>
  <c r="H21" i="1" s="1"/>
  <c r="F21" i="1"/>
  <c r="G21" i="1"/>
  <c r="D22" i="1"/>
  <c r="E22" i="1"/>
  <c r="H22" i="1" s="1"/>
  <c r="F22" i="1"/>
  <c r="G22" i="1"/>
  <c r="D23" i="1"/>
  <c r="E23" i="1"/>
  <c r="H23" i="1" s="1"/>
  <c r="F23" i="1"/>
  <c r="G23" i="1"/>
  <c r="D24" i="1"/>
  <c r="E24" i="1"/>
  <c r="H24" i="1" s="1"/>
  <c r="F24" i="1"/>
  <c r="G24" i="1"/>
  <c r="D25" i="1"/>
  <c r="E25" i="1"/>
  <c r="H25" i="1" s="1"/>
  <c r="F25" i="1"/>
  <c r="G25" i="1"/>
  <c r="D26" i="1"/>
  <c r="E26" i="1"/>
  <c r="H26" i="1" s="1"/>
  <c r="F26" i="1"/>
  <c r="G26" i="1"/>
  <c r="D27" i="1"/>
  <c r="E27" i="1"/>
  <c r="H27" i="1" s="1"/>
  <c r="F27" i="1"/>
  <c r="G27" i="1"/>
  <c r="D28" i="1"/>
  <c r="E28" i="1"/>
  <c r="H28" i="1" s="1"/>
  <c r="F28" i="1"/>
  <c r="G28" i="1"/>
  <c r="D29" i="1"/>
  <c r="E29" i="1"/>
  <c r="H29" i="1" s="1"/>
  <c r="F29" i="1"/>
  <c r="G29" i="1"/>
  <c r="D30" i="1"/>
  <c r="E30" i="1"/>
  <c r="H30" i="1" s="1"/>
  <c r="F30" i="1"/>
  <c r="G30" i="1"/>
  <c r="D31" i="1"/>
  <c r="E31" i="1"/>
  <c r="H31" i="1" s="1"/>
  <c r="F31" i="1"/>
  <c r="G31" i="1"/>
  <c r="D32" i="1"/>
  <c r="E32" i="1"/>
  <c r="H32" i="1" s="1"/>
  <c r="F32" i="1"/>
  <c r="G32" i="1"/>
  <c r="D33" i="1"/>
  <c r="E33" i="1"/>
  <c r="H33" i="1" s="1"/>
  <c r="F33" i="1"/>
  <c r="G33" i="1"/>
  <c r="D34" i="1"/>
  <c r="E34" i="1"/>
  <c r="H34" i="1" s="1"/>
  <c r="F34" i="1"/>
  <c r="G34" i="1"/>
  <c r="D35" i="1"/>
  <c r="E35" i="1"/>
  <c r="H35" i="1" s="1"/>
  <c r="F35" i="1"/>
  <c r="G35" i="1"/>
  <c r="D36" i="1"/>
  <c r="E36" i="1"/>
  <c r="H36" i="1" s="1"/>
  <c r="F36" i="1"/>
  <c r="G36" i="1"/>
  <c r="D37" i="1"/>
  <c r="E37" i="1"/>
  <c r="H37" i="1" s="1"/>
  <c r="F37" i="1"/>
  <c r="G37" i="1"/>
  <c r="E2" i="1"/>
  <c r="F2" i="1"/>
  <c r="G2" i="1"/>
</calcChain>
</file>

<file path=xl/sharedStrings.xml><?xml version="1.0" encoding="utf-8"?>
<sst xmlns="http://schemas.openxmlformats.org/spreadsheetml/2006/main" count="704" uniqueCount="97">
  <si>
    <t>Дата нарушения</t>
  </si>
  <si>
    <t>Время нарушения</t>
  </si>
  <si>
    <t>Номер водителя</t>
  </si>
  <si>
    <t>22107933</t>
  </si>
  <si>
    <t/>
  </si>
  <si>
    <t>22091577</t>
  </si>
  <si>
    <t>22091508</t>
  </si>
  <si>
    <t>22028811</t>
  </si>
  <si>
    <t>22027292</t>
  </si>
  <si>
    <t>22027656</t>
  </si>
  <si>
    <t>22027384</t>
  </si>
  <si>
    <t>22078162</t>
  </si>
  <si>
    <t>22077180</t>
  </si>
  <si>
    <t>22091383</t>
  </si>
  <si>
    <t>22027096</t>
  </si>
  <si>
    <t>22071314</t>
  </si>
  <si>
    <t>22027052</t>
  </si>
  <si>
    <t>22027348</t>
  </si>
  <si>
    <t>22072278</t>
  </si>
  <si>
    <t>22027040</t>
  </si>
  <si>
    <t>22126065</t>
  </si>
  <si>
    <t>22130079</t>
  </si>
  <si>
    <t>22133037</t>
  </si>
  <si>
    <t>22027036</t>
  </si>
  <si>
    <t>22129583</t>
  </si>
  <si>
    <t>22133134</t>
  </si>
  <si>
    <t>22085019</t>
  </si>
  <si>
    <t>22027054</t>
  </si>
  <si>
    <t>22107033</t>
  </si>
  <si>
    <t>22123686</t>
  </si>
  <si>
    <t>22124094</t>
  </si>
  <si>
    <t>22127104</t>
  </si>
  <si>
    <t>22129281</t>
  </si>
  <si>
    <t>22032411</t>
  </si>
  <si>
    <t>22126386</t>
  </si>
  <si>
    <t>22121347</t>
  </si>
  <si>
    <t>22100258</t>
  </si>
  <si>
    <t>22127227</t>
  </si>
  <si>
    <t>22126287</t>
  </si>
  <si>
    <t>22079091</t>
  </si>
  <si>
    <t>22102645</t>
  </si>
  <si>
    <t>22055712</t>
  </si>
  <si>
    <t>22126311</t>
  </si>
  <si>
    <t>22127239</t>
  </si>
  <si>
    <t>22125456</t>
  </si>
  <si>
    <t>22121476</t>
  </si>
  <si>
    <t>22127734</t>
  </si>
  <si>
    <t>22061900</t>
  </si>
  <si>
    <t>22133146</t>
  </si>
  <si>
    <t>22126012</t>
  </si>
  <si>
    <t>22126388</t>
  </si>
  <si>
    <t>22127111</t>
  </si>
  <si>
    <t>22027421</t>
  </si>
  <si>
    <t>22027335</t>
  </si>
  <si>
    <t>22127643</t>
  </si>
  <si>
    <t>22107364</t>
  </si>
  <si>
    <t>22132394</t>
  </si>
  <si>
    <t>22129158</t>
  </si>
  <si>
    <t>22127679</t>
  </si>
  <si>
    <t>22129525</t>
  </si>
  <si>
    <t>22032398</t>
  </si>
  <si>
    <t>22092672</t>
  </si>
  <si>
    <t>22126726</t>
  </si>
  <si>
    <t>22092679</t>
  </si>
  <si>
    <t>22125856</t>
  </si>
  <si>
    <t>22129369</t>
  </si>
  <si>
    <t>22127223</t>
  </si>
  <si>
    <t>ЕО</t>
  </si>
  <si>
    <t>10073162</t>
  </si>
  <si>
    <t>10097970</t>
  </si>
  <si>
    <t>10097913</t>
  </si>
  <si>
    <t>10097911</t>
  </si>
  <si>
    <t>10123682</t>
  </si>
  <si>
    <t>10076246</t>
  </si>
  <si>
    <t>10095769</t>
  </si>
  <si>
    <t>10095768</t>
  </si>
  <si>
    <t>10095767</t>
  </si>
  <si>
    <t>10092835</t>
  </si>
  <si>
    <t>10092834</t>
  </si>
  <si>
    <t>10098106</t>
  </si>
  <si>
    <t>10123248</t>
  </si>
  <si>
    <t>10123252</t>
  </si>
  <si>
    <t>10123247</t>
  </si>
  <si>
    <t>10092340</t>
  </si>
  <si>
    <t>10071529</t>
  </si>
  <si>
    <t>10095771</t>
  </si>
  <si>
    <t>10129180</t>
  </si>
  <si>
    <t>10123251</t>
  </si>
  <si>
    <t>10076248</t>
  </si>
  <si>
    <t>10122187</t>
  </si>
  <si>
    <t>10095775</t>
  </si>
  <si>
    <t>Дата начало</t>
  </si>
  <si>
    <t>Время начало</t>
  </si>
  <si>
    <t>Дата окончание</t>
  </si>
  <si>
    <t>Время окончание</t>
  </si>
  <si>
    <t>EO</t>
  </si>
  <si>
    <t>прим. номер водителя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</si>
</sst>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7" formatCode="hh:mm:ss;@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14" fontId="0" fillId="0" borderId="0" xfId="0" applyNumberFormat="1"/>
    <xf numFmtId="164" fontId="0" fillId="0" borderId="0" xfId="0" applyNumberFormat="1"/>
    <xf numFmtId="14" fontId="0" fillId="2" borderId="1" xfId="0" applyNumberFormat="1" applyFill="1" applyBorder="1" applyAlignment="1">
      <alignment vertical="center"/>
    </xf>
    <xf numFmtId="164" fontId="0" fillId="3" borderId="0" xfId="0" applyNumberFormat="1" applyFill="1"/>
    <xf numFmtId="49" fontId="0" fillId="2" borderId="1" xfId="0" applyNumberFormat="1" applyFill="1" applyBorder="1" applyAlignment="1">
      <alignment vertical="center"/>
    </xf>
    <xf numFmtId="49" fontId="0" fillId="0" borderId="0" xfId="0" applyNumberFormat="1"/>
    <xf numFmtId="14" fontId="0" fillId="4" borderId="1" xfId="0" applyNumberFormat="1" applyFill="1" applyBorder="1" applyAlignment="1">
      <alignment vertical="center"/>
    </xf>
    <xf numFmtId="0" fontId="0" fillId="5" borderId="0" xfId="0" applyFill="1"/>
    <xf numFmtId="14" fontId="0" fillId="2" borderId="1" xfId="0" applyNumberFormat="1" applyFill="1" applyBorder="1" applyAlignment="1">
      <alignment vertical="center" wrapText="1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pane ySplit="1" topLeftCell="A2" activePane="bottomLeft" state="frozen"/>
      <selection activeCell="D1" sqref="D1"/>
      <selection pane="bottomLeft" activeCell="D3" sqref="D3"/>
    </sheetView>
  </sheetViews>
  <sheetFormatPr defaultRowHeight="15" x14ac:dyDescent="0.25"/>
  <cols>
    <col min="1" max="1" width="11" customWidth="1"/>
    <col min="2" max="2" width="15" style="3" customWidth="1"/>
    <col min="3" max="3" width="16.7109375" style="4" bestFit="1" customWidth="1"/>
    <col min="4" max="4" width="13.42578125" customWidth="1"/>
  </cols>
  <sheetData>
    <row r="1" spans="1:7" s="1" customFormat="1" ht="30" x14ac:dyDescent="0.25">
      <c r="A1" s="7" t="s">
        <v>95</v>
      </c>
      <c r="B1" s="5" t="s">
        <v>0</v>
      </c>
      <c r="C1" s="5" t="s">
        <v>1</v>
      </c>
      <c r="D1" s="11" t="s">
        <v>96</v>
      </c>
    </row>
    <row r="2" spans="1:7" x14ac:dyDescent="0.25">
      <c r="A2" s="8" t="s">
        <v>68</v>
      </c>
      <c r="B2" s="3">
        <v>44389</v>
      </c>
      <c r="C2" s="12">
        <v>0.13472222222222222</v>
      </c>
      <c r="D2" t="str">
        <f>IFERROR(INDEX(лист2!$B$2:$B$1000,_xlfn.AGGREGATE(15,6,ROW($1:$1000)/(($B2+$C2)&gt;=(лист2!$C$2:$C$1000+лист2!$D$2:$D$1000))/(($B2+$C2)&lt;=(лист2!$E$2:$E$1000+лист2!$F$2:$F$1000))/($A2=лист2!$A$2:$A$1000),COLUMNS($D:D))),"")</f>
        <v>22091508</v>
      </c>
      <c r="E2" t="str">
        <f>IFERROR(INDEX(лист2!$B$2:$B$1000,_xlfn.AGGREGATE(15,6,ROW($1:$1000)/(($B2+$C2)&gt;=(лист2!$C$2:$C$1000+лист2!$D$2:$D$1000))/(($B2+$C2)&lt;=(лист2!$E$2:$E$1000+лист2!$F$2:$F$1000))/($A2=лист2!$A$2:$A$1000),COLUMNS($D:E))),"")</f>
        <v/>
      </c>
      <c r="F2" t="str">
        <f>IFERROR(INDEX(лист2!$B$2:$B$1000,_xlfn.AGGREGATE(15,6,ROW($1:$1000)/(($B2+$C2)&gt;=(лист2!$C$2:$C$1000+лист2!$D$2:$D$1000))/(($B2+$C2)&lt;=(лист2!$E$2:$E$1000+лист2!$F$2:$F$1000))/($A2=лист2!$A$2:$A$1000),COLUMNS($D:F))),"")</f>
        <v/>
      </c>
      <c r="G2" t="str">
        <f>IFERROR(INDEX(лист2!$B$2:$B$1000,_xlfn.AGGREGATE(15,6,ROW($1:$1000)/(($B2+$C2)&gt;=(лист2!$C$2:$C$1000+лист2!$D$2:$D$1000))/(($B2+$C2)&lt;=(лист2!$E$2:$E$1000+лист2!$F$2:$F$1000))/($A2=лист2!$A$2:$A$1000),COLUMNS($D:G))),"")</f>
        <v/>
      </c>
    </row>
    <row r="3" spans="1:7" x14ac:dyDescent="0.25">
      <c r="A3" s="8" t="s">
        <v>78</v>
      </c>
      <c r="B3" s="3">
        <v>44359</v>
      </c>
      <c r="C3" s="12">
        <v>0.38055555555555554</v>
      </c>
      <c r="D3" t="str">
        <f>IFERROR(INDEX(лист2!$B$2:$B$1000,_xlfn.AGGREGATE(15,6,ROW($1:$1000)/(($B3+$C3)&gt;=(лист2!$C$2:$C$1000+лист2!$D$2:$D$1000))/(($B3+$C3)&lt;=(лист2!$E$2:$E$1000+лист2!$F$2:$F$1000))/($A3=лист2!$A$2:$A$1000),COLUMNS($D:D))),"")</f>
        <v>22127111</v>
      </c>
      <c r="E3" t="str">
        <f>IFERROR(INDEX(лист2!$B$2:$B$1000,_xlfn.AGGREGATE(15,6,ROW($1:$1000)/(($B3+$C3)&gt;=(лист2!$C$2:$C$1000+лист2!$D$2:$D$1000))/(($B3+$C3)&lt;=(лист2!$E$2:$E$1000+лист2!$F$2:$F$1000))/($A3=лист2!$A$2:$A$1000),COLUMNS($D:E))),"")</f>
        <v/>
      </c>
      <c r="F3" t="str">
        <f>IFERROR(INDEX(лист2!$B$2:$B$1000,_xlfn.AGGREGATE(15,6,ROW($1:$1000)/(($B3+$C3)&gt;=(лист2!$C$2:$C$1000+лист2!$D$2:$D$1000))/(($B3+$C3)&lt;=(лист2!$E$2:$E$1000+лист2!$F$2:$F$1000))/($A3=лист2!$A$2:$A$1000),COLUMNS($D:F))),"")</f>
        <v/>
      </c>
      <c r="G3" t="str">
        <f>IFERROR(INDEX(лист2!$B$2:$B$1000,_xlfn.AGGREGATE(15,6,ROW($1:$1000)/(($B3+$C3)&gt;=(лист2!$C$2:$C$1000+лист2!$D$2:$D$1000))/(($B3+$C3)&lt;=(лист2!$E$2:$E$1000+лист2!$F$2:$F$1000))/($A3=лист2!$A$2:$A$1000),COLUMNS($D:G))),"")</f>
        <v/>
      </c>
    </row>
    <row r="4" spans="1:7" x14ac:dyDescent="0.25">
      <c r="A4" s="8" t="s">
        <v>77</v>
      </c>
      <c r="B4" s="3">
        <v>44363</v>
      </c>
      <c r="C4" s="12" t="s">
        <v>4</v>
      </c>
      <c r="D4" t="str">
        <f>IFERROR(INDEX(лист2!$B$2:$B$1000,_xlfn.AGGREGATE(15,6,ROW($1:$1000)/(($B4+$C4)&gt;=(лист2!$C$2:$C$1000+лист2!$D$2:$D$1000))/(($B4+$C4)&lt;=(лист2!$E$2:$E$1000+лист2!$F$2:$F$1000))/($A4=лист2!$A$2:$A$1000),COLUMNS($D:D))),"")</f>
        <v/>
      </c>
      <c r="E4" t="str">
        <f>IFERROR(INDEX(лист2!$B$2:$B$1000,_xlfn.AGGREGATE(15,6,ROW($1:$1000)/(($B4+$C4)&gt;=(лист2!$C$2:$C$1000+лист2!$D$2:$D$1000))/(($B4+$C4)&lt;=(лист2!$E$2:$E$1000+лист2!$F$2:$F$1000))/($A4=лист2!$A$2:$A$1000),COLUMNS($D:E))),"")</f>
        <v/>
      </c>
      <c r="F4" t="str">
        <f>IFERROR(INDEX(лист2!$B$2:$B$1000,_xlfn.AGGREGATE(15,6,ROW($1:$1000)/(($B4+$C4)&gt;=(лист2!$C$2:$C$1000+лист2!$D$2:$D$1000))/(($B4+$C4)&lt;=(лист2!$E$2:$E$1000+лист2!$F$2:$F$1000))/($A4=лист2!$A$2:$A$1000),COLUMNS($D:F))),"")</f>
        <v/>
      </c>
      <c r="G4" t="str">
        <f>IFERROR(INDEX(лист2!$B$2:$B$1000,_xlfn.AGGREGATE(15,6,ROW($1:$1000)/(($B4+$C4)&gt;=(лист2!$C$2:$C$1000+лист2!$D$2:$D$1000))/(($B4+$C4)&lt;=(лист2!$E$2:$E$1000+лист2!$F$2:$F$1000))/($A4=лист2!$A$2:$A$1000),COLUMNS($D:G))),"")</f>
        <v/>
      </c>
    </row>
    <row r="5" spans="1:7" x14ac:dyDescent="0.25">
      <c r="A5" s="8" t="s">
        <v>76</v>
      </c>
      <c r="B5" s="3">
        <v>44359</v>
      </c>
      <c r="C5" s="12">
        <v>0.28194444444444444</v>
      </c>
      <c r="D5" t="str">
        <f>IFERROR(INDEX(лист2!$B$2:$B$1000,_xlfn.AGGREGATE(15,6,ROW($1:$1000)/(($B5+$C5)&gt;=(лист2!$C$2:$C$1000+лист2!$D$2:$D$1000))/(($B5+$C5)&lt;=(лист2!$E$2:$E$1000+лист2!$F$2:$F$1000))/($A5=лист2!$A$2:$A$1000),COLUMNS($D:D))),"")</f>
        <v/>
      </c>
      <c r="E5" t="str">
        <f>IFERROR(INDEX(лист2!$B$2:$B$1000,_xlfn.AGGREGATE(15,6,ROW($1:$1000)/(($B5+$C5)&gt;=(лист2!$C$2:$C$1000+лист2!$D$2:$D$1000))/(($B5+$C5)&lt;=(лист2!$E$2:$E$1000+лист2!$F$2:$F$1000))/($A5=лист2!$A$2:$A$1000),COLUMNS($D:E))),"")</f>
        <v/>
      </c>
      <c r="F5" t="str">
        <f>IFERROR(INDEX(лист2!$B$2:$B$1000,_xlfn.AGGREGATE(15,6,ROW($1:$1000)/(($B5+$C5)&gt;=(лист2!$C$2:$C$1000+лист2!$D$2:$D$1000))/(($B5+$C5)&lt;=(лист2!$E$2:$E$1000+лист2!$F$2:$F$1000))/($A5=лист2!$A$2:$A$1000),COLUMNS($D:F))),"")</f>
        <v/>
      </c>
      <c r="G5" t="str">
        <f>IFERROR(INDEX(лист2!$B$2:$B$1000,_xlfn.AGGREGATE(15,6,ROW($1:$1000)/(($B5+$C5)&gt;=(лист2!$C$2:$C$1000+лист2!$D$2:$D$1000))/(($B5+$C5)&lt;=(лист2!$E$2:$E$1000+лист2!$F$2:$F$1000))/($A5=лист2!$A$2:$A$1000),COLUMNS($D:G))),"")</f>
        <v/>
      </c>
    </row>
    <row r="6" spans="1:7" x14ac:dyDescent="0.25">
      <c r="A6" s="8" t="s">
        <v>75</v>
      </c>
      <c r="B6" s="3">
        <v>44363</v>
      </c>
      <c r="C6" s="12" t="s">
        <v>4</v>
      </c>
      <c r="D6" t="str">
        <f>IFERROR(INDEX(лист2!$B$2:$B$1000,_xlfn.AGGREGATE(15,6,ROW($1:$1000)/(($B6+$C6)&gt;=(лист2!$C$2:$C$1000+лист2!$D$2:$D$1000))/(($B6+$C6)&lt;=(лист2!$E$2:$E$1000+лист2!$F$2:$F$1000))/($A6=лист2!$A$2:$A$1000),COLUMNS($D:D))),"")</f>
        <v/>
      </c>
      <c r="E6" t="str">
        <f>IFERROR(INDEX(лист2!$B$2:$B$1000,_xlfn.AGGREGATE(15,6,ROW($1:$1000)/(($B6+$C6)&gt;=(лист2!$C$2:$C$1000+лист2!$D$2:$D$1000))/(($B6+$C6)&lt;=(лист2!$E$2:$E$1000+лист2!$F$2:$F$1000))/($A6=лист2!$A$2:$A$1000),COLUMNS($D:E))),"")</f>
        <v/>
      </c>
      <c r="F6" t="str">
        <f>IFERROR(INDEX(лист2!$B$2:$B$1000,_xlfn.AGGREGATE(15,6,ROW($1:$1000)/(($B6+$C6)&gt;=(лист2!$C$2:$C$1000+лист2!$D$2:$D$1000))/(($B6+$C6)&lt;=(лист2!$E$2:$E$1000+лист2!$F$2:$F$1000))/($A6=лист2!$A$2:$A$1000),COLUMNS($D:F))),"")</f>
        <v/>
      </c>
      <c r="G6" t="str">
        <f>IFERROR(INDEX(лист2!$B$2:$B$1000,_xlfn.AGGREGATE(15,6,ROW($1:$1000)/(($B6+$C6)&gt;=(лист2!$C$2:$C$1000+лист2!$D$2:$D$1000))/(($B6+$C6)&lt;=(лист2!$E$2:$E$1000+лист2!$F$2:$F$1000))/($A6=лист2!$A$2:$A$1000),COLUMNS($D:G))),"")</f>
        <v/>
      </c>
    </row>
    <row r="7" spans="1:7" x14ac:dyDescent="0.25">
      <c r="A7" s="8" t="s">
        <v>74</v>
      </c>
      <c r="B7" s="3">
        <v>44350</v>
      </c>
      <c r="C7" s="12">
        <v>0.78125</v>
      </c>
      <c r="D7" t="str">
        <f>IFERROR(INDEX(лист2!$B$2:$B$1000,_xlfn.AGGREGATE(15,6,ROW($1:$1000)/(($B7+$C7)&gt;=(лист2!$C$2:$C$1000+лист2!$D$2:$D$1000))/(($B7+$C7)&lt;=(лист2!$E$2:$E$1000+лист2!$F$2:$F$1000))/($A7=лист2!$A$2:$A$1000),COLUMNS($D:D))),"")</f>
        <v/>
      </c>
      <c r="E7" t="str">
        <f>IFERROR(INDEX(лист2!$B$2:$B$1000,_xlfn.AGGREGATE(15,6,ROW($1:$1000)/(($B7+$C7)&gt;=(лист2!$C$2:$C$1000+лист2!$D$2:$D$1000))/(($B7+$C7)&lt;=(лист2!$E$2:$E$1000+лист2!$F$2:$F$1000))/($A7=лист2!$A$2:$A$1000),COLUMNS($D:E))),"")</f>
        <v/>
      </c>
      <c r="F7" t="str">
        <f>IFERROR(INDEX(лист2!$B$2:$B$1000,_xlfn.AGGREGATE(15,6,ROW($1:$1000)/(($B7+$C7)&gt;=(лист2!$C$2:$C$1000+лист2!$D$2:$D$1000))/(($B7+$C7)&lt;=(лист2!$E$2:$E$1000+лист2!$F$2:$F$1000))/($A7=лист2!$A$2:$A$1000),COLUMNS($D:F))),"")</f>
        <v/>
      </c>
      <c r="G7" t="str">
        <f>IFERROR(INDEX(лист2!$B$2:$B$1000,_xlfn.AGGREGATE(15,6,ROW($1:$1000)/(($B7+$C7)&gt;=(лист2!$C$2:$C$1000+лист2!$D$2:$D$1000))/(($B7+$C7)&lt;=(лист2!$E$2:$E$1000+лист2!$F$2:$F$1000))/($A7=лист2!$A$2:$A$1000),COLUMNS($D:G))),"")</f>
        <v/>
      </c>
    </row>
    <row r="8" spans="1:7" x14ac:dyDescent="0.25">
      <c r="A8" s="8" t="s">
        <v>74</v>
      </c>
      <c r="B8" s="3">
        <v>44350</v>
      </c>
      <c r="C8" s="12">
        <v>0.78402777777777777</v>
      </c>
      <c r="D8" t="str">
        <f>IFERROR(INDEX(лист2!$B$2:$B$1000,_xlfn.AGGREGATE(15,6,ROW($1:$1000)/(($B8+$C8)&gt;=(лист2!$C$2:$C$1000+лист2!$D$2:$D$1000))/(($B8+$C8)&lt;=(лист2!$E$2:$E$1000+лист2!$F$2:$F$1000))/($A8=лист2!$A$2:$A$1000),COLUMNS($D:D))),"")</f>
        <v/>
      </c>
      <c r="E8" t="str">
        <f>IFERROR(INDEX(лист2!$B$2:$B$1000,_xlfn.AGGREGATE(15,6,ROW($1:$1000)/(($B8+$C8)&gt;=(лист2!$C$2:$C$1000+лист2!$D$2:$D$1000))/(($B8+$C8)&lt;=(лист2!$E$2:$E$1000+лист2!$F$2:$F$1000))/($A8=лист2!$A$2:$A$1000),COLUMNS($D:E))),"")</f>
        <v/>
      </c>
      <c r="F8" t="str">
        <f>IFERROR(INDEX(лист2!$B$2:$B$1000,_xlfn.AGGREGATE(15,6,ROW($1:$1000)/(($B8+$C8)&gt;=(лист2!$C$2:$C$1000+лист2!$D$2:$D$1000))/(($B8+$C8)&lt;=(лист2!$E$2:$E$1000+лист2!$F$2:$F$1000))/($A8=лист2!$A$2:$A$1000),COLUMNS($D:F))),"")</f>
        <v/>
      </c>
      <c r="G8" t="str">
        <f>IFERROR(INDEX(лист2!$B$2:$B$1000,_xlfn.AGGREGATE(15,6,ROW($1:$1000)/(($B8+$C8)&gt;=(лист2!$C$2:$C$1000+лист2!$D$2:$D$1000))/(($B8+$C8)&lt;=(лист2!$E$2:$E$1000+лист2!$F$2:$F$1000))/($A8=лист2!$A$2:$A$1000),COLUMNS($D:G))),"")</f>
        <v/>
      </c>
    </row>
    <row r="9" spans="1:7" x14ac:dyDescent="0.25">
      <c r="A9" s="8" t="s">
        <v>71</v>
      </c>
      <c r="B9" s="3">
        <v>44387</v>
      </c>
      <c r="C9" s="12" t="s">
        <v>4</v>
      </c>
      <c r="D9" t="str">
        <f>IFERROR(INDEX(лист2!$B$2:$B$1000,_xlfn.AGGREGATE(15,6,ROW($1:$1000)/(($B9+$C9)&gt;=(лист2!$C$2:$C$1000+лист2!$D$2:$D$1000))/(($B9+$C9)&lt;=(лист2!$E$2:$E$1000+лист2!$F$2:$F$1000))/($A9=лист2!$A$2:$A$1000),COLUMNS($D:D))),"")</f>
        <v/>
      </c>
      <c r="E9" t="str">
        <f>IFERROR(INDEX(лист2!$B$2:$B$1000,_xlfn.AGGREGATE(15,6,ROW($1:$1000)/(($B9+$C9)&gt;=(лист2!$C$2:$C$1000+лист2!$D$2:$D$1000))/(($B9+$C9)&lt;=(лист2!$E$2:$E$1000+лист2!$F$2:$F$1000))/($A9=лист2!$A$2:$A$1000),COLUMNS($D:E))),"")</f>
        <v/>
      </c>
      <c r="F9" t="str">
        <f>IFERROR(INDEX(лист2!$B$2:$B$1000,_xlfn.AGGREGATE(15,6,ROW($1:$1000)/(($B9+$C9)&gt;=(лист2!$C$2:$C$1000+лист2!$D$2:$D$1000))/(($B9+$C9)&lt;=(лист2!$E$2:$E$1000+лист2!$F$2:$F$1000))/($A9=лист2!$A$2:$A$1000),COLUMNS($D:F))),"")</f>
        <v/>
      </c>
      <c r="G9" t="str">
        <f>IFERROR(INDEX(лист2!$B$2:$B$1000,_xlfn.AGGREGATE(15,6,ROW($1:$1000)/(($B9+$C9)&gt;=(лист2!$C$2:$C$1000+лист2!$D$2:$D$1000))/(($B9+$C9)&lt;=(лист2!$E$2:$E$1000+лист2!$F$2:$F$1000))/($A9=лист2!$A$2:$A$1000),COLUMNS($D:G))),"")</f>
        <v/>
      </c>
    </row>
    <row r="10" spans="1:7" x14ac:dyDescent="0.25">
      <c r="A10" s="8" t="s">
        <v>71</v>
      </c>
      <c r="B10" s="3">
        <v>44363</v>
      </c>
      <c r="C10" s="12">
        <v>0.34027777777777773</v>
      </c>
      <c r="D10" t="str">
        <f>IFERROR(INDEX(лист2!$B$2:$B$1000,_xlfn.AGGREGATE(15,6,ROW($1:$1000)/(($B10+$C10)&gt;=(лист2!$C$2:$C$1000+лист2!$D$2:$D$1000))/(($B10+$C10)&lt;=(лист2!$E$2:$E$1000+лист2!$F$2:$F$1000))/($A10=лист2!$A$2:$A$1000),COLUMNS($D:D))),"")</f>
        <v>22085019</v>
      </c>
      <c r="E10" t="str">
        <f>IFERROR(INDEX(лист2!$B$2:$B$1000,_xlfn.AGGREGATE(15,6,ROW($1:$1000)/(($B10+$C10)&gt;=(лист2!$C$2:$C$1000+лист2!$D$2:$D$1000))/(($B10+$C10)&lt;=(лист2!$E$2:$E$1000+лист2!$F$2:$F$1000))/($A10=лист2!$A$2:$A$1000),COLUMNS($D:E))),"")</f>
        <v/>
      </c>
      <c r="F10" t="str">
        <f>IFERROR(INDEX(лист2!$B$2:$B$1000,_xlfn.AGGREGATE(15,6,ROW($1:$1000)/(($B10+$C10)&gt;=(лист2!$C$2:$C$1000+лист2!$D$2:$D$1000))/(($B10+$C10)&lt;=(лист2!$E$2:$E$1000+лист2!$F$2:$F$1000))/($A10=лист2!$A$2:$A$1000),COLUMNS($D:F))),"")</f>
        <v/>
      </c>
      <c r="G10" t="str">
        <f>IFERROR(INDEX(лист2!$B$2:$B$1000,_xlfn.AGGREGATE(15,6,ROW($1:$1000)/(($B10+$C10)&gt;=(лист2!$C$2:$C$1000+лист2!$D$2:$D$1000))/(($B10+$C10)&lt;=(лист2!$E$2:$E$1000+лист2!$F$2:$F$1000))/($A10=лист2!$A$2:$A$1000),COLUMNS($D:G))),"")</f>
        <v/>
      </c>
    </row>
    <row r="11" spans="1:7" x14ac:dyDescent="0.25">
      <c r="A11" s="8" t="s">
        <v>71</v>
      </c>
      <c r="B11" s="3">
        <v>44355</v>
      </c>
      <c r="C11" s="12">
        <v>0.75277777777777777</v>
      </c>
      <c r="D11" t="str">
        <f>IFERROR(INDEX(лист2!$B$2:$B$1000,_xlfn.AGGREGATE(15,6,ROW($1:$1000)/(($B11+$C11)&gt;=(лист2!$C$2:$C$1000+лист2!$D$2:$D$1000))/(($B11+$C11)&lt;=(лист2!$E$2:$E$1000+лист2!$F$2:$F$1000))/($A11=лист2!$A$2:$A$1000),COLUMNS($D:D))),"")</f>
        <v/>
      </c>
      <c r="E11" t="str">
        <f>IFERROR(INDEX(лист2!$B$2:$B$1000,_xlfn.AGGREGATE(15,6,ROW($1:$1000)/(($B11+$C11)&gt;=(лист2!$C$2:$C$1000+лист2!$D$2:$D$1000))/(($B11+$C11)&lt;=(лист2!$E$2:$E$1000+лист2!$F$2:$F$1000))/($A11=лист2!$A$2:$A$1000),COLUMNS($D:E))),"")</f>
        <v/>
      </c>
      <c r="F11" t="str">
        <f>IFERROR(INDEX(лист2!$B$2:$B$1000,_xlfn.AGGREGATE(15,6,ROW($1:$1000)/(($B11+$C11)&gt;=(лист2!$C$2:$C$1000+лист2!$D$2:$D$1000))/(($B11+$C11)&lt;=(лист2!$E$2:$E$1000+лист2!$F$2:$F$1000))/($A11=лист2!$A$2:$A$1000),COLUMNS($D:F))),"")</f>
        <v/>
      </c>
      <c r="G11" t="str">
        <f>IFERROR(INDEX(лист2!$B$2:$B$1000,_xlfn.AGGREGATE(15,6,ROW($1:$1000)/(($B11+$C11)&gt;=(лист2!$C$2:$C$1000+лист2!$D$2:$D$1000))/(($B11+$C11)&lt;=(лист2!$E$2:$E$1000+лист2!$F$2:$F$1000))/($A11=лист2!$A$2:$A$1000),COLUMNS($D:G))),"")</f>
        <v/>
      </c>
    </row>
    <row r="12" spans="1:7" x14ac:dyDescent="0.25">
      <c r="A12" s="8" t="s">
        <v>71</v>
      </c>
      <c r="B12" s="3">
        <v>44343</v>
      </c>
      <c r="C12" s="12">
        <v>0.6333333333333333</v>
      </c>
      <c r="D12" t="str">
        <f>IFERROR(INDEX(лист2!$B$2:$B$1000,_xlfn.AGGREGATE(15,6,ROW($1:$1000)/(($B12+$C12)&gt;=(лист2!$C$2:$C$1000+лист2!$D$2:$D$1000))/(($B12+$C12)&lt;=(лист2!$E$2:$E$1000+лист2!$F$2:$F$1000))/($A12=лист2!$A$2:$A$1000),COLUMNS($D:D))),"")</f>
        <v/>
      </c>
      <c r="E12" t="str">
        <f>IFERROR(INDEX(лист2!$B$2:$B$1000,_xlfn.AGGREGATE(15,6,ROW($1:$1000)/(($B12+$C12)&gt;=(лист2!$C$2:$C$1000+лист2!$D$2:$D$1000))/(($B12+$C12)&lt;=(лист2!$E$2:$E$1000+лист2!$F$2:$F$1000))/($A12=лист2!$A$2:$A$1000),COLUMNS($D:E))),"")</f>
        <v/>
      </c>
      <c r="F12" t="str">
        <f>IFERROR(INDEX(лист2!$B$2:$B$1000,_xlfn.AGGREGATE(15,6,ROW($1:$1000)/(($B12+$C12)&gt;=(лист2!$C$2:$C$1000+лист2!$D$2:$D$1000))/(($B12+$C12)&lt;=(лист2!$E$2:$E$1000+лист2!$F$2:$F$1000))/($A12=лист2!$A$2:$A$1000),COLUMNS($D:F))),"")</f>
        <v/>
      </c>
      <c r="G12" t="str">
        <f>IFERROR(INDEX(лист2!$B$2:$B$1000,_xlfn.AGGREGATE(15,6,ROW($1:$1000)/(($B12+$C12)&gt;=(лист2!$C$2:$C$1000+лист2!$D$2:$D$1000))/(($B12+$C12)&lt;=(лист2!$E$2:$E$1000+лист2!$F$2:$F$1000))/($A12=лист2!$A$2:$A$1000),COLUMNS($D:G))),"")</f>
        <v/>
      </c>
    </row>
    <row r="13" spans="1:7" x14ac:dyDescent="0.25">
      <c r="A13" s="8" t="s">
        <v>70</v>
      </c>
      <c r="B13" s="3">
        <v>44343</v>
      </c>
      <c r="C13" s="12">
        <v>0.54236111111111118</v>
      </c>
      <c r="D13" t="str">
        <f>IFERROR(INDEX(лист2!$B$2:$B$1000,_xlfn.AGGREGATE(15,6,ROW($1:$1000)/(($B13+$C13)&gt;=(лист2!$C$2:$C$1000+лист2!$D$2:$D$1000))/(($B13+$C13)&lt;=(лист2!$E$2:$E$1000+лист2!$F$2:$F$1000))/($A13=лист2!$A$2:$A$1000),COLUMNS($D:D))),"")</f>
        <v/>
      </c>
      <c r="E13" t="str">
        <f>IFERROR(INDEX(лист2!$B$2:$B$1000,_xlfn.AGGREGATE(15,6,ROW($1:$1000)/(($B13+$C13)&gt;=(лист2!$C$2:$C$1000+лист2!$D$2:$D$1000))/(($B13+$C13)&lt;=(лист2!$E$2:$E$1000+лист2!$F$2:$F$1000))/($A13=лист2!$A$2:$A$1000),COLUMNS($D:E))),"")</f>
        <v/>
      </c>
      <c r="F13" t="str">
        <f>IFERROR(INDEX(лист2!$B$2:$B$1000,_xlfn.AGGREGATE(15,6,ROW($1:$1000)/(($B13+$C13)&gt;=(лист2!$C$2:$C$1000+лист2!$D$2:$D$1000))/(($B13+$C13)&lt;=(лист2!$E$2:$E$1000+лист2!$F$2:$F$1000))/($A13=лист2!$A$2:$A$1000),COLUMNS($D:F))),"")</f>
        <v/>
      </c>
      <c r="G13" t="str">
        <f>IFERROR(INDEX(лист2!$B$2:$B$1000,_xlfn.AGGREGATE(15,6,ROW($1:$1000)/(($B13+$C13)&gt;=(лист2!$C$2:$C$1000+лист2!$D$2:$D$1000))/(($B13+$C13)&lt;=(лист2!$E$2:$E$1000+лист2!$F$2:$F$1000))/($A13=лист2!$A$2:$A$1000),COLUMNS($D:G))),"")</f>
        <v/>
      </c>
    </row>
    <row r="14" spans="1:7" x14ac:dyDescent="0.25">
      <c r="A14" s="8" t="s">
        <v>79</v>
      </c>
      <c r="B14" s="3">
        <v>44356</v>
      </c>
      <c r="C14" s="12">
        <v>0.32916666666666666</v>
      </c>
      <c r="D14" t="str">
        <f>IFERROR(INDEX(лист2!$B$2:$B$1000,_xlfn.AGGREGATE(15,6,ROW($1:$1000)/(($B14+$C14)&gt;=(лист2!$C$2:$C$1000+лист2!$D$2:$D$1000))/(($B14+$C14)&lt;=(лист2!$E$2:$E$1000+лист2!$F$2:$F$1000))/($A14=лист2!$A$2:$A$1000),COLUMNS($D:D))),"")</f>
        <v/>
      </c>
      <c r="E14" t="str">
        <f>IFERROR(INDEX(лист2!$B$2:$B$1000,_xlfn.AGGREGATE(15,6,ROW($1:$1000)/(($B14+$C14)&gt;=(лист2!$C$2:$C$1000+лист2!$D$2:$D$1000))/(($B14+$C14)&lt;=(лист2!$E$2:$E$1000+лист2!$F$2:$F$1000))/($A14=лист2!$A$2:$A$1000),COLUMNS($D:E))),"")</f>
        <v/>
      </c>
      <c r="F14" t="str">
        <f>IFERROR(INDEX(лист2!$B$2:$B$1000,_xlfn.AGGREGATE(15,6,ROW($1:$1000)/(($B14+$C14)&gt;=(лист2!$C$2:$C$1000+лист2!$D$2:$D$1000))/(($B14+$C14)&lt;=(лист2!$E$2:$E$1000+лист2!$F$2:$F$1000))/($A14=лист2!$A$2:$A$1000),COLUMNS($D:F))),"")</f>
        <v/>
      </c>
      <c r="G14" t="str">
        <f>IFERROR(INDEX(лист2!$B$2:$B$1000,_xlfn.AGGREGATE(15,6,ROW($1:$1000)/(($B14+$C14)&gt;=(лист2!$C$2:$C$1000+лист2!$D$2:$D$1000))/(($B14+$C14)&lt;=(лист2!$E$2:$E$1000+лист2!$F$2:$F$1000))/($A14=лист2!$A$2:$A$1000),COLUMNS($D:G))),"")</f>
        <v/>
      </c>
    </row>
    <row r="15" spans="1:7" x14ac:dyDescent="0.25">
      <c r="A15" s="8" t="s">
        <v>79</v>
      </c>
      <c r="B15" s="3">
        <v>44342</v>
      </c>
      <c r="C15" s="12">
        <v>0.36319444444444443</v>
      </c>
      <c r="D15" t="str">
        <f>IFERROR(INDEX(лист2!$B$2:$B$1000,_xlfn.AGGREGATE(15,6,ROW($1:$1000)/(($B15+$C15)&gt;=(лист2!$C$2:$C$1000+лист2!$D$2:$D$1000))/(($B15+$C15)&lt;=(лист2!$E$2:$E$1000+лист2!$F$2:$F$1000))/($A15=лист2!$A$2:$A$1000),COLUMNS($D:D))),"")</f>
        <v/>
      </c>
      <c r="E15" t="str">
        <f>IFERROR(INDEX(лист2!$B$2:$B$1000,_xlfn.AGGREGATE(15,6,ROW($1:$1000)/(($B15+$C15)&gt;=(лист2!$C$2:$C$1000+лист2!$D$2:$D$1000))/(($B15+$C15)&lt;=(лист2!$E$2:$E$1000+лист2!$F$2:$F$1000))/($A15=лист2!$A$2:$A$1000),COLUMNS($D:E))),"")</f>
        <v/>
      </c>
      <c r="F15" t="str">
        <f>IFERROR(INDEX(лист2!$B$2:$B$1000,_xlfn.AGGREGATE(15,6,ROW($1:$1000)/(($B15+$C15)&gt;=(лист2!$C$2:$C$1000+лист2!$D$2:$D$1000))/(($B15+$C15)&lt;=(лист2!$E$2:$E$1000+лист2!$F$2:$F$1000))/($A15=лист2!$A$2:$A$1000),COLUMNS($D:F))),"")</f>
        <v/>
      </c>
      <c r="G15" t="str">
        <f>IFERROR(INDEX(лист2!$B$2:$B$1000,_xlfn.AGGREGATE(15,6,ROW($1:$1000)/(($B15+$C15)&gt;=(лист2!$C$2:$C$1000+лист2!$D$2:$D$1000))/(($B15+$C15)&lt;=(лист2!$E$2:$E$1000+лист2!$F$2:$F$1000))/($A15=лист2!$A$2:$A$1000),COLUMNS($D:G))),"")</f>
        <v/>
      </c>
    </row>
    <row r="16" spans="1:7" x14ac:dyDescent="0.25">
      <c r="A16" s="8" t="s">
        <v>80</v>
      </c>
      <c r="B16" s="3">
        <v>44358</v>
      </c>
      <c r="C16" s="12">
        <v>0.63055555555555554</v>
      </c>
      <c r="D16" t="str">
        <f>IFERROR(INDEX(лист2!$B$2:$B$1000,_xlfn.AGGREGATE(15,6,ROW($1:$1000)/(($B16+$C16)&gt;=(лист2!$C$2:$C$1000+лист2!$D$2:$D$1000))/(($B16+$C16)&lt;=(лист2!$E$2:$E$1000+лист2!$F$2:$F$1000))/($A16=лист2!$A$2:$A$1000),COLUMNS($D:D))),"")</f>
        <v>22125856</v>
      </c>
      <c r="E16" t="str">
        <f>IFERROR(INDEX(лист2!$B$2:$B$1000,_xlfn.AGGREGATE(15,6,ROW($1:$1000)/(($B16+$C16)&gt;=(лист2!$C$2:$C$1000+лист2!$D$2:$D$1000))/(($B16+$C16)&lt;=(лист2!$E$2:$E$1000+лист2!$F$2:$F$1000))/($A16=лист2!$A$2:$A$1000),COLUMNS($D:E))),"")</f>
        <v/>
      </c>
      <c r="F16" t="str">
        <f>IFERROR(INDEX(лист2!$B$2:$B$1000,_xlfn.AGGREGATE(15,6,ROW($1:$1000)/(($B16+$C16)&gt;=(лист2!$C$2:$C$1000+лист2!$D$2:$D$1000))/(($B16+$C16)&lt;=(лист2!$E$2:$E$1000+лист2!$F$2:$F$1000))/($A16=лист2!$A$2:$A$1000),COLUMNS($D:F))),"")</f>
        <v/>
      </c>
      <c r="G16" t="str">
        <f>IFERROR(INDEX(лист2!$B$2:$B$1000,_xlfn.AGGREGATE(15,6,ROW($1:$1000)/(($B16+$C16)&gt;=(лист2!$C$2:$C$1000+лист2!$D$2:$D$1000))/(($B16+$C16)&lt;=(лист2!$E$2:$E$1000+лист2!$F$2:$F$1000))/($A16=лист2!$A$2:$A$1000),COLUMNS($D:G))),"")</f>
        <v/>
      </c>
    </row>
    <row r="17" spans="1:8" x14ac:dyDescent="0.25">
      <c r="A17" s="8" t="s">
        <v>80</v>
      </c>
      <c r="B17" s="3">
        <v>44358</v>
      </c>
      <c r="C17" s="12">
        <v>0.38055555555555554</v>
      </c>
      <c r="D17" t="str">
        <f>IFERROR(INDEX(лист2!$B$2:$B$1000,_xlfn.AGGREGATE(15,6,ROW($1:$1000)/(($B17+$C17)&gt;=(лист2!$C$2:$C$1000+лист2!$D$2:$D$1000))/(($B17+$C17)&lt;=(лист2!$E$2:$E$1000+лист2!$F$2:$F$1000))/($A17=лист2!$A$2:$A$1000),COLUMNS($D:D))),"")</f>
        <v>22125856</v>
      </c>
      <c r="E17" t="str">
        <f>IFERROR(INDEX(лист2!$B$2:$B$1000,_xlfn.AGGREGATE(15,6,ROW($1:$1000)/(($B17+$C17)&gt;=(лист2!$C$2:$C$1000+лист2!$D$2:$D$1000))/(($B17+$C17)&lt;=(лист2!$E$2:$E$1000+лист2!$F$2:$F$1000))/($A17=лист2!$A$2:$A$1000),COLUMNS($D:E))),"")</f>
        <v/>
      </c>
      <c r="F17" t="str">
        <f>IFERROR(INDEX(лист2!$B$2:$B$1000,_xlfn.AGGREGATE(15,6,ROW($1:$1000)/(($B17+$C17)&gt;=(лист2!$C$2:$C$1000+лист2!$D$2:$D$1000))/(($B17+$C17)&lt;=(лист2!$E$2:$E$1000+лист2!$F$2:$F$1000))/($A17=лист2!$A$2:$A$1000),COLUMNS($D:F))),"")</f>
        <v/>
      </c>
      <c r="G17" t="str">
        <f>IFERROR(INDEX(лист2!$B$2:$B$1000,_xlfn.AGGREGATE(15,6,ROW($1:$1000)/(($B17+$C17)&gt;=(лист2!$C$2:$C$1000+лист2!$D$2:$D$1000))/(($B17+$C17)&lt;=(лист2!$E$2:$E$1000+лист2!$F$2:$F$1000))/($A17=лист2!$A$2:$A$1000),COLUMNS($D:G))),"")</f>
        <v/>
      </c>
    </row>
    <row r="18" spans="1:8" x14ac:dyDescent="0.25">
      <c r="A18" s="8" t="s">
        <v>80</v>
      </c>
      <c r="B18" s="3">
        <v>44344</v>
      </c>
      <c r="C18" s="12">
        <v>0.55555555555555558</v>
      </c>
      <c r="D18" t="str">
        <f>IFERROR(INDEX(лист2!$B$2:$B$1000,_xlfn.AGGREGATE(15,6,ROW($1:$1000)/(($B18+$C18)&gt;=(лист2!$C$2:$C$1000+лист2!$D$2:$D$1000))/(($B18+$C18)&lt;=(лист2!$E$2:$E$1000+лист2!$F$2:$F$1000))/($A18=лист2!$A$2:$A$1000),COLUMNS($D:D))),"")</f>
        <v/>
      </c>
      <c r="E18" t="str">
        <f>IFERROR(INDEX(лист2!$B$2:$B$1000,_xlfn.AGGREGATE(15,6,ROW($1:$1000)/(($B18+$C18)&gt;=(лист2!$C$2:$C$1000+лист2!$D$2:$D$1000))/(($B18+$C18)&lt;=(лист2!$E$2:$E$1000+лист2!$F$2:$F$1000))/($A18=лист2!$A$2:$A$1000),COLUMNS($D:E))),"")</f>
        <v/>
      </c>
      <c r="F18" t="str">
        <f>IFERROR(INDEX(лист2!$B$2:$B$1000,_xlfn.AGGREGATE(15,6,ROW($1:$1000)/(($B18+$C18)&gt;=(лист2!$C$2:$C$1000+лист2!$D$2:$D$1000))/(($B18+$C18)&lt;=(лист2!$E$2:$E$1000+лист2!$F$2:$F$1000))/($A18=лист2!$A$2:$A$1000),COLUMNS($D:F))),"")</f>
        <v/>
      </c>
      <c r="G18" t="str">
        <f>IFERROR(INDEX(лист2!$B$2:$B$1000,_xlfn.AGGREGATE(15,6,ROW($1:$1000)/(($B18+$C18)&gt;=(лист2!$C$2:$C$1000+лист2!$D$2:$D$1000))/(($B18+$C18)&lt;=(лист2!$E$2:$E$1000+лист2!$F$2:$F$1000))/($A18=лист2!$A$2:$A$1000),COLUMNS($D:G))),"")</f>
        <v/>
      </c>
    </row>
    <row r="19" spans="1:8" x14ac:dyDescent="0.25">
      <c r="A19" s="8" t="s">
        <v>81</v>
      </c>
      <c r="B19" s="3">
        <v>44351</v>
      </c>
      <c r="C19" s="12">
        <v>0.34513888888888888</v>
      </c>
      <c r="D19" t="str">
        <f>IFERROR(INDEX(лист2!$B$2:$B$1000,_xlfn.AGGREGATE(15,6,ROW($1:$1000)/(($B19+$C19)&gt;=(лист2!$C$2:$C$1000+лист2!$D$2:$D$1000))/(($B19+$C19)&lt;=(лист2!$E$2:$E$1000+лист2!$F$2:$F$1000))/($A19=лист2!$A$2:$A$1000),COLUMNS($D:D))),"")</f>
        <v/>
      </c>
      <c r="E19" t="str">
        <f>IFERROR(INDEX(лист2!$B$2:$B$1000,_xlfn.AGGREGATE(15,6,ROW($1:$1000)/(($B19+$C19)&gt;=(лист2!$C$2:$C$1000+лист2!$D$2:$D$1000))/(($B19+$C19)&lt;=(лист2!$E$2:$E$1000+лист2!$F$2:$F$1000))/($A19=лист2!$A$2:$A$1000),COLUMNS($D:E))),"")</f>
        <v/>
      </c>
      <c r="F19" t="str">
        <f>IFERROR(INDEX(лист2!$B$2:$B$1000,_xlfn.AGGREGATE(15,6,ROW($1:$1000)/(($B19+$C19)&gt;=(лист2!$C$2:$C$1000+лист2!$D$2:$D$1000))/(($B19+$C19)&lt;=(лист2!$E$2:$E$1000+лист2!$F$2:$F$1000))/($A19=лист2!$A$2:$A$1000),COLUMNS($D:F))),"")</f>
        <v/>
      </c>
      <c r="G19" t="str">
        <f>IFERROR(INDEX(лист2!$B$2:$B$1000,_xlfn.AGGREGATE(15,6,ROW($1:$1000)/(($B19+$C19)&gt;=(лист2!$C$2:$C$1000+лист2!$D$2:$D$1000))/(($B19+$C19)&lt;=(лист2!$E$2:$E$1000+лист2!$F$2:$F$1000))/($A19=лист2!$A$2:$A$1000),COLUMNS($D:G))),"")</f>
        <v/>
      </c>
      <c r="H19" t="str">
        <f>IFERROR(INDEX(лист2!$B$2:$B$1000,_xlfn.AGGREGATE(15,6,ROW($1:$1000)/(($B19+$C19)&gt;=(лист2!$C$2:$C$1000+лист2!$D$2:$D$1000))/(($B19+$C19)&lt;=(лист2!$E$2:$E$1000+лист2!$F$2:$F$1000))/(E19=лист2!$A$2:$A$1000),COLUMNS($D:H))),"")</f>
        <v/>
      </c>
    </row>
    <row r="20" spans="1:8" x14ac:dyDescent="0.25">
      <c r="A20" s="8" t="s">
        <v>81</v>
      </c>
      <c r="B20" s="3">
        <v>44347</v>
      </c>
      <c r="C20" s="12">
        <v>0.33819444444444446</v>
      </c>
      <c r="D20" t="str">
        <f>IFERROR(INDEX(лист2!$B$2:$B$1000,_xlfn.AGGREGATE(15,6,ROW($1:$1000)/(($B20+$C20)&gt;=(лист2!$C$2:$C$1000+лист2!$D$2:$D$1000))/(($B20+$C20)&lt;=(лист2!$E$2:$E$1000+лист2!$F$2:$F$1000))/($A20=лист2!$A$2:$A$1000),COLUMNS($D:D))),"")</f>
        <v/>
      </c>
      <c r="E20" t="str">
        <f>IFERROR(INDEX(лист2!$B$2:$B$1000,_xlfn.AGGREGATE(15,6,ROW($1:$1000)/(($B20+$C20)&gt;=(лист2!$C$2:$C$1000+лист2!$D$2:$D$1000))/(($B20+$C20)&lt;=(лист2!$E$2:$E$1000+лист2!$F$2:$F$1000))/($A20=лист2!$A$2:$A$1000),COLUMNS($D:E))),"")</f>
        <v/>
      </c>
      <c r="F20" t="str">
        <f>IFERROR(INDEX(лист2!$B$2:$B$1000,_xlfn.AGGREGATE(15,6,ROW($1:$1000)/(($B20+$C20)&gt;=(лист2!$C$2:$C$1000+лист2!$D$2:$D$1000))/(($B20+$C20)&lt;=(лист2!$E$2:$E$1000+лист2!$F$2:$F$1000))/($A20=лист2!$A$2:$A$1000),COLUMNS($D:F))),"")</f>
        <v/>
      </c>
      <c r="G20" t="str">
        <f>IFERROR(INDEX(лист2!$B$2:$B$1000,_xlfn.AGGREGATE(15,6,ROW($1:$1000)/(($B20+$C20)&gt;=(лист2!$C$2:$C$1000+лист2!$D$2:$D$1000))/(($B20+$C20)&lt;=(лист2!$E$2:$E$1000+лист2!$F$2:$F$1000))/($A20=лист2!$A$2:$A$1000),COLUMNS($D:G))),"")</f>
        <v/>
      </c>
      <c r="H20" t="str">
        <f>IFERROR(INDEX(лист2!$B$2:$B$1000,_xlfn.AGGREGATE(15,6,ROW($1:$1000)/(($B20+$C20)&gt;=(лист2!$C$2:$C$1000+лист2!$D$2:$D$1000))/(($B20+$C20)&lt;=(лист2!$E$2:$E$1000+лист2!$F$2:$F$1000))/(E20=лист2!$A$2:$A$1000),COLUMNS($D:H))),"")</f>
        <v/>
      </c>
    </row>
    <row r="21" spans="1:8" x14ac:dyDescent="0.25">
      <c r="A21" s="8" t="s">
        <v>81</v>
      </c>
      <c r="B21" s="3">
        <v>44345</v>
      </c>
      <c r="C21" s="12">
        <v>0.49027777777777781</v>
      </c>
      <c r="D21" t="str">
        <f>IFERROR(INDEX(лист2!$B$2:$B$1000,_xlfn.AGGREGATE(15,6,ROW($1:$1000)/(($B21+$C21)&gt;=(лист2!$C$2:$C$1000+лист2!$D$2:$D$1000))/(($B21+$C21)&lt;=(лист2!$E$2:$E$1000+лист2!$F$2:$F$1000))/($A21=лист2!$A$2:$A$1000),COLUMNS($D:D))),"")</f>
        <v/>
      </c>
      <c r="E21" t="str">
        <f>IFERROR(INDEX(лист2!$B$2:$B$1000,_xlfn.AGGREGATE(15,6,ROW($1:$1000)/(($B21+$C21)&gt;=(лист2!$C$2:$C$1000+лист2!$D$2:$D$1000))/(($B21+$C21)&lt;=(лист2!$E$2:$E$1000+лист2!$F$2:$F$1000))/($A21=лист2!$A$2:$A$1000),COLUMNS($D:E))),"")</f>
        <v/>
      </c>
      <c r="F21" t="str">
        <f>IFERROR(INDEX(лист2!$B$2:$B$1000,_xlfn.AGGREGATE(15,6,ROW($1:$1000)/(($B21+$C21)&gt;=(лист2!$C$2:$C$1000+лист2!$D$2:$D$1000))/(($B21+$C21)&lt;=(лист2!$E$2:$E$1000+лист2!$F$2:$F$1000))/($A21=лист2!$A$2:$A$1000),COLUMNS($D:F))),"")</f>
        <v/>
      </c>
      <c r="G21" t="str">
        <f>IFERROR(INDEX(лист2!$B$2:$B$1000,_xlfn.AGGREGATE(15,6,ROW($1:$1000)/(($B21+$C21)&gt;=(лист2!$C$2:$C$1000+лист2!$D$2:$D$1000))/(($B21+$C21)&lt;=(лист2!$E$2:$E$1000+лист2!$F$2:$F$1000))/($A21=лист2!$A$2:$A$1000),COLUMNS($D:G))),"")</f>
        <v/>
      </c>
      <c r="H21" t="str">
        <f>IFERROR(INDEX(лист2!$B$2:$B$1000,_xlfn.AGGREGATE(15,6,ROW($1:$1000)/(($B21+$C21)&gt;=(лист2!$C$2:$C$1000+лист2!$D$2:$D$1000))/(($B21+$C21)&lt;=(лист2!$E$2:$E$1000+лист2!$F$2:$F$1000))/(E21=лист2!$A$2:$A$1000),COLUMNS($D:H))),"")</f>
        <v/>
      </c>
    </row>
    <row r="22" spans="1:8" x14ac:dyDescent="0.25">
      <c r="A22" s="8" t="s">
        <v>81</v>
      </c>
      <c r="B22" s="3">
        <v>44345</v>
      </c>
      <c r="C22" s="12">
        <v>0.61944444444444446</v>
      </c>
      <c r="D22" t="str">
        <f>IFERROR(INDEX(лист2!$B$2:$B$1000,_xlfn.AGGREGATE(15,6,ROW($1:$1000)/(($B22+$C22)&gt;=(лист2!$C$2:$C$1000+лист2!$D$2:$D$1000))/(($B22+$C22)&lt;=(лист2!$E$2:$E$1000+лист2!$F$2:$F$1000))/($A22=лист2!$A$2:$A$1000),COLUMNS($D:D))),"")</f>
        <v/>
      </c>
      <c r="E22" t="str">
        <f>IFERROR(INDEX(лист2!$B$2:$B$1000,_xlfn.AGGREGATE(15,6,ROW($1:$1000)/(($B22+$C22)&gt;=(лист2!$C$2:$C$1000+лист2!$D$2:$D$1000))/(($B22+$C22)&lt;=(лист2!$E$2:$E$1000+лист2!$F$2:$F$1000))/($A22=лист2!$A$2:$A$1000),COLUMNS($D:E))),"")</f>
        <v/>
      </c>
      <c r="F22" t="str">
        <f>IFERROR(INDEX(лист2!$B$2:$B$1000,_xlfn.AGGREGATE(15,6,ROW($1:$1000)/(($B22+$C22)&gt;=(лист2!$C$2:$C$1000+лист2!$D$2:$D$1000))/(($B22+$C22)&lt;=(лист2!$E$2:$E$1000+лист2!$F$2:$F$1000))/($A22=лист2!$A$2:$A$1000),COLUMNS($D:F))),"")</f>
        <v/>
      </c>
      <c r="G22" t="str">
        <f>IFERROR(INDEX(лист2!$B$2:$B$1000,_xlfn.AGGREGATE(15,6,ROW($1:$1000)/(($B22+$C22)&gt;=(лист2!$C$2:$C$1000+лист2!$D$2:$D$1000))/(($B22+$C22)&lt;=(лист2!$E$2:$E$1000+лист2!$F$2:$F$1000))/($A22=лист2!$A$2:$A$1000),COLUMNS($D:G))),"")</f>
        <v/>
      </c>
      <c r="H22" t="str">
        <f>IFERROR(INDEX(лист2!$B$2:$B$1000,_xlfn.AGGREGATE(15,6,ROW($1:$1000)/(($B22+$C22)&gt;=(лист2!$C$2:$C$1000+лист2!$D$2:$D$1000))/(($B22+$C22)&lt;=(лист2!$E$2:$E$1000+лист2!$F$2:$F$1000))/(E22=лист2!$A$2:$A$1000),COLUMNS($D:H))),"")</f>
        <v/>
      </c>
    </row>
    <row r="23" spans="1:8" x14ac:dyDescent="0.25">
      <c r="A23" s="8" t="s">
        <v>81</v>
      </c>
      <c r="B23" s="3">
        <v>44344</v>
      </c>
      <c r="C23" s="12">
        <v>0.4826388888888889</v>
      </c>
      <c r="D23" t="str">
        <f>IFERROR(INDEX(лист2!$B$2:$B$1000,_xlfn.AGGREGATE(15,6,ROW($1:$1000)/(($B23+$C23)&gt;=(лист2!$C$2:$C$1000+лист2!$D$2:$D$1000))/(($B23+$C23)&lt;=(лист2!$E$2:$E$1000+лист2!$F$2:$F$1000))/($A23=лист2!$A$2:$A$1000),COLUMNS($D:D))),"")</f>
        <v/>
      </c>
      <c r="E23" t="str">
        <f>IFERROR(INDEX(лист2!$B$2:$B$1000,_xlfn.AGGREGATE(15,6,ROW($1:$1000)/(($B23+$C23)&gt;=(лист2!$C$2:$C$1000+лист2!$D$2:$D$1000))/(($B23+$C23)&lt;=(лист2!$E$2:$E$1000+лист2!$F$2:$F$1000))/($A23=лист2!$A$2:$A$1000),COLUMNS($D:E))),"")</f>
        <v/>
      </c>
      <c r="F23" t="str">
        <f>IFERROR(INDEX(лист2!$B$2:$B$1000,_xlfn.AGGREGATE(15,6,ROW($1:$1000)/(($B23+$C23)&gt;=(лист2!$C$2:$C$1000+лист2!$D$2:$D$1000))/(($B23+$C23)&lt;=(лист2!$E$2:$E$1000+лист2!$F$2:$F$1000))/($A23=лист2!$A$2:$A$1000),COLUMNS($D:F))),"")</f>
        <v/>
      </c>
      <c r="G23" t="str">
        <f>IFERROR(INDEX(лист2!$B$2:$B$1000,_xlfn.AGGREGATE(15,6,ROW($1:$1000)/(($B23+$C23)&gt;=(лист2!$C$2:$C$1000+лист2!$D$2:$D$1000))/(($B23+$C23)&lt;=(лист2!$E$2:$E$1000+лист2!$F$2:$F$1000))/($A23=лист2!$A$2:$A$1000),COLUMNS($D:G))),"")</f>
        <v/>
      </c>
      <c r="H23" t="str">
        <f>IFERROR(INDEX(лист2!$B$2:$B$1000,_xlfn.AGGREGATE(15,6,ROW($1:$1000)/(($B23+$C23)&gt;=(лист2!$C$2:$C$1000+лист2!$D$2:$D$1000))/(($B23+$C23)&lt;=(лист2!$E$2:$E$1000+лист2!$F$2:$F$1000))/(E23=лист2!$A$2:$A$1000),COLUMNS($D:H))),"")</f>
        <v/>
      </c>
    </row>
    <row r="24" spans="1:8" x14ac:dyDescent="0.25">
      <c r="A24" s="8" t="s">
        <v>72</v>
      </c>
      <c r="B24" s="3">
        <v>44359</v>
      </c>
      <c r="C24" s="12">
        <v>0.42430555555555555</v>
      </c>
      <c r="D24" t="str">
        <f>IFERROR(INDEX(лист2!$B$2:$B$1000,_xlfn.AGGREGATE(15,6,ROW($1:$1000)/(($B24+$C24)&gt;=(лист2!$C$2:$C$1000+лист2!$D$2:$D$1000))/(($B24+$C24)&lt;=(лист2!$E$2:$E$1000+лист2!$F$2:$F$1000))/($A24=лист2!$A$2:$A$1000),COLUMNS($D:D))),"")</f>
        <v>22032411</v>
      </c>
      <c r="E24" t="str">
        <f>IFERROR(INDEX(лист2!$B$2:$B$1000,_xlfn.AGGREGATE(15,6,ROW($1:$1000)/(($B24+$C24)&gt;=(лист2!$C$2:$C$1000+лист2!$D$2:$D$1000))/(($B24+$C24)&lt;=(лист2!$E$2:$E$1000+лист2!$F$2:$F$1000))/($A24=лист2!$A$2:$A$1000),COLUMNS($D:E))),"")</f>
        <v/>
      </c>
      <c r="F24" t="str">
        <f>IFERROR(INDEX(лист2!$B$2:$B$1000,_xlfn.AGGREGATE(15,6,ROW($1:$1000)/(($B24+$C24)&gt;=(лист2!$C$2:$C$1000+лист2!$D$2:$D$1000))/(($B24+$C24)&lt;=(лист2!$E$2:$E$1000+лист2!$F$2:$F$1000))/($A24=лист2!$A$2:$A$1000),COLUMNS($D:F))),"")</f>
        <v/>
      </c>
      <c r="G24" t="str">
        <f>IFERROR(INDEX(лист2!$B$2:$B$1000,_xlfn.AGGREGATE(15,6,ROW($1:$1000)/(($B24+$C24)&gt;=(лист2!$C$2:$C$1000+лист2!$D$2:$D$1000))/(($B24+$C24)&lt;=(лист2!$E$2:$E$1000+лист2!$F$2:$F$1000))/($A24=лист2!$A$2:$A$1000),COLUMNS($D:G))),"")</f>
        <v/>
      </c>
      <c r="H24" t="str">
        <f>IFERROR(INDEX(лист2!$B$2:$B$1000,_xlfn.AGGREGATE(15,6,ROW($1:$1000)/(($B24+$C24)&gt;=(лист2!$C$2:$C$1000+лист2!$D$2:$D$1000))/(($B24+$C24)&lt;=(лист2!$E$2:$E$1000+лист2!$F$2:$F$1000))/(E24=лист2!$A$2:$A$1000),COLUMNS($D:H))),"")</f>
        <v/>
      </c>
    </row>
    <row r="25" spans="1:8" x14ac:dyDescent="0.25">
      <c r="A25" s="8" t="s">
        <v>89</v>
      </c>
      <c r="B25" s="3">
        <v>44387</v>
      </c>
      <c r="C25" s="12" t="s">
        <v>4</v>
      </c>
      <c r="D25" t="str">
        <f>IFERROR(INDEX(лист2!$B$2:$B$1000,_xlfn.AGGREGATE(15,6,ROW($1:$1000)/(($B25+$C25)&gt;=(лист2!$C$2:$C$1000+лист2!$D$2:$D$1000))/(($B25+$C25)&lt;=(лист2!$E$2:$E$1000+лист2!$F$2:$F$1000))/($A25=лист2!$A$2:$A$1000),COLUMNS($D:D))),"")</f>
        <v/>
      </c>
      <c r="E25" t="str">
        <f>IFERROR(INDEX(лист2!$B$2:$B$1000,_xlfn.AGGREGATE(15,6,ROW($1:$1000)/(($B25+$C25)&gt;=(лист2!$C$2:$C$1000+лист2!$D$2:$D$1000))/(($B25+$C25)&lt;=(лист2!$E$2:$E$1000+лист2!$F$2:$F$1000))/($A25=лист2!$A$2:$A$1000),COLUMNS($D:E))),"")</f>
        <v/>
      </c>
      <c r="F25" t="str">
        <f>IFERROR(INDEX(лист2!$B$2:$B$1000,_xlfn.AGGREGATE(15,6,ROW($1:$1000)/(($B25+$C25)&gt;=(лист2!$C$2:$C$1000+лист2!$D$2:$D$1000))/(($B25+$C25)&lt;=(лист2!$E$2:$E$1000+лист2!$F$2:$F$1000))/($A25=лист2!$A$2:$A$1000),COLUMNS($D:F))),"")</f>
        <v/>
      </c>
      <c r="G25" t="str">
        <f>IFERROR(INDEX(лист2!$B$2:$B$1000,_xlfn.AGGREGATE(15,6,ROW($1:$1000)/(($B25+$C25)&gt;=(лист2!$C$2:$C$1000+лист2!$D$2:$D$1000))/(($B25+$C25)&lt;=(лист2!$E$2:$E$1000+лист2!$F$2:$F$1000))/($A25=лист2!$A$2:$A$1000),COLUMNS($D:G))),"")</f>
        <v/>
      </c>
      <c r="H25" t="str">
        <f>IFERROR(INDEX(лист2!$B$2:$B$1000,_xlfn.AGGREGATE(15,6,ROW($1:$1000)/(($B25+$C25)&gt;=(лист2!$C$2:$C$1000+лист2!$D$2:$D$1000))/(($B25+$C25)&lt;=(лист2!$E$2:$E$1000+лист2!$F$2:$F$1000))/(E25=лист2!$A$2:$A$1000),COLUMNS($D:H))),"")</f>
        <v/>
      </c>
    </row>
    <row r="26" spans="1:8" x14ac:dyDescent="0.25">
      <c r="A26" s="8" t="s">
        <v>87</v>
      </c>
      <c r="B26" s="3">
        <v>44387</v>
      </c>
      <c r="C26" s="12" t="s">
        <v>4</v>
      </c>
      <c r="D26" t="str">
        <f>IFERROR(INDEX(лист2!$B$2:$B$1000,_xlfn.AGGREGATE(15,6,ROW($1:$1000)/(($B26+$C26)&gt;=(лист2!$C$2:$C$1000+лист2!$D$2:$D$1000))/(($B26+$C26)&lt;=(лист2!$E$2:$E$1000+лист2!$F$2:$F$1000))/($A26=лист2!$A$2:$A$1000),COLUMNS($D:D))),"")</f>
        <v/>
      </c>
      <c r="E26" t="str">
        <f>IFERROR(INDEX(лист2!$B$2:$B$1000,_xlfn.AGGREGATE(15,6,ROW($1:$1000)/(($B26+$C26)&gt;=(лист2!$C$2:$C$1000+лист2!$D$2:$D$1000))/(($B26+$C26)&lt;=(лист2!$E$2:$E$1000+лист2!$F$2:$F$1000))/($A26=лист2!$A$2:$A$1000),COLUMNS($D:E))),"")</f>
        <v/>
      </c>
      <c r="F26" t="str">
        <f>IFERROR(INDEX(лист2!$B$2:$B$1000,_xlfn.AGGREGATE(15,6,ROW($1:$1000)/(($B26+$C26)&gt;=(лист2!$C$2:$C$1000+лист2!$D$2:$D$1000))/(($B26+$C26)&lt;=(лист2!$E$2:$E$1000+лист2!$F$2:$F$1000))/($A26=лист2!$A$2:$A$1000),COLUMNS($D:F))),"")</f>
        <v/>
      </c>
      <c r="G26" t="str">
        <f>IFERROR(INDEX(лист2!$B$2:$B$1000,_xlfn.AGGREGATE(15,6,ROW($1:$1000)/(($B26+$C26)&gt;=(лист2!$C$2:$C$1000+лист2!$D$2:$D$1000))/(($B26+$C26)&lt;=(лист2!$E$2:$E$1000+лист2!$F$2:$F$1000))/($A26=лист2!$A$2:$A$1000),COLUMNS($D:G))),"")</f>
        <v/>
      </c>
      <c r="H26" t="str">
        <f>IFERROR(INDEX(лист2!$B$2:$B$1000,_xlfn.AGGREGATE(15,6,ROW($1:$1000)/(($B26+$C26)&gt;=(лист2!$C$2:$C$1000+лист2!$D$2:$D$1000))/(($B26+$C26)&lt;=(лист2!$E$2:$E$1000+лист2!$F$2:$F$1000))/(E26=лист2!$A$2:$A$1000),COLUMNS($D:H))),"")</f>
        <v/>
      </c>
    </row>
    <row r="27" spans="1:8" x14ac:dyDescent="0.25">
      <c r="A27" s="8" t="s">
        <v>90</v>
      </c>
      <c r="B27" s="3">
        <v>44386</v>
      </c>
      <c r="C27" s="12" t="s">
        <v>4</v>
      </c>
      <c r="D27" t="str">
        <f>IFERROR(INDEX(лист2!$B$2:$B$1000,_xlfn.AGGREGATE(15,6,ROW($1:$1000)/(($B27+$C27)&gt;=(лист2!$C$2:$C$1000+лист2!$D$2:$D$1000))/(($B27+$C27)&lt;=(лист2!$E$2:$E$1000+лист2!$F$2:$F$1000))/($A27=лист2!$A$2:$A$1000),COLUMNS($D:D))),"")</f>
        <v/>
      </c>
      <c r="E27" t="str">
        <f>IFERROR(INDEX(лист2!$B$2:$B$1000,_xlfn.AGGREGATE(15,6,ROW($1:$1000)/(($B27+$C27)&gt;=(лист2!$C$2:$C$1000+лист2!$D$2:$D$1000))/(($B27+$C27)&lt;=(лист2!$E$2:$E$1000+лист2!$F$2:$F$1000))/($A27=лист2!$A$2:$A$1000),COLUMNS($D:E))),"")</f>
        <v/>
      </c>
      <c r="F27" t="str">
        <f>IFERROR(INDEX(лист2!$B$2:$B$1000,_xlfn.AGGREGATE(15,6,ROW($1:$1000)/(($B27+$C27)&gt;=(лист2!$C$2:$C$1000+лист2!$D$2:$D$1000))/(($B27+$C27)&lt;=(лист2!$E$2:$E$1000+лист2!$F$2:$F$1000))/($A27=лист2!$A$2:$A$1000),COLUMNS($D:F))),"")</f>
        <v/>
      </c>
      <c r="G27" t="str">
        <f>IFERROR(INDEX(лист2!$B$2:$B$1000,_xlfn.AGGREGATE(15,6,ROW($1:$1000)/(($B27+$C27)&gt;=(лист2!$C$2:$C$1000+лист2!$D$2:$D$1000))/(($B27+$C27)&lt;=(лист2!$E$2:$E$1000+лист2!$F$2:$F$1000))/($A27=лист2!$A$2:$A$1000),COLUMNS($D:G))),"")</f>
        <v/>
      </c>
      <c r="H27" t="str">
        <f>IFERROR(INDEX(лист2!$B$2:$B$1000,_xlfn.AGGREGATE(15,6,ROW($1:$1000)/(($B27+$C27)&gt;=(лист2!$C$2:$C$1000+лист2!$D$2:$D$1000))/(($B27+$C27)&lt;=(лист2!$E$2:$E$1000+лист2!$F$2:$F$1000))/(E27=лист2!$A$2:$A$1000),COLUMNS($D:H))),"")</f>
        <v/>
      </c>
    </row>
    <row r="28" spans="1:8" x14ac:dyDescent="0.25">
      <c r="A28" s="8" t="s">
        <v>89</v>
      </c>
      <c r="B28" s="3">
        <v>44386</v>
      </c>
      <c r="C28" s="12" t="s">
        <v>4</v>
      </c>
      <c r="D28" t="str">
        <f>IFERROR(INDEX(лист2!$B$2:$B$1000,_xlfn.AGGREGATE(15,6,ROW($1:$1000)/(($B28+$C28)&gt;=(лист2!$C$2:$C$1000+лист2!$D$2:$D$1000))/(($B28+$C28)&lt;=(лист2!$E$2:$E$1000+лист2!$F$2:$F$1000))/($A28=лист2!$A$2:$A$1000),COLUMNS($D:D))),"")</f>
        <v/>
      </c>
      <c r="E28" t="str">
        <f>IFERROR(INDEX(лист2!$B$2:$B$1000,_xlfn.AGGREGATE(15,6,ROW($1:$1000)/(($B28+$C28)&gt;=(лист2!$C$2:$C$1000+лист2!$D$2:$D$1000))/(($B28+$C28)&lt;=(лист2!$E$2:$E$1000+лист2!$F$2:$F$1000))/($A28=лист2!$A$2:$A$1000),COLUMNS($D:E))),"")</f>
        <v/>
      </c>
      <c r="F28" t="str">
        <f>IFERROR(INDEX(лист2!$B$2:$B$1000,_xlfn.AGGREGATE(15,6,ROW($1:$1000)/(($B28+$C28)&gt;=(лист2!$C$2:$C$1000+лист2!$D$2:$D$1000))/(($B28+$C28)&lt;=(лист2!$E$2:$E$1000+лист2!$F$2:$F$1000))/($A28=лист2!$A$2:$A$1000),COLUMNS($D:F))),"")</f>
        <v/>
      </c>
      <c r="G28" t="str">
        <f>IFERROR(INDEX(лист2!$B$2:$B$1000,_xlfn.AGGREGATE(15,6,ROW($1:$1000)/(($B28+$C28)&gt;=(лист2!$C$2:$C$1000+лист2!$D$2:$D$1000))/(($B28+$C28)&lt;=(лист2!$E$2:$E$1000+лист2!$F$2:$F$1000))/($A28=лист2!$A$2:$A$1000),COLUMNS($D:G))),"")</f>
        <v/>
      </c>
      <c r="H28" t="str">
        <f>IFERROR(INDEX(лист2!$B$2:$B$1000,_xlfn.AGGREGATE(15,6,ROW($1:$1000)/(($B28+$C28)&gt;=(лист2!$C$2:$C$1000+лист2!$D$2:$D$1000))/(($B28+$C28)&lt;=(лист2!$E$2:$E$1000+лист2!$F$2:$F$1000))/(E28=лист2!$A$2:$A$1000),COLUMNS($D:H))),"")</f>
        <v/>
      </c>
    </row>
    <row r="29" spans="1:8" x14ac:dyDescent="0.25">
      <c r="A29" s="8" t="s">
        <v>83</v>
      </c>
      <c r="B29" s="3">
        <v>44385</v>
      </c>
      <c r="C29" s="12">
        <v>0.85486111111111107</v>
      </c>
      <c r="D29" t="str">
        <f>IFERROR(INDEX(лист2!$B$2:$B$1000,_xlfn.AGGREGATE(15,6,ROW($1:$1000)/(($B29+$C29)&gt;=(лист2!$C$2:$C$1000+лист2!$D$2:$D$1000))/(($B29+$C29)&lt;=(лист2!$E$2:$E$1000+лист2!$F$2:$F$1000))/($A29=лист2!$A$2:$A$1000),COLUMNS($D:D))),"")</f>
        <v/>
      </c>
      <c r="E29" t="str">
        <f>IFERROR(INDEX(лист2!$B$2:$B$1000,_xlfn.AGGREGATE(15,6,ROW($1:$1000)/(($B29+$C29)&gt;=(лист2!$C$2:$C$1000+лист2!$D$2:$D$1000))/(($B29+$C29)&lt;=(лист2!$E$2:$E$1000+лист2!$F$2:$F$1000))/($A29=лист2!$A$2:$A$1000),COLUMNS($D:E))),"")</f>
        <v/>
      </c>
      <c r="F29" t="str">
        <f>IFERROR(INDEX(лист2!$B$2:$B$1000,_xlfn.AGGREGATE(15,6,ROW($1:$1000)/(($B29+$C29)&gt;=(лист2!$C$2:$C$1000+лист2!$D$2:$D$1000))/(($B29+$C29)&lt;=(лист2!$E$2:$E$1000+лист2!$F$2:$F$1000))/($A29=лист2!$A$2:$A$1000),COLUMNS($D:F))),"")</f>
        <v/>
      </c>
      <c r="G29" t="str">
        <f>IFERROR(INDEX(лист2!$B$2:$B$1000,_xlfn.AGGREGATE(15,6,ROW($1:$1000)/(($B29+$C29)&gt;=(лист2!$C$2:$C$1000+лист2!$D$2:$D$1000))/(($B29+$C29)&lt;=(лист2!$E$2:$E$1000+лист2!$F$2:$F$1000))/($A29=лист2!$A$2:$A$1000),COLUMNS($D:G))),"")</f>
        <v/>
      </c>
      <c r="H29" t="str">
        <f>IFERROR(INDEX(лист2!$B$2:$B$1000,_xlfn.AGGREGATE(15,6,ROW($1:$1000)/(($B29+$C29)&gt;=(лист2!$C$2:$C$1000+лист2!$D$2:$D$1000))/(($B29+$C29)&lt;=(лист2!$E$2:$E$1000+лист2!$F$2:$F$1000))/(E29=лист2!$A$2:$A$1000),COLUMNS($D:H))),"")</f>
        <v/>
      </c>
    </row>
    <row r="30" spans="1:8" x14ac:dyDescent="0.25">
      <c r="A30" s="8" t="s">
        <v>83</v>
      </c>
      <c r="B30" s="3">
        <v>44383</v>
      </c>
      <c r="C30" s="12">
        <v>0.38125000000000003</v>
      </c>
      <c r="D30" t="str">
        <f>IFERROR(INDEX(лист2!$B$2:$B$1000,_xlfn.AGGREGATE(15,6,ROW($1:$1000)/(($B30+$C30)&gt;=(лист2!$C$2:$C$1000+лист2!$D$2:$D$1000))/(($B30+$C30)&lt;=(лист2!$E$2:$E$1000+лист2!$F$2:$F$1000))/($A30=лист2!$A$2:$A$1000),COLUMNS($D:D))),"")</f>
        <v/>
      </c>
      <c r="E30" t="str">
        <f>IFERROR(INDEX(лист2!$B$2:$B$1000,_xlfn.AGGREGATE(15,6,ROW($1:$1000)/(($B30+$C30)&gt;=(лист2!$C$2:$C$1000+лист2!$D$2:$D$1000))/(($B30+$C30)&lt;=(лист2!$E$2:$E$1000+лист2!$F$2:$F$1000))/($A30=лист2!$A$2:$A$1000),COLUMNS($D:E))),"")</f>
        <v/>
      </c>
      <c r="F30" t="str">
        <f>IFERROR(INDEX(лист2!$B$2:$B$1000,_xlfn.AGGREGATE(15,6,ROW($1:$1000)/(($B30+$C30)&gt;=(лист2!$C$2:$C$1000+лист2!$D$2:$D$1000))/(($B30+$C30)&lt;=(лист2!$E$2:$E$1000+лист2!$F$2:$F$1000))/($A30=лист2!$A$2:$A$1000),COLUMNS($D:F))),"")</f>
        <v/>
      </c>
      <c r="G30" t="str">
        <f>IFERROR(INDEX(лист2!$B$2:$B$1000,_xlfn.AGGREGATE(15,6,ROW($1:$1000)/(($B30+$C30)&gt;=(лист2!$C$2:$C$1000+лист2!$D$2:$D$1000))/(($B30+$C30)&lt;=(лист2!$E$2:$E$1000+лист2!$F$2:$F$1000))/($A30=лист2!$A$2:$A$1000),COLUMNS($D:G))),"")</f>
        <v/>
      </c>
      <c r="H30" t="str">
        <f>IFERROR(INDEX(лист2!$B$2:$B$1000,_xlfn.AGGREGATE(15,6,ROW($1:$1000)/(($B30+$C30)&gt;=(лист2!$C$2:$C$1000+лист2!$D$2:$D$1000))/(($B30+$C30)&lt;=(лист2!$E$2:$E$1000+лист2!$F$2:$F$1000))/(E30=лист2!$A$2:$A$1000),COLUMNS($D:H))),"")</f>
        <v/>
      </c>
    </row>
    <row r="31" spans="1:8" x14ac:dyDescent="0.25">
      <c r="A31" s="8" t="s">
        <v>82</v>
      </c>
      <c r="B31" s="3">
        <v>44383</v>
      </c>
      <c r="C31" s="12" t="s">
        <v>4</v>
      </c>
      <c r="D31" t="str">
        <f>IFERROR(INDEX(лист2!$B$2:$B$1000,_xlfn.AGGREGATE(15,6,ROW($1:$1000)/(($B31+$C31)&gt;=(лист2!$C$2:$C$1000+лист2!$D$2:$D$1000))/(($B31+$C31)&lt;=(лист2!$E$2:$E$1000+лист2!$F$2:$F$1000))/($A31=лист2!$A$2:$A$1000),COLUMNS($D:D))),"")</f>
        <v/>
      </c>
      <c r="E31" t="str">
        <f>IFERROR(INDEX(лист2!$B$2:$B$1000,_xlfn.AGGREGATE(15,6,ROW($1:$1000)/(($B31+$C31)&gt;=(лист2!$C$2:$C$1000+лист2!$D$2:$D$1000))/(($B31+$C31)&lt;=(лист2!$E$2:$E$1000+лист2!$F$2:$F$1000))/($A31=лист2!$A$2:$A$1000),COLUMNS($D:E))),"")</f>
        <v/>
      </c>
      <c r="F31" t="str">
        <f>IFERROR(INDEX(лист2!$B$2:$B$1000,_xlfn.AGGREGATE(15,6,ROW($1:$1000)/(($B31+$C31)&gt;=(лист2!$C$2:$C$1000+лист2!$D$2:$D$1000))/(($B31+$C31)&lt;=(лист2!$E$2:$E$1000+лист2!$F$2:$F$1000))/($A31=лист2!$A$2:$A$1000),COLUMNS($D:F))),"")</f>
        <v/>
      </c>
      <c r="G31" t="str">
        <f>IFERROR(INDEX(лист2!$B$2:$B$1000,_xlfn.AGGREGATE(15,6,ROW($1:$1000)/(($B31+$C31)&gt;=(лист2!$C$2:$C$1000+лист2!$D$2:$D$1000))/(($B31+$C31)&lt;=(лист2!$E$2:$E$1000+лист2!$F$2:$F$1000))/($A31=лист2!$A$2:$A$1000),COLUMNS($D:G))),"")</f>
        <v/>
      </c>
      <c r="H31" t="str">
        <f>IFERROR(INDEX(лист2!$B$2:$B$1000,_xlfn.AGGREGATE(15,6,ROW($1:$1000)/(($B31+$C31)&gt;=(лист2!$C$2:$C$1000+лист2!$D$2:$D$1000))/(($B31+$C31)&lt;=(лист2!$E$2:$E$1000+лист2!$F$2:$F$1000))/(E31=лист2!$A$2:$A$1000),COLUMNS($D:H))),"")</f>
        <v/>
      </c>
    </row>
    <row r="32" spans="1:8" x14ac:dyDescent="0.25">
      <c r="A32" s="8" t="s">
        <v>86</v>
      </c>
      <c r="B32" s="3">
        <v>44383</v>
      </c>
      <c r="C32" s="12" t="s">
        <v>4</v>
      </c>
      <c r="D32" t="str">
        <f>IFERROR(INDEX(лист2!$B$2:$B$1000,_xlfn.AGGREGATE(15,6,ROW($1:$1000)/(($B32+$C32)&gt;=(лист2!$C$2:$C$1000+лист2!$D$2:$D$1000))/(($B32+$C32)&lt;=(лист2!$E$2:$E$1000+лист2!$F$2:$F$1000))/($A32=лист2!$A$2:$A$1000),COLUMNS($D:D))),"")</f>
        <v/>
      </c>
      <c r="E32" t="str">
        <f>IFERROR(INDEX(лист2!$B$2:$B$1000,_xlfn.AGGREGATE(15,6,ROW($1:$1000)/(($B32+$C32)&gt;=(лист2!$C$2:$C$1000+лист2!$D$2:$D$1000))/(($B32+$C32)&lt;=(лист2!$E$2:$E$1000+лист2!$F$2:$F$1000))/($A32=лист2!$A$2:$A$1000),COLUMNS($D:E))),"")</f>
        <v/>
      </c>
      <c r="F32" t="str">
        <f>IFERROR(INDEX(лист2!$B$2:$B$1000,_xlfn.AGGREGATE(15,6,ROW($1:$1000)/(($B32+$C32)&gt;=(лист2!$C$2:$C$1000+лист2!$D$2:$D$1000))/(($B32+$C32)&lt;=(лист2!$E$2:$E$1000+лист2!$F$2:$F$1000))/($A32=лист2!$A$2:$A$1000),COLUMNS($D:F))),"")</f>
        <v/>
      </c>
      <c r="G32" t="str">
        <f>IFERROR(INDEX(лист2!$B$2:$B$1000,_xlfn.AGGREGATE(15,6,ROW($1:$1000)/(($B32+$C32)&gt;=(лист2!$C$2:$C$1000+лист2!$D$2:$D$1000))/(($B32+$C32)&lt;=(лист2!$E$2:$E$1000+лист2!$F$2:$F$1000))/($A32=лист2!$A$2:$A$1000),COLUMNS($D:G))),"")</f>
        <v/>
      </c>
      <c r="H32" t="str">
        <f>IFERROR(INDEX(лист2!$B$2:$B$1000,_xlfn.AGGREGATE(15,6,ROW($1:$1000)/(($B32+$C32)&gt;=(лист2!$C$2:$C$1000+лист2!$D$2:$D$1000))/(($B32+$C32)&lt;=(лист2!$E$2:$E$1000+лист2!$F$2:$F$1000))/(E32=лист2!$A$2:$A$1000),COLUMNS($D:H))),"")</f>
        <v/>
      </c>
    </row>
    <row r="33" spans="1:8" x14ac:dyDescent="0.25">
      <c r="A33" s="8" t="s">
        <v>85</v>
      </c>
      <c r="B33" s="3">
        <v>44380</v>
      </c>
      <c r="C33" s="12" t="s">
        <v>4</v>
      </c>
      <c r="D33" t="str">
        <f>IFERROR(INDEX(лист2!$B$2:$B$1000,_xlfn.AGGREGATE(15,6,ROW($1:$1000)/(($B33+$C33)&gt;=(лист2!$C$2:$C$1000+лист2!$D$2:$D$1000))/(($B33+$C33)&lt;=(лист2!$E$2:$E$1000+лист2!$F$2:$F$1000))/($A33=лист2!$A$2:$A$1000),COLUMNS($D:D))),"")</f>
        <v/>
      </c>
      <c r="E33" t="str">
        <f>IFERROR(INDEX(лист2!$B$2:$B$1000,_xlfn.AGGREGATE(15,6,ROW($1:$1000)/(($B33+$C33)&gt;=(лист2!$C$2:$C$1000+лист2!$D$2:$D$1000))/(($B33+$C33)&lt;=(лист2!$E$2:$E$1000+лист2!$F$2:$F$1000))/($A33=лист2!$A$2:$A$1000),COLUMNS($D:E))),"")</f>
        <v/>
      </c>
      <c r="F33" t="str">
        <f>IFERROR(INDEX(лист2!$B$2:$B$1000,_xlfn.AGGREGATE(15,6,ROW($1:$1000)/(($B33+$C33)&gt;=(лист2!$C$2:$C$1000+лист2!$D$2:$D$1000))/(($B33+$C33)&lt;=(лист2!$E$2:$E$1000+лист2!$F$2:$F$1000))/($A33=лист2!$A$2:$A$1000),COLUMNS($D:F))),"")</f>
        <v/>
      </c>
      <c r="G33" t="str">
        <f>IFERROR(INDEX(лист2!$B$2:$B$1000,_xlfn.AGGREGATE(15,6,ROW($1:$1000)/(($B33+$C33)&gt;=(лист2!$C$2:$C$1000+лист2!$D$2:$D$1000))/(($B33+$C33)&lt;=(лист2!$E$2:$E$1000+лист2!$F$2:$F$1000))/($A33=лист2!$A$2:$A$1000),COLUMNS($D:G))),"")</f>
        <v/>
      </c>
      <c r="H33" t="str">
        <f>IFERROR(INDEX(лист2!$B$2:$B$1000,_xlfn.AGGREGATE(15,6,ROW($1:$1000)/(($B33+$C33)&gt;=(лист2!$C$2:$C$1000+лист2!$D$2:$D$1000))/(($B33+$C33)&lt;=(лист2!$E$2:$E$1000+лист2!$F$2:$F$1000))/(E33=лист2!$A$2:$A$1000),COLUMNS($D:H))),"")</f>
        <v/>
      </c>
    </row>
    <row r="34" spans="1:8" x14ac:dyDescent="0.25">
      <c r="A34" s="8" t="s">
        <v>84</v>
      </c>
      <c r="B34" s="3">
        <v>44379</v>
      </c>
      <c r="C34" s="12">
        <v>0.21319444444444444</v>
      </c>
      <c r="D34" t="str">
        <f>IFERROR(INDEX(лист2!$B$2:$B$1000,_xlfn.AGGREGATE(15,6,ROW($1:$1000)/(($B34+$C34)&gt;=(лист2!$C$2:$C$1000+лист2!$D$2:$D$1000))/(($B34+$C34)&lt;=(лист2!$E$2:$E$1000+лист2!$F$2:$F$1000))/($A34=лист2!$A$2:$A$1000),COLUMNS($D:D))),"")</f>
        <v/>
      </c>
      <c r="E34" t="str">
        <f>IFERROR(INDEX(лист2!$B$2:$B$1000,_xlfn.AGGREGATE(15,6,ROW($1:$1000)/(($B34+$C34)&gt;=(лист2!$C$2:$C$1000+лист2!$D$2:$D$1000))/(($B34+$C34)&lt;=(лист2!$E$2:$E$1000+лист2!$F$2:$F$1000))/($A34=лист2!$A$2:$A$1000),COLUMNS($D:E))),"")</f>
        <v/>
      </c>
      <c r="F34" t="str">
        <f>IFERROR(INDEX(лист2!$B$2:$B$1000,_xlfn.AGGREGATE(15,6,ROW($1:$1000)/(($B34+$C34)&gt;=(лист2!$C$2:$C$1000+лист2!$D$2:$D$1000))/(($B34+$C34)&lt;=(лист2!$E$2:$E$1000+лист2!$F$2:$F$1000))/($A34=лист2!$A$2:$A$1000),COLUMNS($D:F))),"")</f>
        <v/>
      </c>
      <c r="G34" t="str">
        <f>IFERROR(INDEX(лист2!$B$2:$B$1000,_xlfn.AGGREGATE(15,6,ROW($1:$1000)/(($B34+$C34)&gt;=(лист2!$C$2:$C$1000+лист2!$D$2:$D$1000))/(($B34+$C34)&lt;=(лист2!$E$2:$E$1000+лист2!$F$2:$F$1000))/($A34=лист2!$A$2:$A$1000),COLUMNS($D:G))),"")</f>
        <v/>
      </c>
      <c r="H34" t="str">
        <f>IFERROR(INDEX(лист2!$B$2:$B$1000,_xlfn.AGGREGATE(15,6,ROW($1:$1000)/(($B34+$C34)&gt;=(лист2!$C$2:$C$1000+лист2!$D$2:$D$1000))/(($B34+$C34)&lt;=(лист2!$E$2:$E$1000+лист2!$F$2:$F$1000))/(E34=лист2!$A$2:$A$1000),COLUMNS($D:H))),"")</f>
        <v/>
      </c>
    </row>
    <row r="35" spans="1:8" x14ac:dyDescent="0.25">
      <c r="A35" s="8" t="s">
        <v>88</v>
      </c>
      <c r="B35" s="3">
        <v>44379</v>
      </c>
      <c r="C35" s="12">
        <v>0.38541666666666669</v>
      </c>
      <c r="D35" t="str">
        <f>IFERROR(INDEX(лист2!$B$2:$B$1000,_xlfn.AGGREGATE(15,6,ROW($1:$1000)/(($B35+$C35)&gt;=(лист2!$C$2:$C$1000+лист2!$D$2:$D$1000))/(($B35+$C35)&lt;=(лист2!$E$2:$E$1000+лист2!$F$2:$F$1000))/($A35=лист2!$A$2:$A$1000),COLUMNS($D:D))),"")</f>
        <v/>
      </c>
      <c r="E35" t="str">
        <f>IFERROR(INDEX(лист2!$B$2:$B$1000,_xlfn.AGGREGATE(15,6,ROW($1:$1000)/(($B35+$C35)&gt;=(лист2!$C$2:$C$1000+лист2!$D$2:$D$1000))/(($B35+$C35)&lt;=(лист2!$E$2:$E$1000+лист2!$F$2:$F$1000))/($A35=лист2!$A$2:$A$1000),COLUMNS($D:E))),"")</f>
        <v/>
      </c>
      <c r="F35" t="str">
        <f>IFERROR(INDEX(лист2!$B$2:$B$1000,_xlfn.AGGREGATE(15,6,ROW($1:$1000)/(($B35+$C35)&gt;=(лист2!$C$2:$C$1000+лист2!$D$2:$D$1000))/(($B35+$C35)&lt;=(лист2!$E$2:$E$1000+лист2!$F$2:$F$1000))/($A35=лист2!$A$2:$A$1000),COLUMNS($D:F))),"")</f>
        <v/>
      </c>
      <c r="G35" t="str">
        <f>IFERROR(INDEX(лист2!$B$2:$B$1000,_xlfn.AGGREGATE(15,6,ROW($1:$1000)/(($B35+$C35)&gt;=(лист2!$C$2:$C$1000+лист2!$D$2:$D$1000))/(($B35+$C35)&lt;=(лист2!$E$2:$E$1000+лист2!$F$2:$F$1000))/($A35=лист2!$A$2:$A$1000),COLUMNS($D:G))),"")</f>
        <v/>
      </c>
      <c r="H35" t="str">
        <f>IFERROR(INDEX(лист2!$B$2:$B$1000,_xlfn.AGGREGATE(15,6,ROW($1:$1000)/(($B35+$C35)&gt;=(лист2!$C$2:$C$1000+лист2!$D$2:$D$1000))/(($B35+$C35)&lt;=(лист2!$E$2:$E$1000+лист2!$F$2:$F$1000))/(E35=лист2!$A$2:$A$1000),COLUMNS($D:H))),"")</f>
        <v/>
      </c>
    </row>
    <row r="36" spans="1:8" x14ac:dyDescent="0.25">
      <c r="A36" s="8" t="s">
        <v>83</v>
      </c>
      <c r="B36" s="3">
        <v>44378</v>
      </c>
      <c r="C36" s="12">
        <v>0.78402777777777777</v>
      </c>
      <c r="D36" t="str">
        <f>IFERROR(INDEX(лист2!$B$2:$B$1000,_xlfn.AGGREGATE(15,6,ROW($1:$1000)/(($B36+$C36)&gt;=(лист2!$C$2:$C$1000+лист2!$D$2:$D$1000))/(($B36+$C36)&lt;=(лист2!$E$2:$E$1000+лист2!$F$2:$F$1000))/($A36=лист2!$A$2:$A$1000),COLUMNS($D:D))),"")</f>
        <v/>
      </c>
      <c r="E36" t="str">
        <f>IFERROR(INDEX(лист2!$B$2:$B$1000,_xlfn.AGGREGATE(15,6,ROW($1:$1000)/(($B36+$C36)&gt;=(лист2!$C$2:$C$1000+лист2!$D$2:$D$1000))/(($B36+$C36)&lt;=(лист2!$E$2:$E$1000+лист2!$F$2:$F$1000))/($A36=лист2!$A$2:$A$1000),COLUMNS($D:E))),"")</f>
        <v/>
      </c>
      <c r="F36" t="str">
        <f>IFERROR(INDEX(лист2!$B$2:$B$1000,_xlfn.AGGREGATE(15,6,ROW($1:$1000)/(($B36+$C36)&gt;=(лист2!$C$2:$C$1000+лист2!$D$2:$D$1000))/(($B36+$C36)&lt;=(лист2!$E$2:$E$1000+лист2!$F$2:$F$1000))/($A36=лист2!$A$2:$A$1000),COLUMNS($D:F))),"")</f>
        <v/>
      </c>
      <c r="G36" t="str">
        <f>IFERROR(INDEX(лист2!$B$2:$B$1000,_xlfn.AGGREGATE(15,6,ROW($1:$1000)/(($B36+$C36)&gt;=(лист2!$C$2:$C$1000+лист2!$D$2:$D$1000))/(($B36+$C36)&lt;=(лист2!$E$2:$E$1000+лист2!$F$2:$F$1000))/($A36=лист2!$A$2:$A$1000),COLUMNS($D:G))),"")</f>
        <v/>
      </c>
      <c r="H36" t="str">
        <f>IFERROR(INDEX(лист2!$B$2:$B$1000,_xlfn.AGGREGATE(15,6,ROW($1:$1000)/(($B36+$C36)&gt;=(лист2!$C$2:$C$1000+лист2!$D$2:$D$1000))/(($B36+$C36)&lt;=(лист2!$E$2:$E$1000+лист2!$F$2:$F$1000))/(E36=лист2!$A$2:$A$1000),COLUMNS($D:H))),"")</f>
        <v/>
      </c>
    </row>
    <row r="37" spans="1:8" x14ac:dyDescent="0.25">
      <c r="A37" s="8" t="s">
        <v>83</v>
      </c>
      <c r="B37" s="3">
        <v>44378</v>
      </c>
      <c r="C37" s="12">
        <v>0.78402777777777777</v>
      </c>
      <c r="D37" t="str">
        <f>IFERROR(INDEX(лист2!$B$2:$B$1000,_xlfn.AGGREGATE(15,6,ROW($1:$1000)/(($B37+$C37)&gt;=(лист2!$C$2:$C$1000+лист2!$D$2:$D$1000))/(($B37+$C37)&lt;=(лист2!$E$2:$E$1000+лист2!$F$2:$F$1000))/($A37=лист2!$A$2:$A$1000),COLUMNS($D:D))),"")</f>
        <v/>
      </c>
      <c r="E37" t="str">
        <f>IFERROR(INDEX(лист2!$B$2:$B$1000,_xlfn.AGGREGATE(15,6,ROW($1:$1000)/(($B37+$C37)&gt;=(лист2!$C$2:$C$1000+лист2!$D$2:$D$1000))/(($B37+$C37)&lt;=(лист2!$E$2:$E$1000+лист2!$F$2:$F$1000))/($A37=лист2!$A$2:$A$1000),COLUMNS($D:E))),"")</f>
        <v/>
      </c>
      <c r="F37" t="str">
        <f>IFERROR(INDEX(лист2!$B$2:$B$1000,_xlfn.AGGREGATE(15,6,ROW($1:$1000)/(($B37+$C37)&gt;=(лист2!$C$2:$C$1000+лист2!$D$2:$D$1000))/(($B37+$C37)&lt;=(лист2!$E$2:$E$1000+лист2!$F$2:$F$1000))/($A37=лист2!$A$2:$A$1000),COLUMNS($D:F))),"")</f>
        <v/>
      </c>
      <c r="G37" t="str">
        <f>IFERROR(INDEX(лист2!$B$2:$B$1000,_xlfn.AGGREGATE(15,6,ROW($1:$1000)/(($B37+$C37)&gt;=(лист2!$C$2:$C$1000+лист2!$D$2:$D$1000))/(($B37+$C37)&lt;=(лист2!$E$2:$E$1000+лист2!$F$2:$F$1000))/($A37=лист2!$A$2:$A$1000),COLUMNS($D:G))),"")</f>
        <v/>
      </c>
      <c r="H37" t="str">
        <f>IFERROR(INDEX(лист2!$B$2:$B$1000,_xlfn.AGGREGATE(15,6,ROW($1:$1000)/(($B37+$C37)&gt;=(лист2!$C$2:$C$1000+лист2!$D$2:$D$1000))/(($B37+$C37)&lt;=(лист2!$E$2:$E$1000+лист2!$F$2:$F$1000))/(E37=лист2!$A$2:$A$1000),COLUMNS($D:H))),"")</f>
        <v/>
      </c>
    </row>
    <row r="38" spans="1:8" x14ac:dyDescent="0.25">
      <c r="C38" s="12"/>
    </row>
    <row r="39" spans="1:8" x14ac:dyDescent="0.25">
      <c r="C39" s="12"/>
    </row>
  </sheetData>
  <autoFilter ref="A1:G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"/>
  <sheetViews>
    <sheetView workbookViewId="0">
      <pane ySplit="1" topLeftCell="A2" activePane="bottomLeft" state="frozen"/>
      <selection pane="bottomLeft" activeCell="I13" sqref="I13"/>
    </sheetView>
  </sheetViews>
  <sheetFormatPr defaultRowHeight="15" x14ac:dyDescent="0.25"/>
  <cols>
    <col min="1" max="1" width="11.42578125" customWidth="1"/>
    <col min="2" max="2" width="17.5703125" bestFit="1" customWidth="1"/>
    <col min="3" max="3" width="25.5703125" style="3" customWidth="1"/>
    <col min="4" max="4" width="30.42578125" style="4" customWidth="1"/>
    <col min="5" max="5" width="15" style="3" customWidth="1"/>
    <col min="6" max="6" width="30.140625" style="4" bestFit="1" customWidth="1"/>
  </cols>
  <sheetData>
    <row r="1" spans="1:6" s="2" customFormat="1" x14ac:dyDescent="0.25">
      <c r="A1" s="7" t="s">
        <v>67</v>
      </c>
      <c r="B1" s="10" t="s">
        <v>2</v>
      </c>
      <c r="C1" s="9" t="s">
        <v>91</v>
      </c>
      <c r="D1" s="6" t="s">
        <v>92</v>
      </c>
      <c r="E1" s="9" t="s">
        <v>93</v>
      </c>
      <c r="F1" s="6" t="s">
        <v>94</v>
      </c>
    </row>
    <row r="2" spans="1:6" x14ac:dyDescent="0.25">
      <c r="A2" s="8" t="s">
        <v>68</v>
      </c>
      <c r="B2" t="s">
        <v>3</v>
      </c>
      <c r="C2" s="3">
        <v>44389</v>
      </c>
      <c r="D2" s="4">
        <v>0.41527777777778002</v>
      </c>
      <c r="E2" s="3">
        <v>44389</v>
      </c>
      <c r="F2" s="4">
        <v>0.69791666666666996</v>
      </c>
    </row>
    <row r="3" spans="1:6" x14ac:dyDescent="0.25">
      <c r="A3" s="8" t="s">
        <v>68</v>
      </c>
      <c r="B3" t="s">
        <v>5</v>
      </c>
      <c r="C3" s="3">
        <v>44389</v>
      </c>
      <c r="D3" s="4">
        <v>0.78472222222221999</v>
      </c>
      <c r="E3" s="3">
        <v>44390</v>
      </c>
      <c r="F3" s="4">
        <v>0.17708333333333001</v>
      </c>
    </row>
    <row r="4" spans="1:6" x14ac:dyDescent="0.25">
      <c r="A4" s="8" t="s">
        <v>68</v>
      </c>
      <c r="B4" t="s">
        <v>5</v>
      </c>
      <c r="C4" s="3">
        <v>44388</v>
      </c>
      <c r="D4" s="4">
        <v>0.28819444444443998</v>
      </c>
      <c r="E4" s="3">
        <v>44388</v>
      </c>
      <c r="F4" s="4">
        <v>0.64583333333333004</v>
      </c>
    </row>
    <row r="5" spans="1:6" x14ac:dyDescent="0.25">
      <c r="A5" s="8" t="s">
        <v>68</v>
      </c>
      <c r="B5" t="s">
        <v>6</v>
      </c>
      <c r="C5" s="3">
        <v>44388</v>
      </c>
      <c r="D5" s="4">
        <v>0.90069444444444002</v>
      </c>
      <c r="E5" s="3">
        <v>44389</v>
      </c>
      <c r="F5" s="4">
        <v>0.18124999999999999</v>
      </c>
    </row>
    <row r="6" spans="1:6" x14ac:dyDescent="0.25">
      <c r="A6" s="8" t="s">
        <v>68</v>
      </c>
      <c r="B6" t="s">
        <v>7</v>
      </c>
      <c r="C6" s="3">
        <v>44387</v>
      </c>
      <c r="D6" s="4">
        <v>0.42916666666667003</v>
      </c>
      <c r="E6" s="3">
        <v>44387</v>
      </c>
      <c r="F6" s="4">
        <v>0.71875</v>
      </c>
    </row>
    <row r="7" spans="1:6" x14ac:dyDescent="0.25">
      <c r="A7" s="8" t="s">
        <v>68</v>
      </c>
      <c r="B7" t="s">
        <v>8</v>
      </c>
      <c r="C7" s="3">
        <v>44387</v>
      </c>
      <c r="D7" s="4">
        <v>0.97291666666666998</v>
      </c>
      <c r="E7" s="3">
        <v>44388</v>
      </c>
      <c r="F7" s="4">
        <v>0.21111111111111</v>
      </c>
    </row>
    <row r="8" spans="1:6" x14ac:dyDescent="0.25">
      <c r="A8" s="8" t="s">
        <v>68</v>
      </c>
      <c r="B8" t="s">
        <v>8</v>
      </c>
      <c r="C8" s="3">
        <v>44386</v>
      </c>
      <c r="D8" s="4">
        <v>0.34305555555556</v>
      </c>
      <c r="E8" s="3">
        <v>44386</v>
      </c>
      <c r="F8" s="4">
        <v>0.71736111111111001</v>
      </c>
    </row>
    <row r="9" spans="1:6" x14ac:dyDescent="0.25">
      <c r="A9" s="8" t="s">
        <v>68</v>
      </c>
      <c r="B9" t="s">
        <v>3</v>
      </c>
      <c r="C9" s="3">
        <v>44386</v>
      </c>
      <c r="D9" s="4">
        <v>0.90277777777778001</v>
      </c>
      <c r="E9" s="3">
        <v>44387</v>
      </c>
      <c r="F9" s="4">
        <v>0.18055555555555999</v>
      </c>
    </row>
    <row r="10" spans="1:6" x14ac:dyDescent="0.25">
      <c r="A10" s="8" t="s">
        <v>68</v>
      </c>
      <c r="B10" t="s">
        <v>3</v>
      </c>
      <c r="C10" s="3">
        <v>44385</v>
      </c>
      <c r="D10" s="4">
        <v>0.33680555555556002</v>
      </c>
      <c r="E10" s="3">
        <v>44385</v>
      </c>
      <c r="F10" s="4">
        <v>0.67361111111111005</v>
      </c>
    </row>
    <row r="11" spans="1:6" x14ac:dyDescent="0.25">
      <c r="A11" s="8" t="s">
        <v>68</v>
      </c>
      <c r="B11" t="s">
        <v>7</v>
      </c>
      <c r="C11" s="3">
        <v>44385</v>
      </c>
      <c r="D11" s="4">
        <v>0.80347222222222003</v>
      </c>
      <c r="E11" s="3">
        <v>44386</v>
      </c>
      <c r="F11" s="4">
        <v>0.13194444444444001</v>
      </c>
    </row>
    <row r="12" spans="1:6" x14ac:dyDescent="0.25">
      <c r="A12" s="8" t="s">
        <v>68</v>
      </c>
      <c r="B12" t="s">
        <v>7</v>
      </c>
      <c r="C12" s="3">
        <v>44384</v>
      </c>
      <c r="D12" s="4">
        <v>0.30416666666667003</v>
      </c>
      <c r="E12" s="3">
        <v>44384</v>
      </c>
      <c r="F12" s="4">
        <v>0.67361111111111005</v>
      </c>
    </row>
    <row r="13" spans="1:6" x14ac:dyDescent="0.25">
      <c r="A13" s="8" t="s">
        <v>68</v>
      </c>
      <c r="B13" t="s">
        <v>9</v>
      </c>
      <c r="C13" s="3">
        <v>44384</v>
      </c>
      <c r="D13" s="4">
        <v>0.99930555555556</v>
      </c>
      <c r="E13" s="3">
        <v>44385</v>
      </c>
      <c r="F13" s="4">
        <v>5.7638888888890003E-2</v>
      </c>
    </row>
    <row r="14" spans="1:6" x14ac:dyDescent="0.25">
      <c r="A14" s="8" t="s">
        <v>68</v>
      </c>
      <c r="B14" t="s">
        <v>9</v>
      </c>
      <c r="C14" s="3">
        <v>44383</v>
      </c>
      <c r="D14" s="4">
        <v>0.37361111111111001</v>
      </c>
      <c r="E14" s="3">
        <v>44383</v>
      </c>
      <c r="F14" s="4">
        <v>0.72222222222221999</v>
      </c>
    </row>
    <row r="15" spans="1:6" x14ac:dyDescent="0.25">
      <c r="A15" s="8" t="s">
        <v>68</v>
      </c>
      <c r="B15" t="s">
        <v>3</v>
      </c>
      <c r="C15" s="3">
        <v>44383</v>
      </c>
      <c r="D15" s="4">
        <v>0.80486111111111003</v>
      </c>
      <c r="E15" s="3">
        <v>44384</v>
      </c>
      <c r="F15" s="4">
        <v>0.17013888888889001</v>
      </c>
    </row>
    <row r="16" spans="1:6" x14ac:dyDescent="0.25">
      <c r="A16" s="8" t="s">
        <v>68</v>
      </c>
      <c r="B16" t="s">
        <v>3</v>
      </c>
      <c r="C16" s="3">
        <v>44382</v>
      </c>
      <c r="D16" s="4">
        <v>0.59722222222221999</v>
      </c>
      <c r="E16" s="3">
        <v>44382</v>
      </c>
      <c r="F16" s="4">
        <v>0.79861111111111005</v>
      </c>
    </row>
    <row r="17" spans="1:6" x14ac:dyDescent="0.25">
      <c r="A17" s="8" t="s">
        <v>68</v>
      </c>
      <c r="B17" t="s">
        <v>10</v>
      </c>
      <c r="C17" s="3">
        <v>44381</v>
      </c>
      <c r="D17" s="4">
        <v>0.28333333333333</v>
      </c>
      <c r="E17" s="3">
        <v>44381</v>
      </c>
      <c r="F17" s="4">
        <v>0.71875</v>
      </c>
    </row>
    <row r="18" spans="1:6" x14ac:dyDescent="0.25">
      <c r="A18" s="8" t="s">
        <v>68</v>
      </c>
      <c r="B18" t="s">
        <v>7</v>
      </c>
      <c r="C18" s="3">
        <v>44381</v>
      </c>
      <c r="D18" s="4">
        <v>0.78472222222221999</v>
      </c>
      <c r="E18" s="3">
        <v>44381</v>
      </c>
      <c r="F18" s="4">
        <v>0.97222222222221999</v>
      </c>
    </row>
    <row r="19" spans="1:6" x14ac:dyDescent="0.25">
      <c r="A19" s="8" t="s">
        <v>68</v>
      </c>
      <c r="B19" t="s">
        <v>6</v>
      </c>
      <c r="C19" s="3">
        <v>44380</v>
      </c>
      <c r="D19" s="4">
        <v>0.29444444444444001</v>
      </c>
      <c r="E19" s="3">
        <v>44380</v>
      </c>
      <c r="F19" s="4">
        <v>0.65625</v>
      </c>
    </row>
    <row r="20" spans="1:6" x14ac:dyDescent="0.25">
      <c r="A20" s="8" t="s">
        <v>68</v>
      </c>
      <c r="B20" t="s">
        <v>11</v>
      </c>
      <c r="C20" s="3">
        <v>44380</v>
      </c>
      <c r="D20" s="4">
        <v>0.76041666666666996</v>
      </c>
      <c r="E20" s="3">
        <v>44380</v>
      </c>
      <c r="F20" s="4">
        <v>0.90972222222221999</v>
      </c>
    </row>
    <row r="21" spans="1:6" x14ac:dyDescent="0.25">
      <c r="A21" s="8" t="s">
        <v>68</v>
      </c>
      <c r="B21" t="s">
        <v>11</v>
      </c>
      <c r="C21" s="3">
        <v>44379</v>
      </c>
      <c r="D21" s="4">
        <v>0.28611111111110998</v>
      </c>
      <c r="E21" s="3">
        <v>44379</v>
      </c>
      <c r="F21" s="4">
        <v>0.76388888888888995</v>
      </c>
    </row>
    <row r="22" spans="1:6" x14ac:dyDescent="0.25">
      <c r="A22" s="8" t="s">
        <v>68</v>
      </c>
      <c r="B22" t="s">
        <v>3</v>
      </c>
      <c r="C22" s="3">
        <v>44379</v>
      </c>
      <c r="D22" s="4">
        <v>0.82569444444443996</v>
      </c>
      <c r="E22" s="3">
        <v>44380</v>
      </c>
      <c r="F22" s="4">
        <v>7.2916666666670002E-2</v>
      </c>
    </row>
    <row r="23" spans="1:6" x14ac:dyDescent="0.25">
      <c r="A23" s="8" t="s">
        <v>68</v>
      </c>
      <c r="B23" t="s">
        <v>3</v>
      </c>
      <c r="C23" s="3">
        <v>44378</v>
      </c>
      <c r="D23" s="4">
        <v>0.36805555555556002</v>
      </c>
      <c r="E23" s="3">
        <v>44378</v>
      </c>
      <c r="F23" s="4">
        <v>0.76041666666666996</v>
      </c>
    </row>
    <row r="24" spans="1:6" x14ac:dyDescent="0.25">
      <c r="A24" s="8" t="s">
        <v>68</v>
      </c>
      <c r="B24" t="s">
        <v>7</v>
      </c>
      <c r="C24" s="3">
        <v>44378</v>
      </c>
      <c r="D24" s="4">
        <v>0.87222222222222001</v>
      </c>
      <c r="E24" s="3">
        <v>44379</v>
      </c>
      <c r="F24" s="4">
        <v>0.15972222222221999</v>
      </c>
    </row>
    <row r="25" spans="1:6" x14ac:dyDescent="0.25">
      <c r="A25" s="8" t="s">
        <v>68</v>
      </c>
      <c r="B25" t="s">
        <v>7</v>
      </c>
      <c r="C25" s="3">
        <v>44377</v>
      </c>
      <c r="D25" s="4">
        <v>0.35416666666667002</v>
      </c>
      <c r="E25" s="3">
        <v>44377</v>
      </c>
      <c r="F25" s="4">
        <v>0.78472222222221999</v>
      </c>
    </row>
    <row r="26" spans="1:6" x14ac:dyDescent="0.25">
      <c r="A26" s="8" t="s">
        <v>68</v>
      </c>
      <c r="B26" t="s">
        <v>12</v>
      </c>
      <c r="C26" s="3">
        <v>44376</v>
      </c>
      <c r="D26" s="4">
        <v>0.31111111111111001</v>
      </c>
      <c r="E26" s="3">
        <v>44376</v>
      </c>
      <c r="F26" s="4">
        <v>0.63541666666666996</v>
      </c>
    </row>
    <row r="27" spans="1:6" x14ac:dyDescent="0.25">
      <c r="A27" s="8" t="s">
        <v>68</v>
      </c>
      <c r="B27" t="s">
        <v>3</v>
      </c>
      <c r="C27" s="3">
        <v>44376</v>
      </c>
      <c r="D27" s="4">
        <v>0.79861111111111005</v>
      </c>
      <c r="E27" s="3">
        <v>44377</v>
      </c>
      <c r="F27" s="4">
        <v>0.20833333333333001</v>
      </c>
    </row>
    <row r="28" spans="1:6" x14ac:dyDescent="0.25">
      <c r="A28" s="8" t="s">
        <v>68</v>
      </c>
      <c r="B28" t="s">
        <v>8</v>
      </c>
      <c r="C28" s="3">
        <v>44375</v>
      </c>
      <c r="D28" s="4">
        <v>0.36249999999999999</v>
      </c>
      <c r="E28" s="3">
        <v>44375</v>
      </c>
      <c r="F28" s="4">
        <v>0.73819444444444005</v>
      </c>
    </row>
    <row r="29" spans="1:6" x14ac:dyDescent="0.25">
      <c r="A29" s="8" t="s">
        <v>68</v>
      </c>
      <c r="B29" t="s">
        <v>13</v>
      </c>
      <c r="C29" s="3">
        <v>44374</v>
      </c>
      <c r="D29" s="4">
        <v>0.27291666666667003</v>
      </c>
      <c r="E29" s="3">
        <v>44374</v>
      </c>
      <c r="F29" s="4">
        <v>0.76388888888888995</v>
      </c>
    </row>
    <row r="30" spans="1:6" x14ac:dyDescent="0.25">
      <c r="A30" s="8" t="s">
        <v>68</v>
      </c>
      <c r="B30" t="s">
        <v>6</v>
      </c>
      <c r="C30" s="3">
        <v>44374</v>
      </c>
      <c r="D30" s="4">
        <v>0.78611111111110998</v>
      </c>
      <c r="E30" s="3">
        <v>44375</v>
      </c>
      <c r="F30" s="4">
        <v>0.10694444444444</v>
      </c>
    </row>
    <row r="31" spans="1:6" x14ac:dyDescent="0.25">
      <c r="A31" s="8" t="s">
        <v>68</v>
      </c>
      <c r="B31" t="s">
        <v>8</v>
      </c>
      <c r="C31" s="3">
        <v>44373</v>
      </c>
      <c r="D31" s="4">
        <v>0.84027777777778001</v>
      </c>
      <c r="E31" s="3">
        <v>44374</v>
      </c>
      <c r="F31" s="4">
        <v>0.10486111111111</v>
      </c>
    </row>
    <row r="32" spans="1:6" x14ac:dyDescent="0.25">
      <c r="A32" s="8" t="s">
        <v>68</v>
      </c>
      <c r="B32" t="s">
        <v>6</v>
      </c>
      <c r="C32" s="3">
        <v>44373</v>
      </c>
      <c r="D32" s="4">
        <v>0.30138888888888998</v>
      </c>
      <c r="E32" s="3">
        <v>44373</v>
      </c>
      <c r="F32" s="4">
        <v>0.63680555555555995</v>
      </c>
    </row>
    <row r="33" spans="1:6" x14ac:dyDescent="0.25">
      <c r="A33" s="8" t="s">
        <v>68</v>
      </c>
      <c r="B33" t="s">
        <v>8</v>
      </c>
      <c r="C33" s="3">
        <v>44372</v>
      </c>
      <c r="D33" s="4">
        <v>0.39861111111110997</v>
      </c>
      <c r="E33" s="3">
        <v>44372</v>
      </c>
      <c r="F33" s="4">
        <v>0.71180555555556002</v>
      </c>
    </row>
    <row r="34" spans="1:6" x14ac:dyDescent="0.25">
      <c r="A34" s="8" t="s">
        <v>68</v>
      </c>
      <c r="B34" t="s">
        <v>3</v>
      </c>
      <c r="C34" s="3">
        <v>44372</v>
      </c>
      <c r="D34" s="4">
        <v>0.8125</v>
      </c>
      <c r="E34" s="3">
        <v>44373</v>
      </c>
      <c r="F34" s="4">
        <v>6.9444444444399997E-3</v>
      </c>
    </row>
    <row r="35" spans="1:6" x14ac:dyDescent="0.25">
      <c r="A35" s="8" t="s">
        <v>68</v>
      </c>
      <c r="B35" t="s">
        <v>3</v>
      </c>
      <c r="C35" s="3">
        <v>44371</v>
      </c>
      <c r="D35" s="4">
        <v>0.29722222222222</v>
      </c>
      <c r="E35" s="3">
        <v>44371</v>
      </c>
      <c r="F35" s="4">
        <v>0.70486111111111005</v>
      </c>
    </row>
    <row r="36" spans="1:6" x14ac:dyDescent="0.25">
      <c r="A36" s="8" t="s">
        <v>68</v>
      </c>
      <c r="B36" t="s">
        <v>7</v>
      </c>
      <c r="C36" s="3">
        <v>44371</v>
      </c>
      <c r="D36" s="4">
        <v>0.82499999999999996</v>
      </c>
      <c r="E36" s="3">
        <v>44372</v>
      </c>
      <c r="F36" s="4">
        <v>0.27430555555556002</v>
      </c>
    </row>
    <row r="37" spans="1:6" x14ac:dyDescent="0.25">
      <c r="A37" s="8" t="s">
        <v>68</v>
      </c>
      <c r="B37" t="s">
        <v>7</v>
      </c>
      <c r="C37" s="3">
        <v>44370</v>
      </c>
      <c r="D37" s="4">
        <v>0.38680555555556001</v>
      </c>
      <c r="E37" s="3">
        <v>44370</v>
      </c>
      <c r="F37" s="4">
        <v>0.71875</v>
      </c>
    </row>
    <row r="38" spans="1:6" x14ac:dyDescent="0.25">
      <c r="A38" s="8" t="s">
        <v>68</v>
      </c>
      <c r="B38" t="s">
        <v>14</v>
      </c>
      <c r="C38" s="3">
        <v>44370</v>
      </c>
      <c r="D38" s="4">
        <v>0.88055555555555998</v>
      </c>
      <c r="E38" s="3">
        <v>44371</v>
      </c>
      <c r="F38" s="4">
        <v>6.25E-2</v>
      </c>
    </row>
    <row r="39" spans="1:6" x14ac:dyDescent="0.25">
      <c r="A39" s="8" t="s">
        <v>68</v>
      </c>
      <c r="B39" t="s">
        <v>9</v>
      </c>
      <c r="C39" s="3">
        <v>44369</v>
      </c>
      <c r="D39" s="4">
        <v>0.26736111111110999</v>
      </c>
      <c r="E39" s="3">
        <v>44369</v>
      </c>
      <c r="F39" s="4">
        <v>0.78819444444443998</v>
      </c>
    </row>
    <row r="40" spans="1:6" x14ac:dyDescent="0.25">
      <c r="A40" s="8" t="s">
        <v>68</v>
      </c>
      <c r="B40" t="s">
        <v>3</v>
      </c>
      <c r="C40" s="3">
        <v>44369</v>
      </c>
      <c r="D40" s="4">
        <v>0.87638888888888999</v>
      </c>
      <c r="E40" s="3">
        <v>44370</v>
      </c>
      <c r="F40" s="4">
        <v>0.14930555555555999</v>
      </c>
    </row>
    <row r="41" spans="1:6" x14ac:dyDescent="0.25">
      <c r="A41" s="8" t="s">
        <v>68</v>
      </c>
      <c r="B41" t="s">
        <v>3</v>
      </c>
      <c r="C41" s="3">
        <v>44368</v>
      </c>
      <c r="D41" s="4">
        <v>0.28680555555555998</v>
      </c>
      <c r="E41" s="3">
        <v>44368</v>
      </c>
      <c r="F41" s="4">
        <v>0.74652777777778001</v>
      </c>
    </row>
    <row r="42" spans="1:6" x14ac:dyDescent="0.25">
      <c r="A42" s="8" t="s">
        <v>68</v>
      </c>
      <c r="B42" t="s">
        <v>15</v>
      </c>
      <c r="C42" s="3">
        <v>44367</v>
      </c>
      <c r="D42" s="4">
        <v>0.28055555555556</v>
      </c>
      <c r="E42" s="3">
        <v>44367</v>
      </c>
      <c r="F42" s="4">
        <v>0.76041666666666996</v>
      </c>
    </row>
    <row r="43" spans="1:6" x14ac:dyDescent="0.25">
      <c r="A43" s="8" t="s">
        <v>68</v>
      </c>
      <c r="B43" t="s">
        <v>6</v>
      </c>
      <c r="C43" s="3">
        <v>44367</v>
      </c>
      <c r="D43" s="4">
        <v>0.79236111111110996</v>
      </c>
      <c r="E43" s="3">
        <v>44368</v>
      </c>
      <c r="F43" s="4">
        <v>0.16597222222221999</v>
      </c>
    </row>
    <row r="44" spans="1:6" x14ac:dyDescent="0.25">
      <c r="A44" s="8" t="s">
        <v>68</v>
      </c>
      <c r="B44" t="s">
        <v>6</v>
      </c>
      <c r="C44" s="3">
        <v>44366</v>
      </c>
      <c r="D44" s="4">
        <v>0.27222222222221998</v>
      </c>
      <c r="E44" s="3">
        <v>44366</v>
      </c>
      <c r="F44" s="4">
        <v>0.75486111111110998</v>
      </c>
    </row>
    <row r="45" spans="1:6" x14ac:dyDescent="0.25">
      <c r="A45" s="8" t="s">
        <v>68</v>
      </c>
      <c r="B45" t="s">
        <v>8</v>
      </c>
      <c r="C45" s="3">
        <v>44366</v>
      </c>
      <c r="D45" s="4">
        <v>0.87638888888888999</v>
      </c>
      <c r="E45" s="3">
        <v>44367</v>
      </c>
      <c r="F45" s="4">
        <v>0.19791666666666999</v>
      </c>
    </row>
    <row r="46" spans="1:6" x14ac:dyDescent="0.25">
      <c r="A46" s="8" t="s">
        <v>68</v>
      </c>
      <c r="B46" t="s">
        <v>8</v>
      </c>
      <c r="C46" s="3">
        <v>44365</v>
      </c>
      <c r="D46" s="4">
        <v>0.33888888888889002</v>
      </c>
      <c r="E46" s="3">
        <v>44365</v>
      </c>
      <c r="F46" s="4">
        <v>0.70694444444444005</v>
      </c>
    </row>
    <row r="47" spans="1:6" x14ac:dyDescent="0.25">
      <c r="A47" s="8" t="s">
        <v>68</v>
      </c>
      <c r="B47" t="s">
        <v>3</v>
      </c>
      <c r="C47" s="3">
        <v>44365</v>
      </c>
      <c r="D47" s="4">
        <v>0.79930555555556004</v>
      </c>
      <c r="E47" s="3">
        <v>44366</v>
      </c>
      <c r="F47" s="4">
        <v>0.10416666666667</v>
      </c>
    </row>
    <row r="48" spans="1:6" x14ac:dyDescent="0.25">
      <c r="A48" s="8" t="s">
        <v>68</v>
      </c>
      <c r="B48" t="s">
        <v>3</v>
      </c>
      <c r="C48" s="3">
        <v>44364</v>
      </c>
      <c r="D48" s="4">
        <v>0.36597222222221998</v>
      </c>
      <c r="E48" s="3">
        <v>44364</v>
      </c>
      <c r="F48" s="4">
        <v>0.77777777777778001</v>
      </c>
    </row>
    <row r="49" spans="1:6" x14ac:dyDescent="0.25">
      <c r="A49" s="8" t="s">
        <v>68</v>
      </c>
      <c r="B49" t="s">
        <v>6</v>
      </c>
      <c r="C49" s="3">
        <v>44364</v>
      </c>
      <c r="D49" s="4">
        <v>0.75</v>
      </c>
      <c r="E49" s="3">
        <v>44365</v>
      </c>
      <c r="F49" s="4">
        <v>4.7222222222220001E-2</v>
      </c>
    </row>
    <row r="50" spans="1:6" x14ac:dyDescent="0.25">
      <c r="A50" s="8" t="s">
        <v>68</v>
      </c>
      <c r="B50" t="s">
        <v>6</v>
      </c>
      <c r="C50" s="3">
        <v>44363</v>
      </c>
      <c r="D50" s="4">
        <v>0.33819444444444002</v>
      </c>
      <c r="E50" s="3">
        <v>44363</v>
      </c>
      <c r="F50" s="4">
        <v>0.70972222222222003</v>
      </c>
    </row>
    <row r="51" spans="1:6" x14ac:dyDescent="0.25">
      <c r="A51" s="8" t="s">
        <v>68</v>
      </c>
      <c r="B51" t="s">
        <v>16</v>
      </c>
      <c r="C51" s="3">
        <v>44363</v>
      </c>
      <c r="D51" s="4">
        <v>0.88819444444443996</v>
      </c>
      <c r="E51" s="3">
        <v>44364</v>
      </c>
      <c r="F51" s="4">
        <v>0.12152777777778</v>
      </c>
    </row>
    <row r="52" spans="1:6" x14ac:dyDescent="0.25">
      <c r="A52" s="8" t="s">
        <v>68</v>
      </c>
      <c r="B52" t="s">
        <v>8</v>
      </c>
      <c r="C52" s="3">
        <v>44362</v>
      </c>
      <c r="D52" s="4">
        <v>0.85694444444443996</v>
      </c>
      <c r="E52" s="3">
        <v>44363</v>
      </c>
      <c r="F52" s="4">
        <v>0.15</v>
      </c>
    </row>
    <row r="53" spans="1:6" x14ac:dyDescent="0.25">
      <c r="A53" s="8" t="s">
        <v>68</v>
      </c>
      <c r="B53" t="s">
        <v>8</v>
      </c>
      <c r="C53" s="3">
        <v>44361</v>
      </c>
      <c r="D53" s="4">
        <v>0.32708333333333001</v>
      </c>
      <c r="E53" s="3">
        <v>44361</v>
      </c>
      <c r="F53" s="4">
        <v>0.72222222222221999</v>
      </c>
    </row>
    <row r="54" spans="1:6" x14ac:dyDescent="0.25">
      <c r="A54" s="8" t="s">
        <v>68</v>
      </c>
      <c r="B54" t="s">
        <v>17</v>
      </c>
      <c r="C54" s="3">
        <v>44361</v>
      </c>
      <c r="D54" s="4">
        <v>0.80138888888889004</v>
      </c>
      <c r="E54" s="3">
        <v>44362</v>
      </c>
      <c r="F54" s="4">
        <v>9.7222222222220003E-2</v>
      </c>
    </row>
    <row r="55" spans="1:6" x14ac:dyDescent="0.25">
      <c r="A55" s="8" t="s">
        <v>68</v>
      </c>
      <c r="B55" t="s">
        <v>6</v>
      </c>
      <c r="C55" s="3">
        <v>44360</v>
      </c>
      <c r="D55" s="4">
        <v>0.75833333333332997</v>
      </c>
      <c r="E55" s="3">
        <v>44361</v>
      </c>
      <c r="F55" s="4">
        <v>0.12777777777777999</v>
      </c>
    </row>
    <row r="56" spans="1:6" x14ac:dyDescent="0.25">
      <c r="A56" s="8" t="s">
        <v>68</v>
      </c>
      <c r="B56" t="s">
        <v>6</v>
      </c>
      <c r="C56" s="3">
        <v>44359</v>
      </c>
      <c r="D56" s="4">
        <v>0.28263888888888999</v>
      </c>
      <c r="E56" s="3">
        <v>44359</v>
      </c>
      <c r="F56" s="4">
        <v>0.76249999999999996</v>
      </c>
    </row>
    <row r="57" spans="1:6" x14ac:dyDescent="0.25">
      <c r="A57" s="8" t="s">
        <v>68</v>
      </c>
      <c r="B57" t="s">
        <v>12</v>
      </c>
      <c r="C57" s="3">
        <v>44359</v>
      </c>
      <c r="D57" s="4">
        <v>0.84375</v>
      </c>
      <c r="E57" s="3">
        <v>44359</v>
      </c>
      <c r="F57" s="4">
        <v>0.97916666666666996</v>
      </c>
    </row>
    <row r="58" spans="1:6" x14ac:dyDescent="0.25">
      <c r="A58" s="8" t="s">
        <v>68</v>
      </c>
      <c r="B58" t="s">
        <v>12</v>
      </c>
      <c r="C58" s="3">
        <v>44358</v>
      </c>
      <c r="D58" s="4">
        <v>0.31944444444443998</v>
      </c>
      <c r="E58" s="3">
        <v>44358</v>
      </c>
      <c r="F58" s="4">
        <v>0.64583333333333004</v>
      </c>
    </row>
    <row r="59" spans="1:6" x14ac:dyDescent="0.25">
      <c r="A59" s="8" t="s">
        <v>68</v>
      </c>
      <c r="B59" t="s">
        <v>3</v>
      </c>
      <c r="C59" s="3">
        <v>44358</v>
      </c>
      <c r="D59" s="4">
        <v>0.85972222222221995</v>
      </c>
      <c r="E59" s="3">
        <v>44359</v>
      </c>
      <c r="F59" s="4">
        <v>0.11458333333333</v>
      </c>
    </row>
    <row r="60" spans="1:6" x14ac:dyDescent="0.25">
      <c r="A60" s="8" t="s">
        <v>73</v>
      </c>
      <c r="B60" t="s">
        <v>40</v>
      </c>
      <c r="C60" s="3">
        <v>44389</v>
      </c>
      <c r="D60" s="4">
        <v>0.32638888888889001</v>
      </c>
      <c r="E60" s="3">
        <v>44389</v>
      </c>
      <c r="F60" s="4">
        <v>0.57569444444443996</v>
      </c>
    </row>
    <row r="61" spans="1:6" x14ac:dyDescent="0.25">
      <c r="A61" s="8" t="s">
        <v>73</v>
      </c>
      <c r="B61" t="s">
        <v>41</v>
      </c>
      <c r="C61" s="3">
        <v>44386</v>
      </c>
      <c r="D61" s="4">
        <v>0.36388888888888998</v>
      </c>
      <c r="E61" s="3">
        <v>44386</v>
      </c>
      <c r="F61" s="4">
        <v>0.86250000000000004</v>
      </c>
    </row>
    <row r="62" spans="1:6" x14ac:dyDescent="0.25">
      <c r="A62" s="8" t="s">
        <v>73</v>
      </c>
      <c r="B62" t="s">
        <v>42</v>
      </c>
      <c r="C62" s="3">
        <v>44384</v>
      </c>
      <c r="D62" s="4">
        <v>0.40347222222222001</v>
      </c>
      <c r="E62" s="3">
        <v>44384</v>
      </c>
      <c r="F62" s="4">
        <v>0.49722222222222001</v>
      </c>
    </row>
    <row r="63" spans="1:6" x14ac:dyDescent="0.25">
      <c r="A63" s="8" t="s">
        <v>73</v>
      </c>
      <c r="B63" t="s">
        <v>43</v>
      </c>
      <c r="C63" s="3">
        <v>44377</v>
      </c>
      <c r="D63" s="4">
        <v>0.30833333333333002</v>
      </c>
      <c r="E63" s="3">
        <v>44377</v>
      </c>
      <c r="F63" s="4">
        <v>0.73402777777778005</v>
      </c>
    </row>
    <row r="64" spans="1:6" x14ac:dyDescent="0.25">
      <c r="A64" s="8" t="s">
        <v>73</v>
      </c>
      <c r="B64" t="s">
        <v>44</v>
      </c>
      <c r="C64" s="3">
        <v>44376</v>
      </c>
      <c r="D64" s="4">
        <v>0.28194444444444</v>
      </c>
      <c r="E64" s="3">
        <v>44376</v>
      </c>
      <c r="F64" s="4">
        <v>0.71180555555556002</v>
      </c>
    </row>
    <row r="65" spans="1:6" x14ac:dyDescent="0.25">
      <c r="A65" s="8" t="s">
        <v>73</v>
      </c>
      <c r="B65" t="s">
        <v>43</v>
      </c>
      <c r="C65" s="3">
        <v>44371</v>
      </c>
      <c r="D65" s="4">
        <v>0.29583333333333001</v>
      </c>
      <c r="E65" s="3">
        <v>44371</v>
      </c>
      <c r="F65" s="4">
        <v>0.78958333333332997</v>
      </c>
    </row>
    <row r="66" spans="1:6" x14ac:dyDescent="0.25">
      <c r="A66" s="8" t="s">
        <v>73</v>
      </c>
      <c r="B66" t="s">
        <v>43</v>
      </c>
      <c r="C66" s="3">
        <v>44370</v>
      </c>
      <c r="D66" s="4">
        <v>0.29861111111110999</v>
      </c>
      <c r="E66" s="3">
        <v>44370</v>
      </c>
      <c r="F66" s="4">
        <v>0.80555555555556002</v>
      </c>
    </row>
    <row r="67" spans="1:6" x14ac:dyDescent="0.25">
      <c r="A67" s="8" t="s">
        <v>73</v>
      </c>
      <c r="B67" t="s">
        <v>43</v>
      </c>
      <c r="C67" s="3">
        <v>44363</v>
      </c>
      <c r="D67" s="4">
        <v>0.29375000000000001</v>
      </c>
      <c r="E67" s="3">
        <v>44363</v>
      </c>
      <c r="F67" s="4">
        <v>0.69305555555555998</v>
      </c>
    </row>
    <row r="68" spans="1:6" x14ac:dyDescent="0.25">
      <c r="A68" s="8" t="s">
        <v>78</v>
      </c>
      <c r="B68" t="s">
        <v>51</v>
      </c>
      <c r="C68" s="3">
        <v>44389</v>
      </c>
      <c r="D68" s="4">
        <v>0.31666666666666998</v>
      </c>
      <c r="E68" s="3">
        <v>44389</v>
      </c>
      <c r="F68" s="4">
        <v>0.64375000000000004</v>
      </c>
    </row>
    <row r="69" spans="1:6" x14ac:dyDescent="0.25">
      <c r="A69" s="8" t="s">
        <v>78</v>
      </c>
      <c r="B69" t="s">
        <v>62</v>
      </c>
      <c r="C69" s="3">
        <v>44386</v>
      </c>
      <c r="D69" s="4">
        <v>0.32291666666667002</v>
      </c>
      <c r="E69" s="3">
        <v>44386</v>
      </c>
      <c r="F69" s="4">
        <v>0.80277777777778003</v>
      </c>
    </row>
    <row r="70" spans="1:6" x14ac:dyDescent="0.25">
      <c r="A70" s="8" t="s">
        <v>78</v>
      </c>
      <c r="B70" t="s">
        <v>51</v>
      </c>
      <c r="C70" s="3">
        <v>44385</v>
      </c>
      <c r="D70" s="4">
        <v>0.30694444444444002</v>
      </c>
      <c r="E70" s="3">
        <v>44385</v>
      </c>
      <c r="F70" s="4">
        <v>0.75</v>
      </c>
    </row>
    <row r="71" spans="1:6" x14ac:dyDescent="0.25">
      <c r="A71" s="8" t="s">
        <v>78</v>
      </c>
      <c r="B71" t="s">
        <v>51</v>
      </c>
      <c r="C71" s="3">
        <v>44384</v>
      </c>
      <c r="D71" s="4">
        <v>0.33333333333332998</v>
      </c>
      <c r="E71" s="3">
        <v>44384</v>
      </c>
      <c r="F71" s="4">
        <v>0.69444444444443998</v>
      </c>
    </row>
    <row r="72" spans="1:6" x14ac:dyDescent="0.25">
      <c r="A72" s="8" t="s">
        <v>78</v>
      </c>
      <c r="B72" t="s">
        <v>51</v>
      </c>
      <c r="C72" s="3">
        <v>44383</v>
      </c>
      <c r="D72" s="4">
        <v>0.31805555555555998</v>
      </c>
      <c r="E72" s="3">
        <v>44383</v>
      </c>
      <c r="F72" s="4">
        <v>0.80902777777778001</v>
      </c>
    </row>
    <row r="73" spans="1:6" x14ac:dyDescent="0.25">
      <c r="A73" s="8" t="s">
        <v>78</v>
      </c>
      <c r="B73" t="s">
        <v>51</v>
      </c>
      <c r="C73" s="3">
        <v>44382</v>
      </c>
      <c r="D73" s="4">
        <v>0.32152777777778002</v>
      </c>
      <c r="E73" s="3">
        <v>44382</v>
      </c>
      <c r="F73" s="4">
        <v>0.68055555555556002</v>
      </c>
    </row>
    <row r="74" spans="1:6" x14ac:dyDescent="0.25">
      <c r="A74" s="8" t="s">
        <v>78</v>
      </c>
      <c r="B74" t="s">
        <v>31</v>
      </c>
      <c r="C74" s="3">
        <v>44380</v>
      </c>
      <c r="D74" s="4">
        <v>0.22083333333333</v>
      </c>
      <c r="E74" s="3">
        <v>44380</v>
      </c>
      <c r="F74" s="4">
        <v>0.70833333333333004</v>
      </c>
    </row>
    <row r="75" spans="1:6" x14ac:dyDescent="0.25">
      <c r="A75" s="8" t="s">
        <v>78</v>
      </c>
      <c r="B75" t="s">
        <v>22</v>
      </c>
      <c r="C75" s="3">
        <v>44380</v>
      </c>
      <c r="D75" s="4">
        <v>0.71180555555556002</v>
      </c>
      <c r="E75" s="3">
        <v>44380</v>
      </c>
      <c r="F75" s="4">
        <v>0.87847222222221999</v>
      </c>
    </row>
    <row r="76" spans="1:6" x14ac:dyDescent="0.25">
      <c r="A76" s="8" t="s">
        <v>78</v>
      </c>
      <c r="B76" t="s">
        <v>29</v>
      </c>
      <c r="C76" s="3">
        <v>44379</v>
      </c>
      <c r="D76" s="4">
        <v>0.32777777777778</v>
      </c>
      <c r="E76" s="3">
        <v>44379</v>
      </c>
      <c r="F76" s="4">
        <v>0.61388888888889004</v>
      </c>
    </row>
    <row r="77" spans="1:6" x14ac:dyDescent="0.25">
      <c r="A77" s="8" t="s">
        <v>78</v>
      </c>
      <c r="B77" t="s">
        <v>51</v>
      </c>
      <c r="C77" s="3">
        <v>44378</v>
      </c>
      <c r="D77" s="4">
        <v>0.29791666666666999</v>
      </c>
      <c r="E77" s="3">
        <v>44378</v>
      </c>
      <c r="F77" s="4">
        <v>0.66805555555555995</v>
      </c>
    </row>
    <row r="78" spans="1:6" x14ac:dyDescent="0.25">
      <c r="A78" s="8" t="s">
        <v>78</v>
      </c>
      <c r="B78" t="s">
        <v>62</v>
      </c>
      <c r="C78" s="3">
        <v>44377</v>
      </c>
      <c r="D78" s="4">
        <v>0.32291666666667002</v>
      </c>
      <c r="E78" s="3">
        <v>44377</v>
      </c>
      <c r="F78" s="4">
        <v>0.85763888888888995</v>
      </c>
    </row>
    <row r="79" spans="1:6" x14ac:dyDescent="0.25">
      <c r="A79" s="8" t="s">
        <v>78</v>
      </c>
      <c r="B79" t="s">
        <v>51</v>
      </c>
      <c r="C79" s="3">
        <v>44376</v>
      </c>
      <c r="D79" s="4">
        <v>0.34166666666667</v>
      </c>
      <c r="E79" s="3">
        <v>44376</v>
      </c>
      <c r="F79" s="4">
        <v>0.75694444444443998</v>
      </c>
    </row>
    <row r="80" spans="1:6" x14ac:dyDescent="0.25">
      <c r="A80" s="8" t="s">
        <v>78</v>
      </c>
      <c r="B80" t="s">
        <v>51</v>
      </c>
      <c r="C80" s="3">
        <v>44372</v>
      </c>
      <c r="D80" s="4">
        <v>0.33055555555555999</v>
      </c>
      <c r="E80" s="3">
        <v>44372</v>
      </c>
      <c r="F80" s="4">
        <v>0.75347222222221999</v>
      </c>
    </row>
    <row r="81" spans="1:6" x14ac:dyDescent="0.25">
      <c r="A81" s="8" t="s">
        <v>78</v>
      </c>
      <c r="B81" t="s">
        <v>62</v>
      </c>
      <c r="C81" s="3">
        <v>44371</v>
      </c>
      <c r="D81" s="4">
        <v>0.30277777777777998</v>
      </c>
      <c r="E81" s="3">
        <v>44371</v>
      </c>
      <c r="F81" s="4">
        <v>0.79236111111110996</v>
      </c>
    </row>
    <row r="82" spans="1:6" x14ac:dyDescent="0.25">
      <c r="A82" s="8" t="s">
        <v>78</v>
      </c>
      <c r="B82" t="s">
        <v>62</v>
      </c>
      <c r="C82" s="3">
        <v>44370</v>
      </c>
      <c r="D82" s="4">
        <v>0.33680555555556002</v>
      </c>
      <c r="E82" s="3">
        <v>44370</v>
      </c>
      <c r="F82" s="4">
        <v>0.82847222222221995</v>
      </c>
    </row>
    <row r="83" spans="1:6" x14ac:dyDescent="0.25">
      <c r="A83" s="8" t="s">
        <v>78</v>
      </c>
      <c r="B83" t="s">
        <v>51</v>
      </c>
      <c r="C83" s="3">
        <v>44369</v>
      </c>
      <c r="D83" s="4">
        <v>0.32986111111110999</v>
      </c>
      <c r="E83" s="3">
        <v>44369</v>
      </c>
      <c r="F83" s="4">
        <v>0.80486111111111003</v>
      </c>
    </row>
    <row r="84" spans="1:6" x14ac:dyDescent="0.25">
      <c r="A84" s="8" t="s">
        <v>78</v>
      </c>
      <c r="B84" t="s">
        <v>51</v>
      </c>
      <c r="C84" s="3">
        <v>44366</v>
      </c>
      <c r="D84" s="4">
        <v>0.31874999999999998</v>
      </c>
      <c r="E84" s="3">
        <v>44366</v>
      </c>
      <c r="F84" s="4">
        <v>0.58402777777778003</v>
      </c>
    </row>
    <row r="85" spans="1:6" x14ac:dyDescent="0.25">
      <c r="A85" s="8" t="s">
        <v>78</v>
      </c>
      <c r="B85" t="s">
        <v>51</v>
      </c>
      <c r="C85" s="3">
        <v>44365</v>
      </c>
      <c r="D85" s="4">
        <v>0.30138888888888998</v>
      </c>
      <c r="E85" s="3">
        <v>44365</v>
      </c>
      <c r="F85" s="4">
        <v>0.63194444444443998</v>
      </c>
    </row>
    <row r="86" spans="1:6" x14ac:dyDescent="0.25">
      <c r="A86" s="8" t="s">
        <v>78</v>
      </c>
      <c r="B86" t="s">
        <v>62</v>
      </c>
      <c r="C86" s="3">
        <v>44364</v>
      </c>
      <c r="D86" s="4">
        <v>0.31041666666667</v>
      </c>
      <c r="E86" s="3">
        <v>44364</v>
      </c>
      <c r="F86" s="4">
        <v>0.61250000000000004</v>
      </c>
    </row>
    <row r="87" spans="1:6" x14ac:dyDescent="0.25">
      <c r="A87" s="8" t="s">
        <v>78</v>
      </c>
      <c r="B87" t="s">
        <v>62</v>
      </c>
      <c r="C87" s="3">
        <v>44363</v>
      </c>
      <c r="D87" s="4">
        <v>0.34305555555556</v>
      </c>
      <c r="E87" s="3">
        <v>44363</v>
      </c>
      <c r="F87" s="4">
        <v>0.79722222222221995</v>
      </c>
    </row>
    <row r="88" spans="1:6" x14ac:dyDescent="0.25">
      <c r="A88" s="8" t="s">
        <v>78</v>
      </c>
      <c r="B88" t="s">
        <v>51</v>
      </c>
      <c r="C88" s="3">
        <v>44362</v>
      </c>
      <c r="D88" s="4">
        <v>0.29722222222222</v>
      </c>
      <c r="E88" s="3">
        <v>44362</v>
      </c>
      <c r="F88" s="4">
        <v>0.70902777777778003</v>
      </c>
    </row>
    <row r="89" spans="1:6" x14ac:dyDescent="0.25">
      <c r="A89" s="8" t="s">
        <v>78</v>
      </c>
      <c r="B89" t="s">
        <v>51</v>
      </c>
      <c r="C89" s="3">
        <v>44359</v>
      </c>
      <c r="D89" s="4">
        <v>0.33819444444444002</v>
      </c>
      <c r="E89" s="3">
        <v>44359</v>
      </c>
      <c r="F89" s="4">
        <v>0.63472222222221997</v>
      </c>
    </row>
    <row r="90" spans="1:6" x14ac:dyDescent="0.25">
      <c r="A90" s="8" t="s">
        <v>78</v>
      </c>
      <c r="B90" t="s">
        <v>51</v>
      </c>
      <c r="C90" s="3">
        <v>44358</v>
      </c>
      <c r="D90" s="4">
        <v>0.33194444444443999</v>
      </c>
      <c r="E90" s="3">
        <v>44358</v>
      </c>
      <c r="F90" s="4">
        <v>0.73055555555555995</v>
      </c>
    </row>
    <row r="91" spans="1:6" x14ac:dyDescent="0.25">
      <c r="A91" s="8" t="s">
        <v>77</v>
      </c>
      <c r="B91" t="s">
        <v>34</v>
      </c>
      <c r="C91" s="3">
        <v>44389</v>
      </c>
      <c r="D91" s="4">
        <v>0.31736111111110998</v>
      </c>
      <c r="E91" s="3">
        <v>44389</v>
      </c>
      <c r="F91" s="4">
        <v>0.64444444444444005</v>
      </c>
    </row>
    <row r="92" spans="1:6" x14ac:dyDescent="0.25">
      <c r="A92" s="8" t="s">
        <v>77</v>
      </c>
      <c r="B92" t="s">
        <v>59</v>
      </c>
      <c r="C92" s="3">
        <v>44387</v>
      </c>
      <c r="D92" s="4">
        <v>0.35416666666667002</v>
      </c>
      <c r="E92" s="3">
        <v>44387</v>
      </c>
      <c r="F92" s="4">
        <v>0.66666666666666996</v>
      </c>
    </row>
    <row r="93" spans="1:6" x14ac:dyDescent="0.25">
      <c r="A93" s="8" t="s">
        <v>77</v>
      </c>
      <c r="B93" t="s">
        <v>31</v>
      </c>
      <c r="C93" s="3">
        <v>44386</v>
      </c>
      <c r="D93" s="4">
        <v>0.26458333333333001</v>
      </c>
      <c r="E93" s="3">
        <v>44386</v>
      </c>
      <c r="F93" s="4">
        <v>0.30277777777777998</v>
      </c>
    </row>
    <row r="94" spans="1:6" x14ac:dyDescent="0.25">
      <c r="A94" s="8" t="s">
        <v>77</v>
      </c>
      <c r="B94" t="s">
        <v>60</v>
      </c>
      <c r="C94" s="3">
        <v>44386</v>
      </c>
      <c r="D94" s="4">
        <v>0.33611111111110997</v>
      </c>
      <c r="E94" s="3">
        <v>44386</v>
      </c>
      <c r="F94" s="4">
        <v>0.82916666666667005</v>
      </c>
    </row>
    <row r="95" spans="1:6" x14ac:dyDescent="0.25">
      <c r="A95" s="8" t="s">
        <v>77</v>
      </c>
      <c r="B95" t="s">
        <v>34</v>
      </c>
      <c r="C95" s="3">
        <v>44385</v>
      </c>
      <c r="D95" s="4">
        <v>0.30416666666667003</v>
      </c>
      <c r="E95" s="3">
        <v>44385</v>
      </c>
      <c r="F95" s="4">
        <v>0.66319444444443998</v>
      </c>
    </row>
    <row r="96" spans="1:6" x14ac:dyDescent="0.25">
      <c r="A96" s="8" t="s">
        <v>77</v>
      </c>
      <c r="B96" t="s">
        <v>34</v>
      </c>
      <c r="C96" s="3">
        <v>44384</v>
      </c>
      <c r="D96" s="4">
        <v>0.31111111111111001</v>
      </c>
      <c r="E96" s="3">
        <v>44384</v>
      </c>
      <c r="F96" s="4">
        <v>0.80972222222222001</v>
      </c>
    </row>
    <row r="97" spans="1:6" x14ac:dyDescent="0.25">
      <c r="A97" s="8" t="s">
        <v>77</v>
      </c>
      <c r="B97" t="s">
        <v>34</v>
      </c>
      <c r="C97" s="3">
        <v>44383</v>
      </c>
      <c r="D97" s="4">
        <v>0.32361111111111002</v>
      </c>
      <c r="E97" s="3">
        <v>44383</v>
      </c>
      <c r="F97" s="4">
        <v>0.82569444444443996</v>
      </c>
    </row>
    <row r="98" spans="1:6" x14ac:dyDescent="0.25">
      <c r="A98" s="8" t="s">
        <v>77</v>
      </c>
      <c r="B98" t="s">
        <v>34</v>
      </c>
      <c r="C98" s="3">
        <v>44382</v>
      </c>
      <c r="D98" s="4">
        <v>0.31111111111111001</v>
      </c>
      <c r="E98" s="3">
        <v>44382</v>
      </c>
      <c r="F98" s="4">
        <v>0.71250000000000002</v>
      </c>
    </row>
    <row r="99" spans="1:6" x14ac:dyDescent="0.25">
      <c r="A99" s="8" t="s">
        <v>77</v>
      </c>
      <c r="B99" t="s">
        <v>32</v>
      </c>
      <c r="C99" s="3">
        <v>44380</v>
      </c>
      <c r="D99" s="4">
        <v>0.29861111111110999</v>
      </c>
      <c r="E99" s="3">
        <v>44380</v>
      </c>
      <c r="F99" s="4">
        <v>0.63402777777777997</v>
      </c>
    </row>
    <row r="100" spans="1:6" x14ac:dyDescent="0.25">
      <c r="A100" s="8" t="s">
        <v>77</v>
      </c>
      <c r="B100" t="s">
        <v>32</v>
      </c>
      <c r="C100" s="3">
        <v>44379</v>
      </c>
      <c r="D100" s="4">
        <v>0.29236111111111002</v>
      </c>
      <c r="E100" s="3">
        <v>44379</v>
      </c>
      <c r="F100" s="4">
        <v>0.71250000000000002</v>
      </c>
    </row>
    <row r="101" spans="1:6" x14ac:dyDescent="0.25">
      <c r="A101" s="8" t="s">
        <v>77</v>
      </c>
      <c r="B101" t="s">
        <v>34</v>
      </c>
      <c r="C101" s="3">
        <v>44378</v>
      </c>
      <c r="D101" s="4">
        <v>0.29236111111111002</v>
      </c>
      <c r="E101" s="3">
        <v>44378</v>
      </c>
      <c r="F101" s="4">
        <v>0.69444444444443998</v>
      </c>
    </row>
    <row r="102" spans="1:6" x14ac:dyDescent="0.25">
      <c r="A102" s="8" t="s">
        <v>77</v>
      </c>
      <c r="B102" t="s">
        <v>61</v>
      </c>
      <c r="C102" s="3">
        <v>44377</v>
      </c>
      <c r="D102" s="4">
        <v>0.28749999999999998</v>
      </c>
      <c r="E102" s="3">
        <v>44377</v>
      </c>
      <c r="F102" s="4">
        <v>0.66666666666666996</v>
      </c>
    </row>
    <row r="103" spans="1:6" x14ac:dyDescent="0.25">
      <c r="A103" s="8" t="s">
        <v>77</v>
      </c>
      <c r="B103" t="s">
        <v>34</v>
      </c>
      <c r="C103" s="3">
        <v>44376</v>
      </c>
      <c r="D103" s="4">
        <v>0.30694444444444002</v>
      </c>
      <c r="E103" s="3">
        <v>44376</v>
      </c>
      <c r="F103" s="4">
        <v>0.80416666666667003</v>
      </c>
    </row>
    <row r="104" spans="1:6" x14ac:dyDescent="0.25">
      <c r="A104" s="8" t="s">
        <v>77</v>
      </c>
      <c r="B104" t="s">
        <v>34</v>
      </c>
      <c r="C104" s="3">
        <v>44375</v>
      </c>
      <c r="D104" s="4">
        <v>0.31388888888888999</v>
      </c>
      <c r="E104" s="3">
        <v>44375</v>
      </c>
      <c r="F104" s="4">
        <v>0.71180555555556002</v>
      </c>
    </row>
    <row r="105" spans="1:6" x14ac:dyDescent="0.25">
      <c r="A105" s="8" t="s">
        <v>77</v>
      </c>
      <c r="B105" t="s">
        <v>34</v>
      </c>
      <c r="C105" s="3">
        <v>44373</v>
      </c>
      <c r="D105" s="4">
        <v>0.29652777777778</v>
      </c>
      <c r="E105" s="3">
        <v>44373</v>
      </c>
      <c r="F105" s="4">
        <v>0.65833333333333</v>
      </c>
    </row>
    <row r="106" spans="1:6" x14ac:dyDescent="0.25">
      <c r="A106" s="8" t="s">
        <v>77</v>
      </c>
      <c r="B106" t="s">
        <v>25</v>
      </c>
      <c r="C106" s="3">
        <v>44372</v>
      </c>
      <c r="D106" s="4">
        <v>0.30972222222222001</v>
      </c>
      <c r="E106" s="3">
        <v>44372</v>
      </c>
      <c r="F106" s="4">
        <v>0.80208333333333004</v>
      </c>
    </row>
    <row r="107" spans="1:6" x14ac:dyDescent="0.25">
      <c r="A107" s="8" t="s">
        <v>77</v>
      </c>
      <c r="B107" t="s">
        <v>24</v>
      </c>
      <c r="C107" s="3">
        <v>44371</v>
      </c>
      <c r="D107" s="4">
        <v>0.32083333333332997</v>
      </c>
      <c r="E107" s="3">
        <v>44371</v>
      </c>
      <c r="F107" s="4">
        <v>0.84236111111111001</v>
      </c>
    </row>
    <row r="108" spans="1:6" x14ac:dyDescent="0.25">
      <c r="A108" s="8" t="s">
        <v>77</v>
      </c>
      <c r="B108" t="s">
        <v>34</v>
      </c>
      <c r="C108" s="3">
        <v>44369</v>
      </c>
      <c r="D108" s="4">
        <v>0.29513888888889001</v>
      </c>
      <c r="E108" s="3">
        <v>44369</v>
      </c>
      <c r="F108" s="4">
        <v>0.71805555555556</v>
      </c>
    </row>
    <row r="109" spans="1:6" x14ac:dyDescent="0.25">
      <c r="A109" s="8" t="s">
        <v>77</v>
      </c>
      <c r="B109" t="s">
        <v>34</v>
      </c>
      <c r="C109" s="3">
        <v>44368</v>
      </c>
      <c r="D109" s="4">
        <v>0.29166666666667002</v>
      </c>
      <c r="E109" s="3">
        <v>44368</v>
      </c>
      <c r="F109" s="4">
        <v>0.75</v>
      </c>
    </row>
    <row r="110" spans="1:6" x14ac:dyDescent="0.25">
      <c r="A110" s="8" t="s">
        <v>77</v>
      </c>
      <c r="B110" t="s">
        <v>34</v>
      </c>
      <c r="C110" s="3">
        <v>44366</v>
      </c>
      <c r="D110" s="4">
        <v>0.19166666666667001</v>
      </c>
      <c r="E110" s="3">
        <v>44366</v>
      </c>
      <c r="F110" s="4">
        <v>0.5</v>
      </c>
    </row>
    <row r="111" spans="1:6" x14ac:dyDescent="0.25">
      <c r="A111" s="8" t="s">
        <v>77</v>
      </c>
      <c r="B111" t="s">
        <v>29</v>
      </c>
      <c r="C111" s="3">
        <v>44366</v>
      </c>
      <c r="D111" s="4">
        <v>0.50069444444444</v>
      </c>
      <c r="E111" s="3">
        <v>44366</v>
      </c>
      <c r="F111" s="4">
        <v>0.67708333333333004</v>
      </c>
    </row>
    <row r="112" spans="1:6" x14ac:dyDescent="0.25">
      <c r="A112" s="8" t="s">
        <v>77</v>
      </c>
      <c r="B112" t="s">
        <v>34</v>
      </c>
      <c r="C112" s="3">
        <v>44365</v>
      </c>
      <c r="D112" s="4">
        <v>0.29513888888889001</v>
      </c>
      <c r="E112" s="3">
        <v>44365</v>
      </c>
      <c r="F112" s="4">
        <v>0.76111111111110996</v>
      </c>
    </row>
    <row r="113" spans="1:6" x14ac:dyDescent="0.25">
      <c r="A113" s="8" t="s">
        <v>77</v>
      </c>
      <c r="B113" t="s">
        <v>32</v>
      </c>
      <c r="C113" s="3">
        <v>44364</v>
      </c>
      <c r="D113" s="4">
        <v>0.30069444444443999</v>
      </c>
      <c r="E113" s="3">
        <v>44364</v>
      </c>
      <c r="F113" s="4">
        <v>0.71736111111111001</v>
      </c>
    </row>
    <row r="114" spans="1:6" x14ac:dyDescent="0.25">
      <c r="A114" s="8" t="s">
        <v>77</v>
      </c>
      <c r="B114" t="s">
        <v>34</v>
      </c>
      <c r="C114" s="3">
        <v>44363</v>
      </c>
      <c r="D114" s="4">
        <v>0.27916666666667</v>
      </c>
      <c r="E114" s="3">
        <v>44363</v>
      </c>
      <c r="F114" s="4">
        <v>0.60902777777778005</v>
      </c>
    </row>
    <row r="115" spans="1:6" x14ac:dyDescent="0.25">
      <c r="A115" s="8" t="s">
        <v>77</v>
      </c>
      <c r="B115" t="s">
        <v>34</v>
      </c>
      <c r="C115" s="3">
        <v>44362</v>
      </c>
      <c r="D115" s="4">
        <v>0.27500000000000002</v>
      </c>
      <c r="E115" s="3">
        <v>44362</v>
      </c>
      <c r="F115" s="4">
        <v>0.57916666666667005</v>
      </c>
    </row>
    <row r="116" spans="1:6" x14ac:dyDescent="0.25">
      <c r="A116" s="8" t="s">
        <v>77</v>
      </c>
      <c r="B116" t="s">
        <v>34</v>
      </c>
      <c r="C116" s="3">
        <v>44361</v>
      </c>
      <c r="D116" s="4">
        <v>0.28611111111110998</v>
      </c>
      <c r="E116" s="3">
        <v>44361</v>
      </c>
      <c r="F116" s="4">
        <v>0.65694444444444</v>
      </c>
    </row>
    <row r="117" spans="1:6" x14ac:dyDescent="0.25">
      <c r="A117" s="8" t="s">
        <v>77</v>
      </c>
      <c r="B117" t="s">
        <v>34</v>
      </c>
      <c r="C117" s="3">
        <v>44359</v>
      </c>
      <c r="D117" s="4">
        <v>0.30972222222222001</v>
      </c>
      <c r="E117" s="3">
        <v>44359</v>
      </c>
      <c r="F117" s="4">
        <v>0.56041666666667</v>
      </c>
    </row>
    <row r="118" spans="1:6" x14ac:dyDescent="0.25">
      <c r="A118" s="8" t="s">
        <v>77</v>
      </c>
      <c r="B118" t="s">
        <v>34</v>
      </c>
      <c r="C118" s="3">
        <v>44358</v>
      </c>
      <c r="D118" s="4">
        <v>0.29652777777778</v>
      </c>
      <c r="E118" s="3">
        <v>44358</v>
      </c>
      <c r="F118" s="4">
        <v>0.67361111111111005</v>
      </c>
    </row>
    <row r="119" spans="1:6" x14ac:dyDescent="0.25">
      <c r="A119" s="8" t="s">
        <v>76</v>
      </c>
      <c r="B119" t="s">
        <v>57</v>
      </c>
      <c r="C119" s="3">
        <v>44389</v>
      </c>
      <c r="D119" s="4">
        <v>0.30486111111110997</v>
      </c>
      <c r="E119" s="3">
        <v>44389</v>
      </c>
      <c r="F119" s="4">
        <v>0.60138888888888997</v>
      </c>
    </row>
    <row r="120" spans="1:6" x14ac:dyDescent="0.25">
      <c r="A120" s="8" t="s">
        <v>76</v>
      </c>
      <c r="B120" t="s">
        <v>57</v>
      </c>
      <c r="C120" s="3">
        <v>44387</v>
      </c>
      <c r="D120" s="4">
        <v>0.32847222222222</v>
      </c>
      <c r="E120" s="3">
        <v>44387</v>
      </c>
      <c r="F120" s="4">
        <v>0.63472222222221997</v>
      </c>
    </row>
    <row r="121" spans="1:6" x14ac:dyDescent="0.25">
      <c r="A121" s="8" t="s">
        <v>76</v>
      </c>
      <c r="B121" t="s">
        <v>24</v>
      </c>
      <c r="C121" s="3">
        <v>44386</v>
      </c>
      <c r="D121" s="4">
        <v>0.25486111111110998</v>
      </c>
      <c r="E121" s="3">
        <v>44386</v>
      </c>
      <c r="F121" s="4">
        <v>0.57291666666666996</v>
      </c>
    </row>
    <row r="122" spans="1:6" x14ac:dyDescent="0.25">
      <c r="A122" s="8" t="s">
        <v>76</v>
      </c>
      <c r="B122" t="s">
        <v>58</v>
      </c>
      <c r="C122" s="3">
        <v>44385</v>
      </c>
      <c r="D122" s="4">
        <v>0.28958333333332997</v>
      </c>
      <c r="E122" s="3">
        <v>44385</v>
      </c>
      <c r="F122" s="4">
        <v>0.65763888888888999</v>
      </c>
    </row>
    <row r="123" spans="1:6" x14ac:dyDescent="0.25">
      <c r="A123" s="8" t="s">
        <v>76</v>
      </c>
      <c r="B123" t="s">
        <v>22</v>
      </c>
      <c r="C123" s="3">
        <v>44384</v>
      </c>
      <c r="D123" s="4">
        <v>0.29444444444444001</v>
      </c>
      <c r="E123" s="3">
        <v>44384</v>
      </c>
      <c r="F123" s="4">
        <v>0.65486111111111001</v>
      </c>
    </row>
    <row r="124" spans="1:6" x14ac:dyDescent="0.25">
      <c r="A124" s="8" t="s">
        <v>76</v>
      </c>
      <c r="B124" t="s">
        <v>38</v>
      </c>
      <c r="C124" s="3">
        <v>44384</v>
      </c>
      <c r="D124" s="4">
        <v>0.9</v>
      </c>
      <c r="E124" s="3">
        <v>44385</v>
      </c>
      <c r="F124" s="4">
        <v>0.20624999999999999</v>
      </c>
    </row>
    <row r="125" spans="1:6" x14ac:dyDescent="0.25">
      <c r="A125" s="8" t="s">
        <v>76</v>
      </c>
      <c r="B125" t="s">
        <v>50</v>
      </c>
      <c r="C125" s="3">
        <v>44383</v>
      </c>
      <c r="D125" s="4">
        <v>0.34027777777778001</v>
      </c>
      <c r="E125" s="3">
        <v>44383</v>
      </c>
      <c r="F125" s="4">
        <v>0.73263888888888995</v>
      </c>
    </row>
    <row r="126" spans="1:6" x14ac:dyDescent="0.25">
      <c r="A126" s="8" t="s">
        <v>76</v>
      </c>
      <c r="B126" t="s">
        <v>29</v>
      </c>
      <c r="C126" s="3">
        <v>44382</v>
      </c>
      <c r="D126" s="4">
        <v>0.30972222222222001</v>
      </c>
      <c r="E126" s="3">
        <v>44382</v>
      </c>
      <c r="F126" s="4">
        <v>0.73055555555555995</v>
      </c>
    </row>
    <row r="127" spans="1:6" x14ac:dyDescent="0.25">
      <c r="A127" s="8" t="s">
        <v>76</v>
      </c>
      <c r="B127" t="s">
        <v>57</v>
      </c>
      <c r="C127" s="3">
        <v>44380</v>
      </c>
      <c r="D127" s="4">
        <v>0.35208333333332997</v>
      </c>
      <c r="E127" s="3">
        <v>44380</v>
      </c>
      <c r="F127" s="4">
        <v>0.86597222222222003</v>
      </c>
    </row>
    <row r="128" spans="1:6" x14ac:dyDescent="0.25">
      <c r="A128" s="8" t="s">
        <v>76</v>
      </c>
      <c r="B128" t="s">
        <v>57</v>
      </c>
      <c r="C128" s="3">
        <v>44378</v>
      </c>
      <c r="D128" s="4">
        <v>0.32083333333332997</v>
      </c>
      <c r="E128" s="3">
        <v>44378</v>
      </c>
      <c r="F128" s="4">
        <v>0.63402777777777997</v>
      </c>
    </row>
    <row r="129" spans="1:6" x14ac:dyDescent="0.25">
      <c r="A129" s="8" t="s">
        <v>76</v>
      </c>
      <c r="B129" t="s">
        <v>57</v>
      </c>
      <c r="C129" s="3">
        <v>44377</v>
      </c>
      <c r="D129" s="4">
        <v>0.32013888888889003</v>
      </c>
      <c r="E129" s="3">
        <v>44377</v>
      </c>
      <c r="F129" s="4">
        <v>0.61180555555556004</v>
      </c>
    </row>
    <row r="130" spans="1:6" x14ac:dyDescent="0.25">
      <c r="A130" s="8" t="s">
        <v>76</v>
      </c>
      <c r="B130" t="s">
        <v>57</v>
      </c>
      <c r="C130" s="3">
        <v>44376</v>
      </c>
      <c r="D130" s="4">
        <v>0.32361111111111002</v>
      </c>
      <c r="E130" s="3">
        <v>44376</v>
      </c>
      <c r="F130" s="4">
        <v>0.64097222222221995</v>
      </c>
    </row>
    <row r="131" spans="1:6" x14ac:dyDescent="0.25">
      <c r="A131" s="8" t="s">
        <v>76</v>
      </c>
      <c r="B131" t="s">
        <v>57</v>
      </c>
      <c r="C131" s="3">
        <v>44375</v>
      </c>
      <c r="D131" s="4">
        <v>0.32222222222222002</v>
      </c>
      <c r="E131" s="3">
        <v>44375</v>
      </c>
      <c r="F131" s="4">
        <v>0.58263888888889004</v>
      </c>
    </row>
    <row r="132" spans="1:6" x14ac:dyDescent="0.25">
      <c r="A132" s="8" t="s">
        <v>76</v>
      </c>
      <c r="B132" t="s">
        <v>57</v>
      </c>
      <c r="C132" s="3">
        <v>44373</v>
      </c>
      <c r="D132" s="4">
        <v>0.34513888888888999</v>
      </c>
      <c r="E132" s="3">
        <v>44373</v>
      </c>
      <c r="F132" s="4">
        <v>0.68819444444444</v>
      </c>
    </row>
    <row r="133" spans="1:6" x14ac:dyDescent="0.25">
      <c r="A133" s="8" t="s">
        <v>76</v>
      </c>
      <c r="B133" t="s">
        <v>57</v>
      </c>
      <c r="C133" s="3">
        <v>44372</v>
      </c>
      <c r="D133" s="4">
        <v>0.33124999999999999</v>
      </c>
      <c r="E133" s="3">
        <v>44372</v>
      </c>
      <c r="F133" s="4">
        <v>0.72083333333333</v>
      </c>
    </row>
    <row r="134" spans="1:6" x14ac:dyDescent="0.25">
      <c r="A134" s="8" t="s">
        <v>76</v>
      </c>
      <c r="B134" t="s">
        <v>57</v>
      </c>
      <c r="C134" s="3">
        <v>44371</v>
      </c>
      <c r="D134" s="4">
        <v>0.33194444444443999</v>
      </c>
      <c r="E134" s="3">
        <v>44371</v>
      </c>
      <c r="F134" s="4">
        <v>0.74583333333333002</v>
      </c>
    </row>
    <row r="135" spans="1:6" x14ac:dyDescent="0.25">
      <c r="A135" s="8" t="s">
        <v>76</v>
      </c>
      <c r="B135" t="s">
        <v>57</v>
      </c>
      <c r="C135" s="3">
        <v>44370</v>
      </c>
      <c r="D135" s="4">
        <v>0.32430555555556001</v>
      </c>
      <c r="E135" s="3">
        <v>44370</v>
      </c>
      <c r="F135" s="4">
        <v>0.82499999999999996</v>
      </c>
    </row>
    <row r="136" spans="1:6" x14ac:dyDescent="0.25">
      <c r="A136" s="8" t="s">
        <v>76</v>
      </c>
      <c r="B136" t="s">
        <v>57</v>
      </c>
      <c r="C136" s="3">
        <v>44369</v>
      </c>
      <c r="D136" s="4">
        <v>0.31874999999999998</v>
      </c>
      <c r="E136" s="3">
        <v>44369</v>
      </c>
      <c r="F136" s="4">
        <v>0.94097222222221999</v>
      </c>
    </row>
    <row r="137" spans="1:6" x14ac:dyDescent="0.25">
      <c r="A137" s="8" t="s">
        <v>76</v>
      </c>
      <c r="B137" t="s">
        <v>57</v>
      </c>
      <c r="C137" s="3">
        <v>44368</v>
      </c>
      <c r="D137" s="4">
        <v>0.33402777777777998</v>
      </c>
      <c r="E137" s="3">
        <v>44368</v>
      </c>
      <c r="F137" s="4">
        <v>0.48263888888889001</v>
      </c>
    </row>
    <row r="138" spans="1:6" x14ac:dyDescent="0.25">
      <c r="A138" s="8" t="s">
        <v>76</v>
      </c>
      <c r="B138" t="s">
        <v>57</v>
      </c>
      <c r="C138" s="3">
        <v>44366</v>
      </c>
      <c r="D138" s="4">
        <v>0.34722222222221999</v>
      </c>
      <c r="E138" s="3">
        <v>44366</v>
      </c>
      <c r="F138" s="4">
        <v>0.66319444444443998</v>
      </c>
    </row>
    <row r="139" spans="1:6" x14ac:dyDescent="0.25">
      <c r="A139" s="8" t="s">
        <v>76</v>
      </c>
      <c r="B139" t="s">
        <v>57</v>
      </c>
      <c r="C139" s="3">
        <v>44365</v>
      </c>
      <c r="D139" s="4">
        <v>0.32708333333333001</v>
      </c>
      <c r="E139" s="3">
        <v>44365</v>
      </c>
      <c r="F139" s="4">
        <v>0.64513888888889004</v>
      </c>
    </row>
    <row r="140" spans="1:6" x14ac:dyDescent="0.25">
      <c r="A140" s="8" t="s">
        <v>76</v>
      </c>
      <c r="B140" t="s">
        <v>57</v>
      </c>
      <c r="C140" s="3">
        <v>44364</v>
      </c>
      <c r="D140" s="4">
        <v>0.33194444444443999</v>
      </c>
      <c r="E140" s="3">
        <v>44364</v>
      </c>
      <c r="F140" s="4">
        <v>0.55972222222222001</v>
      </c>
    </row>
    <row r="141" spans="1:6" x14ac:dyDescent="0.25">
      <c r="A141" s="8" t="s">
        <v>76</v>
      </c>
      <c r="B141" t="s">
        <v>57</v>
      </c>
      <c r="C141" s="3">
        <v>44363</v>
      </c>
      <c r="D141" s="4">
        <v>0.32986111111110999</v>
      </c>
      <c r="E141" s="3">
        <v>44363</v>
      </c>
      <c r="F141" s="4">
        <v>0.61944444444444002</v>
      </c>
    </row>
    <row r="142" spans="1:6" x14ac:dyDescent="0.25">
      <c r="A142" s="8" t="s">
        <v>76</v>
      </c>
      <c r="B142" t="s">
        <v>57</v>
      </c>
      <c r="C142" s="3">
        <v>44362</v>
      </c>
      <c r="D142" s="4">
        <v>0.33751157407407001</v>
      </c>
      <c r="E142" s="3">
        <v>44362</v>
      </c>
      <c r="F142" s="4">
        <v>0.61528935185184996</v>
      </c>
    </row>
    <row r="143" spans="1:6" x14ac:dyDescent="0.25">
      <c r="A143" s="8" t="s">
        <v>76</v>
      </c>
      <c r="B143" t="s">
        <v>57</v>
      </c>
      <c r="C143" s="3">
        <v>44361</v>
      </c>
      <c r="D143" s="4">
        <v>0.33958333333333002</v>
      </c>
      <c r="E143" s="3">
        <v>44361</v>
      </c>
      <c r="F143" s="4">
        <v>0.59027777777778001</v>
      </c>
    </row>
    <row r="144" spans="1:6" x14ac:dyDescent="0.25">
      <c r="A144" s="8" t="s">
        <v>76</v>
      </c>
      <c r="B144" t="s">
        <v>41</v>
      </c>
      <c r="C144" s="3">
        <v>44358</v>
      </c>
      <c r="D144" s="4">
        <v>0.34652777777777999</v>
      </c>
      <c r="E144" s="3">
        <v>44358</v>
      </c>
      <c r="F144" s="4">
        <v>0.72777777777777997</v>
      </c>
    </row>
    <row r="145" spans="1:6" x14ac:dyDescent="0.25">
      <c r="A145" s="8" t="s">
        <v>75</v>
      </c>
      <c r="B145" t="s">
        <v>53</v>
      </c>
      <c r="C145" s="3">
        <v>44387</v>
      </c>
      <c r="D145" s="4">
        <v>0.52083333333333004</v>
      </c>
      <c r="E145" s="3">
        <v>44387</v>
      </c>
      <c r="F145" s="4">
        <v>0.54861111111111005</v>
      </c>
    </row>
    <row r="146" spans="1:6" x14ac:dyDescent="0.25">
      <c r="A146" s="8" t="s">
        <v>75</v>
      </c>
      <c r="B146" t="s">
        <v>24</v>
      </c>
      <c r="C146" s="3">
        <v>44379</v>
      </c>
      <c r="D146" s="4">
        <v>0.31527777777777999</v>
      </c>
      <c r="E146" s="3">
        <v>44379</v>
      </c>
      <c r="F146" s="4">
        <v>0.89305555555556004</v>
      </c>
    </row>
    <row r="147" spans="1:6" x14ac:dyDescent="0.25">
      <c r="A147" s="8" t="s">
        <v>75</v>
      </c>
      <c r="B147" t="s">
        <v>41</v>
      </c>
      <c r="C147" s="3">
        <v>44378</v>
      </c>
      <c r="D147" s="4">
        <v>0.37361111111111001</v>
      </c>
      <c r="E147" s="3">
        <v>44378</v>
      </c>
      <c r="F147" s="4">
        <v>0.77083333333333004</v>
      </c>
    </row>
    <row r="148" spans="1:6" x14ac:dyDescent="0.25">
      <c r="A148" s="8" t="s">
        <v>75</v>
      </c>
      <c r="B148" t="s">
        <v>29</v>
      </c>
      <c r="C148" s="3">
        <v>44377</v>
      </c>
      <c r="D148" s="4">
        <v>0.30972222222222001</v>
      </c>
      <c r="E148" s="3">
        <v>44377</v>
      </c>
      <c r="F148" s="4">
        <v>0.78194444444444</v>
      </c>
    </row>
    <row r="149" spans="1:6" x14ac:dyDescent="0.25">
      <c r="A149" s="8" t="s">
        <v>75</v>
      </c>
      <c r="B149" t="s">
        <v>48</v>
      </c>
      <c r="C149" s="3">
        <v>44376</v>
      </c>
      <c r="D149" s="4">
        <v>0.27291666666667003</v>
      </c>
      <c r="E149" s="3">
        <v>44376</v>
      </c>
      <c r="F149" s="4">
        <v>0.68055555555556002</v>
      </c>
    </row>
    <row r="150" spans="1:6" x14ac:dyDescent="0.25">
      <c r="A150" s="8" t="s">
        <v>75</v>
      </c>
      <c r="B150" t="s">
        <v>29</v>
      </c>
      <c r="C150" s="3">
        <v>44374</v>
      </c>
      <c r="D150" s="4">
        <v>0.31527777777777999</v>
      </c>
      <c r="E150" s="3">
        <v>44374</v>
      </c>
      <c r="F150" s="4">
        <v>0.68055555555556002</v>
      </c>
    </row>
    <row r="151" spans="1:6" x14ac:dyDescent="0.25">
      <c r="A151" s="8" t="s">
        <v>75</v>
      </c>
      <c r="B151" t="s">
        <v>29</v>
      </c>
      <c r="C151" s="3">
        <v>44373</v>
      </c>
      <c r="D151" s="4">
        <v>0.30347222222221998</v>
      </c>
      <c r="E151" s="3">
        <v>44373</v>
      </c>
      <c r="F151" s="4">
        <v>0.70763888888889004</v>
      </c>
    </row>
    <row r="152" spans="1:6" x14ac:dyDescent="0.25">
      <c r="A152" s="8" t="s">
        <v>75</v>
      </c>
      <c r="B152" t="s">
        <v>29</v>
      </c>
      <c r="C152" s="3">
        <v>44372</v>
      </c>
      <c r="D152" s="4">
        <v>0.31666666666666998</v>
      </c>
      <c r="E152" s="3">
        <v>44372</v>
      </c>
      <c r="F152" s="4">
        <v>0.79861111111111005</v>
      </c>
    </row>
    <row r="153" spans="1:6" x14ac:dyDescent="0.25">
      <c r="A153" s="8" t="s">
        <v>75</v>
      </c>
      <c r="B153" t="s">
        <v>29</v>
      </c>
      <c r="C153" s="3">
        <v>44371</v>
      </c>
      <c r="D153" s="4">
        <v>0.32777777777778</v>
      </c>
      <c r="E153" s="3">
        <v>44371</v>
      </c>
      <c r="F153" s="4">
        <v>0.77777777777778001</v>
      </c>
    </row>
    <row r="154" spans="1:6" x14ac:dyDescent="0.25">
      <c r="A154" s="8" t="s">
        <v>75</v>
      </c>
      <c r="B154" t="s">
        <v>29</v>
      </c>
      <c r="C154" s="3">
        <v>44370</v>
      </c>
      <c r="D154" s="4">
        <v>0.30833333333333002</v>
      </c>
      <c r="E154" s="3">
        <v>44370</v>
      </c>
      <c r="F154" s="4">
        <v>0.78749999999999998</v>
      </c>
    </row>
    <row r="155" spans="1:6" x14ac:dyDescent="0.25">
      <c r="A155" s="8" t="s">
        <v>75</v>
      </c>
      <c r="B155" t="s">
        <v>29</v>
      </c>
      <c r="C155" s="3">
        <v>44369</v>
      </c>
      <c r="D155" s="4">
        <v>0.27847222222222001</v>
      </c>
      <c r="E155" s="3">
        <v>44369</v>
      </c>
      <c r="F155" s="4">
        <v>0.71250000000000002</v>
      </c>
    </row>
    <row r="156" spans="1:6" x14ac:dyDescent="0.25">
      <c r="A156" s="8" t="s">
        <v>75</v>
      </c>
      <c r="B156" t="s">
        <v>54</v>
      </c>
      <c r="C156" s="3">
        <v>44366</v>
      </c>
      <c r="D156" s="4">
        <v>0.34652777777777999</v>
      </c>
      <c r="E156" s="3">
        <v>44366</v>
      </c>
      <c r="F156" s="4">
        <v>0.62777777777777999</v>
      </c>
    </row>
    <row r="157" spans="1:6" x14ac:dyDescent="0.25">
      <c r="A157" s="8" t="s">
        <v>75</v>
      </c>
      <c r="B157" t="s">
        <v>29</v>
      </c>
      <c r="C157" s="3">
        <v>44365</v>
      </c>
      <c r="D157" s="4">
        <v>0.3</v>
      </c>
      <c r="E157" s="3">
        <v>44365</v>
      </c>
      <c r="F157" s="4">
        <v>0.59930555555555998</v>
      </c>
    </row>
    <row r="158" spans="1:6" x14ac:dyDescent="0.25">
      <c r="A158" s="8" t="s">
        <v>75</v>
      </c>
      <c r="B158" t="s">
        <v>29</v>
      </c>
      <c r="C158" s="3">
        <v>44364</v>
      </c>
      <c r="D158" s="4">
        <v>0.29652777777778</v>
      </c>
      <c r="E158" s="3">
        <v>44364</v>
      </c>
      <c r="F158" s="4">
        <v>0.66527777777777997</v>
      </c>
    </row>
    <row r="159" spans="1:6" x14ac:dyDescent="0.25">
      <c r="A159" s="8" t="s">
        <v>75</v>
      </c>
      <c r="B159" t="s">
        <v>29</v>
      </c>
      <c r="C159" s="3">
        <v>44363</v>
      </c>
      <c r="D159" s="4">
        <v>0.30694444444444002</v>
      </c>
      <c r="E159" s="3">
        <v>44363</v>
      </c>
      <c r="F159" s="4">
        <v>0.67638888888889004</v>
      </c>
    </row>
    <row r="160" spans="1:6" x14ac:dyDescent="0.25">
      <c r="A160" s="8" t="s">
        <v>75</v>
      </c>
      <c r="B160" t="s">
        <v>55</v>
      </c>
      <c r="C160" s="3">
        <v>44362</v>
      </c>
      <c r="D160" s="4">
        <v>0.32013888888889003</v>
      </c>
      <c r="E160" s="3">
        <v>44362</v>
      </c>
      <c r="F160" s="4">
        <v>0.65416666666667</v>
      </c>
    </row>
    <row r="161" spans="1:6" x14ac:dyDescent="0.25">
      <c r="A161" s="8" t="s">
        <v>75</v>
      </c>
      <c r="B161" t="s">
        <v>56</v>
      </c>
      <c r="C161" s="3">
        <v>44361</v>
      </c>
      <c r="D161" s="4">
        <v>0.28125</v>
      </c>
      <c r="E161" s="3">
        <v>44361</v>
      </c>
      <c r="F161" s="4">
        <v>0.61527777777778003</v>
      </c>
    </row>
    <row r="162" spans="1:6" x14ac:dyDescent="0.25">
      <c r="A162" s="8" t="s">
        <v>75</v>
      </c>
      <c r="B162" t="s">
        <v>52</v>
      </c>
      <c r="C162" s="3">
        <v>44359</v>
      </c>
      <c r="D162" s="4">
        <v>0.27500000000000002</v>
      </c>
      <c r="E162" s="3">
        <v>44359</v>
      </c>
      <c r="F162" s="4">
        <v>0.57361111111110996</v>
      </c>
    </row>
    <row r="163" spans="1:6" x14ac:dyDescent="0.25">
      <c r="A163" s="8" t="s">
        <v>75</v>
      </c>
      <c r="B163" t="s">
        <v>45</v>
      </c>
      <c r="C163" s="3">
        <v>44358</v>
      </c>
      <c r="D163" s="4">
        <v>0.27777777777778001</v>
      </c>
      <c r="E163" s="3">
        <v>44358</v>
      </c>
      <c r="F163" s="4">
        <v>0.67083333333332995</v>
      </c>
    </row>
    <row r="164" spans="1:6" x14ac:dyDescent="0.25">
      <c r="A164" s="8" t="s">
        <v>74</v>
      </c>
      <c r="B164" t="s">
        <v>45</v>
      </c>
      <c r="C164" s="3">
        <v>44389</v>
      </c>
      <c r="D164" s="4">
        <v>0.28125</v>
      </c>
      <c r="E164" s="3">
        <v>44389</v>
      </c>
      <c r="F164" s="4">
        <v>0.57916666666667005</v>
      </c>
    </row>
    <row r="165" spans="1:6" x14ac:dyDescent="0.25">
      <c r="A165" s="8" t="s">
        <v>74</v>
      </c>
      <c r="B165" t="s">
        <v>46</v>
      </c>
      <c r="C165" s="3">
        <v>44387</v>
      </c>
      <c r="D165" s="4">
        <v>0.27083333333332998</v>
      </c>
      <c r="E165" s="3">
        <v>44387</v>
      </c>
      <c r="F165" s="4">
        <v>0.62638888888888999</v>
      </c>
    </row>
    <row r="166" spans="1:6" x14ac:dyDescent="0.25">
      <c r="A166" s="8" t="s">
        <v>74</v>
      </c>
      <c r="B166" t="s">
        <v>47</v>
      </c>
      <c r="C166" s="3">
        <v>44386</v>
      </c>
      <c r="D166" s="4">
        <v>0.35625000000000001</v>
      </c>
      <c r="E166" s="3">
        <v>44386</v>
      </c>
      <c r="F166" s="4">
        <v>0.82013888888888997</v>
      </c>
    </row>
    <row r="167" spans="1:6" x14ac:dyDescent="0.25">
      <c r="A167" s="8" t="s">
        <v>74</v>
      </c>
      <c r="B167" t="s">
        <v>47</v>
      </c>
      <c r="C167" s="3">
        <v>44385</v>
      </c>
      <c r="D167" s="4">
        <v>0.33333333333332998</v>
      </c>
      <c r="E167" s="3">
        <v>44385</v>
      </c>
      <c r="F167" s="4">
        <v>0.70833333333333004</v>
      </c>
    </row>
    <row r="168" spans="1:6" x14ac:dyDescent="0.25">
      <c r="A168" s="8" t="s">
        <v>74</v>
      </c>
      <c r="B168" t="s">
        <v>47</v>
      </c>
      <c r="C168" s="3">
        <v>44384</v>
      </c>
      <c r="D168" s="4">
        <v>0.33055555555555999</v>
      </c>
      <c r="E168" s="3">
        <v>44384</v>
      </c>
      <c r="F168" s="4">
        <v>0.71527777777778001</v>
      </c>
    </row>
    <row r="169" spans="1:6" x14ac:dyDescent="0.25">
      <c r="A169" s="8" t="s">
        <v>74</v>
      </c>
      <c r="B169" t="s">
        <v>48</v>
      </c>
      <c r="C169" s="3">
        <v>44383</v>
      </c>
      <c r="D169" s="4">
        <v>0.29097222222222002</v>
      </c>
      <c r="E169" s="3">
        <v>44383</v>
      </c>
      <c r="F169" s="4">
        <v>0.76388888888888995</v>
      </c>
    </row>
    <row r="170" spans="1:6" x14ac:dyDescent="0.25">
      <c r="A170" s="8" t="s">
        <v>74</v>
      </c>
      <c r="B170" t="s">
        <v>49</v>
      </c>
      <c r="C170" s="3">
        <v>44383</v>
      </c>
      <c r="D170" s="4">
        <v>0.875</v>
      </c>
      <c r="E170" s="3">
        <v>44384</v>
      </c>
      <c r="F170" s="4">
        <v>0.11805555555555999</v>
      </c>
    </row>
    <row r="171" spans="1:6" x14ac:dyDescent="0.25">
      <c r="A171" s="8" t="s">
        <v>74</v>
      </c>
      <c r="B171" t="s">
        <v>47</v>
      </c>
      <c r="C171" s="3">
        <v>44380</v>
      </c>
      <c r="D171" s="4">
        <v>0.33263888888888998</v>
      </c>
      <c r="E171" s="3">
        <v>44380</v>
      </c>
      <c r="F171" s="4">
        <v>0.67708333333333004</v>
      </c>
    </row>
    <row r="172" spans="1:6" x14ac:dyDescent="0.25">
      <c r="A172" s="8" t="s">
        <v>74</v>
      </c>
      <c r="B172" t="s">
        <v>47</v>
      </c>
      <c r="C172" s="3">
        <v>44379</v>
      </c>
      <c r="D172" s="4">
        <v>0.33611111111110997</v>
      </c>
      <c r="E172" s="3">
        <v>44379</v>
      </c>
      <c r="F172" s="4">
        <v>0.83541666666667003</v>
      </c>
    </row>
    <row r="173" spans="1:6" x14ac:dyDescent="0.25">
      <c r="A173" s="8" t="s">
        <v>74</v>
      </c>
      <c r="B173" t="s">
        <v>47</v>
      </c>
      <c r="C173" s="3">
        <v>44378</v>
      </c>
      <c r="D173" s="4">
        <v>0.34861111111110998</v>
      </c>
      <c r="E173" s="3">
        <v>44378</v>
      </c>
      <c r="F173" s="4">
        <v>0.89722222222222003</v>
      </c>
    </row>
    <row r="174" spans="1:6" x14ac:dyDescent="0.25">
      <c r="A174" s="8" t="s">
        <v>74</v>
      </c>
      <c r="B174" t="s">
        <v>47</v>
      </c>
      <c r="C174" s="3">
        <v>44377</v>
      </c>
      <c r="D174" s="4">
        <v>0.33194444444443999</v>
      </c>
      <c r="E174" s="3">
        <v>44377</v>
      </c>
      <c r="F174" s="4">
        <v>0.80972222222222001</v>
      </c>
    </row>
    <row r="175" spans="1:6" x14ac:dyDescent="0.25">
      <c r="A175" s="8" t="s">
        <v>74</v>
      </c>
      <c r="B175" t="s">
        <v>49</v>
      </c>
      <c r="C175" s="3">
        <v>44377</v>
      </c>
      <c r="D175" s="4">
        <v>0.85277777777777997</v>
      </c>
      <c r="E175" s="3">
        <v>44378</v>
      </c>
      <c r="F175" s="4">
        <v>9.0277777777779997E-2</v>
      </c>
    </row>
    <row r="176" spans="1:6" x14ac:dyDescent="0.25">
      <c r="A176" s="8" t="s">
        <v>74</v>
      </c>
      <c r="B176" t="s">
        <v>47</v>
      </c>
      <c r="C176" s="3">
        <v>44376</v>
      </c>
      <c r="D176" s="4">
        <v>0.33819444444444002</v>
      </c>
      <c r="E176" s="3">
        <v>44376</v>
      </c>
      <c r="F176" s="4">
        <v>0.85347222222221997</v>
      </c>
    </row>
    <row r="177" spans="1:6" x14ac:dyDescent="0.25">
      <c r="A177" s="8" t="s">
        <v>74</v>
      </c>
      <c r="B177" t="s">
        <v>47</v>
      </c>
      <c r="C177" s="3">
        <v>44375</v>
      </c>
      <c r="D177" s="4">
        <v>0.35277777777778002</v>
      </c>
      <c r="E177" s="3">
        <v>44375</v>
      </c>
      <c r="F177" s="4">
        <v>0.76875000000000004</v>
      </c>
    </row>
    <row r="178" spans="1:6" x14ac:dyDescent="0.25">
      <c r="A178" s="8" t="s">
        <v>74</v>
      </c>
      <c r="B178" t="s">
        <v>50</v>
      </c>
      <c r="C178" s="3">
        <v>44373</v>
      </c>
      <c r="D178" s="4">
        <v>0.36180555555555999</v>
      </c>
      <c r="E178" s="3">
        <v>44373</v>
      </c>
      <c r="F178" s="4">
        <v>0.72152777777777999</v>
      </c>
    </row>
    <row r="179" spans="1:6" x14ac:dyDescent="0.25">
      <c r="A179" s="8" t="s">
        <v>74</v>
      </c>
      <c r="B179" t="s">
        <v>50</v>
      </c>
      <c r="C179" s="3">
        <v>44372</v>
      </c>
      <c r="D179" s="4">
        <v>0.32916666666666999</v>
      </c>
      <c r="E179" s="3">
        <v>44372</v>
      </c>
      <c r="F179" s="4">
        <v>0.80555555555556002</v>
      </c>
    </row>
    <row r="180" spans="1:6" x14ac:dyDescent="0.25">
      <c r="A180" s="8" t="s">
        <v>74</v>
      </c>
      <c r="B180" t="s">
        <v>50</v>
      </c>
      <c r="C180" s="3">
        <v>44371</v>
      </c>
      <c r="D180" s="4">
        <v>0.33472222222221998</v>
      </c>
      <c r="E180" s="3">
        <v>44371</v>
      </c>
      <c r="F180" s="4">
        <v>0.85</v>
      </c>
    </row>
    <row r="181" spans="1:6" x14ac:dyDescent="0.25">
      <c r="A181" s="8" t="s">
        <v>74</v>
      </c>
      <c r="B181" t="s">
        <v>50</v>
      </c>
      <c r="C181" s="3">
        <v>44370</v>
      </c>
      <c r="D181" s="4">
        <v>0.33541666666667003</v>
      </c>
      <c r="E181" s="3">
        <v>44370</v>
      </c>
      <c r="F181" s="4">
        <v>0.75347222222221999</v>
      </c>
    </row>
    <row r="182" spans="1:6" x14ac:dyDescent="0.25">
      <c r="A182" s="8" t="s">
        <v>74</v>
      </c>
      <c r="B182" t="s">
        <v>50</v>
      </c>
      <c r="C182" s="3">
        <v>44369</v>
      </c>
      <c r="D182" s="4">
        <v>0.32916666666666999</v>
      </c>
      <c r="E182" s="3">
        <v>44369</v>
      </c>
      <c r="F182" s="4">
        <v>0.81527777777777999</v>
      </c>
    </row>
    <row r="183" spans="1:6" x14ac:dyDescent="0.25">
      <c r="A183" s="8" t="s">
        <v>74</v>
      </c>
      <c r="B183" t="s">
        <v>51</v>
      </c>
      <c r="C183" s="3">
        <v>44368</v>
      </c>
      <c r="D183" s="4">
        <v>0.33124999999999999</v>
      </c>
      <c r="E183" s="3">
        <v>44368</v>
      </c>
      <c r="F183" s="4">
        <v>0.78194444444444</v>
      </c>
    </row>
    <row r="184" spans="1:6" x14ac:dyDescent="0.25">
      <c r="A184" s="8" t="s">
        <v>74</v>
      </c>
      <c r="B184" t="s">
        <v>50</v>
      </c>
      <c r="C184" s="3">
        <v>44366</v>
      </c>
      <c r="D184" s="4">
        <v>0.35972222222222</v>
      </c>
      <c r="E184" s="3">
        <v>44366</v>
      </c>
      <c r="F184" s="4">
        <v>0.76388888888888995</v>
      </c>
    </row>
    <row r="185" spans="1:6" x14ac:dyDescent="0.25">
      <c r="A185" s="8" t="s">
        <v>74</v>
      </c>
      <c r="B185" t="s">
        <v>50</v>
      </c>
      <c r="C185" s="3">
        <v>44365</v>
      </c>
      <c r="D185" s="4">
        <v>0.33541666666667003</v>
      </c>
      <c r="E185" s="3">
        <v>44365</v>
      </c>
      <c r="F185" s="4">
        <v>0.76249999999999996</v>
      </c>
    </row>
    <row r="186" spans="1:6" x14ac:dyDescent="0.25">
      <c r="A186" s="8" t="s">
        <v>74</v>
      </c>
      <c r="B186" t="s">
        <v>50</v>
      </c>
      <c r="C186" s="3">
        <v>44364</v>
      </c>
      <c r="D186" s="4">
        <v>0.30277777777777998</v>
      </c>
      <c r="E186" s="3">
        <v>44364</v>
      </c>
      <c r="F186" s="4">
        <v>0.64791666666667003</v>
      </c>
    </row>
    <row r="187" spans="1:6" x14ac:dyDescent="0.25">
      <c r="A187" s="8" t="s">
        <v>74</v>
      </c>
      <c r="B187" t="s">
        <v>50</v>
      </c>
      <c r="C187" s="3">
        <v>44363</v>
      </c>
      <c r="D187" s="4">
        <v>0.31874999999999998</v>
      </c>
      <c r="E187" s="3">
        <v>44363</v>
      </c>
      <c r="F187" s="4">
        <v>0.80902777777778001</v>
      </c>
    </row>
    <row r="188" spans="1:6" x14ac:dyDescent="0.25">
      <c r="A188" s="8" t="s">
        <v>74</v>
      </c>
      <c r="B188" t="s">
        <v>33</v>
      </c>
      <c r="C188" s="3">
        <v>44362</v>
      </c>
      <c r="D188" s="4">
        <v>0.28402777777777999</v>
      </c>
      <c r="E188" s="3">
        <v>44362</v>
      </c>
      <c r="F188" s="4">
        <v>0.69097222222221999</v>
      </c>
    </row>
    <row r="189" spans="1:6" x14ac:dyDescent="0.25">
      <c r="A189" s="8" t="s">
        <v>74</v>
      </c>
      <c r="B189" t="s">
        <v>52</v>
      </c>
      <c r="C189" s="3">
        <v>44361</v>
      </c>
      <c r="D189" s="4">
        <v>0.39236111111110999</v>
      </c>
      <c r="E189" s="3">
        <v>44361</v>
      </c>
      <c r="F189" s="4">
        <v>0.50694444444443998</v>
      </c>
    </row>
    <row r="190" spans="1:6" x14ac:dyDescent="0.25">
      <c r="A190" s="8" t="s">
        <v>74</v>
      </c>
      <c r="B190" t="s">
        <v>50</v>
      </c>
      <c r="C190" s="3">
        <v>44358</v>
      </c>
      <c r="D190" s="4">
        <v>0.32638888888889001</v>
      </c>
      <c r="E190" s="3">
        <v>44358</v>
      </c>
      <c r="F190" s="4">
        <v>0.76666666666667005</v>
      </c>
    </row>
    <row r="191" spans="1:6" x14ac:dyDescent="0.25">
      <c r="A191" s="8" t="s">
        <v>71</v>
      </c>
      <c r="B191" t="s">
        <v>24</v>
      </c>
      <c r="C191" s="3">
        <v>44389</v>
      </c>
      <c r="D191" s="4">
        <v>0.46527777777778001</v>
      </c>
      <c r="E191" s="3">
        <v>44389</v>
      </c>
      <c r="F191" s="4">
        <v>0.57430555555555995</v>
      </c>
    </row>
    <row r="192" spans="1:6" x14ac:dyDescent="0.25">
      <c r="A192" s="8" t="s">
        <v>71</v>
      </c>
      <c r="B192" t="s">
        <v>25</v>
      </c>
      <c r="C192" s="3">
        <v>44387</v>
      </c>
      <c r="D192" s="4">
        <v>0.33263888888888998</v>
      </c>
      <c r="E192" s="3">
        <v>44387</v>
      </c>
      <c r="F192" s="4">
        <v>0.78819444444443998</v>
      </c>
    </row>
    <row r="193" spans="1:6" x14ac:dyDescent="0.25">
      <c r="A193" s="8" t="s">
        <v>71</v>
      </c>
      <c r="B193" t="s">
        <v>25</v>
      </c>
      <c r="C193" s="3">
        <v>44386</v>
      </c>
      <c r="D193" s="4">
        <v>0.35416666666667002</v>
      </c>
      <c r="E193" s="3">
        <v>44386</v>
      </c>
      <c r="F193" s="4">
        <v>0.66805555555555995</v>
      </c>
    </row>
    <row r="194" spans="1:6" x14ac:dyDescent="0.25">
      <c r="A194" s="8" t="s">
        <v>71</v>
      </c>
      <c r="B194" t="s">
        <v>26</v>
      </c>
      <c r="C194" s="3">
        <v>44385</v>
      </c>
      <c r="D194" s="4">
        <v>0.28125</v>
      </c>
      <c r="E194" s="3">
        <v>44385</v>
      </c>
      <c r="F194" s="4">
        <v>0.69722222222221997</v>
      </c>
    </row>
    <row r="195" spans="1:6" x14ac:dyDescent="0.25">
      <c r="A195" s="8" t="s">
        <v>71</v>
      </c>
      <c r="B195" t="s">
        <v>26</v>
      </c>
      <c r="C195" s="3">
        <v>44384</v>
      </c>
      <c r="D195" s="4">
        <v>0.30902777777778001</v>
      </c>
      <c r="E195" s="3">
        <v>44384</v>
      </c>
      <c r="F195" s="4">
        <v>0.61111111111111005</v>
      </c>
    </row>
    <row r="196" spans="1:6" x14ac:dyDescent="0.25">
      <c r="A196" s="8" t="s">
        <v>71</v>
      </c>
      <c r="B196" t="s">
        <v>26</v>
      </c>
      <c r="C196" s="3">
        <v>44383</v>
      </c>
      <c r="D196" s="4">
        <v>0.27916666666667</v>
      </c>
      <c r="E196" s="3">
        <v>44383</v>
      </c>
      <c r="F196" s="4">
        <v>0.76666666666667005</v>
      </c>
    </row>
    <row r="197" spans="1:6" x14ac:dyDescent="0.25">
      <c r="A197" s="8" t="s">
        <v>71</v>
      </c>
      <c r="B197" t="s">
        <v>26</v>
      </c>
      <c r="C197" s="3">
        <v>44382</v>
      </c>
      <c r="D197" s="4">
        <v>0.30486111111110997</v>
      </c>
      <c r="E197" s="3">
        <v>44382</v>
      </c>
      <c r="F197" s="4">
        <v>0.60417824074074</v>
      </c>
    </row>
    <row r="198" spans="1:6" x14ac:dyDescent="0.25">
      <c r="A198" s="8" t="s">
        <v>71</v>
      </c>
      <c r="B198" t="s">
        <v>22</v>
      </c>
      <c r="C198" s="3">
        <v>44379</v>
      </c>
      <c r="D198" s="4">
        <v>0.28680555555555998</v>
      </c>
      <c r="E198" s="3">
        <v>44379</v>
      </c>
      <c r="F198" s="4">
        <v>0.69444444444443998</v>
      </c>
    </row>
    <row r="199" spans="1:6" x14ac:dyDescent="0.25">
      <c r="A199" s="8" t="s">
        <v>71</v>
      </c>
      <c r="B199" t="s">
        <v>26</v>
      </c>
      <c r="C199" s="3">
        <v>44378</v>
      </c>
      <c r="D199" s="4">
        <v>0.29930555555555999</v>
      </c>
      <c r="E199" s="3">
        <v>44378</v>
      </c>
      <c r="F199" s="4">
        <v>0.72916666666666996</v>
      </c>
    </row>
    <row r="200" spans="1:6" x14ac:dyDescent="0.25">
      <c r="A200" s="8" t="s">
        <v>71</v>
      </c>
      <c r="B200" t="s">
        <v>26</v>
      </c>
      <c r="C200" s="3">
        <v>44377</v>
      </c>
      <c r="D200" s="4">
        <v>0.28194444444444</v>
      </c>
      <c r="E200" s="3">
        <v>44377</v>
      </c>
      <c r="F200" s="4">
        <v>0.72777777777777997</v>
      </c>
    </row>
    <row r="201" spans="1:6" x14ac:dyDescent="0.25">
      <c r="A201" s="8" t="s">
        <v>71</v>
      </c>
      <c r="B201" t="s">
        <v>26</v>
      </c>
      <c r="C201" s="3">
        <v>44376</v>
      </c>
      <c r="D201" s="4">
        <v>0.31805555555555998</v>
      </c>
      <c r="E201" s="3">
        <v>44376</v>
      </c>
      <c r="F201" s="4">
        <v>0.84166666666667</v>
      </c>
    </row>
    <row r="202" spans="1:6" x14ac:dyDescent="0.25">
      <c r="A202" s="8" t="s">
        <v>71</v>
      </c>
      <c r="B202" t="s">
        <v>26</v>
      </c>
      <c r="C202" s="3">
        <v>44375</v>
      </c>
      <c r="D202" s="4">
        <v>0.32430555555556001</v>
      </c>
      <c r="E202" s="3">
        <v>44375</v>
      </c>
      <c r="F202" s="4">
        <v>0.53472222222221999</v>
      </c>
    </row>
    <row r="203" spans="1:6" x14ac:dyDescent="0.25">
      <c r="A203" s="8" t="s">
        <v>71</v>
      </c>
      <c r="B203" t="s">
        <v>26</v>
      </c>
      <c r="C203" s="3">
        <v>44374</v>
      </c>
      <c r="D203" s="4">
        <v>0.33194444444443999</v>
      </c>
      <c r="E203" s="3">
        <v>44374</v>
      </c>
      <c r="F203" s="4">
        <v>0.83055555555556004</v>
      </c>
    </row>
    <row r="204" spans="1:6" x14ac:dyDescent="0.25">
      <c r="A204" s="8" t="s">
        <v>71</v>
      </c>
      <c r="B204" t="s">
        <v>22</v>
      </c>
      <c r="C204" s="3">
        <v>44373</v>
      </c>
      <c r="D204" s="4">
        <v>0.26874999999999999</v>
      </c>
      <c r="E204" s="3">
        <v>44373</v>
      </c>
      <c r="F204" s="4">
        <v>0.76736111111111005</v>
      </c>
    </row>
    <row r="205" spans="1:6" x14ac:dyDescent="0.25">
      <c r="A205" s="8" t="s">
        <v>71</v>
      </c>
      <c r="B205" t="s">
        <v>22</v>
      </c>
      <c r="C205" s="3">
        <v>44372</v>
      </c>
      <c r="D205" s="4">
        <v>0.31041666666667</v>
      </c>
      <c r="E205" s="3">
        <v>44372</v>
      </c>
      <c r="F205" s="4">
        <v>0.78611111111110998</v>
      </c>
    </row>
    <row r="206" spans="1:6" x14ac:dyDescent="0.25">
      <c r="A206" s="8" t="s">
        <v>71</v>
      </c>
      <c r="B206" t="s">
        <v>26</v>
      </c>
      <c r="C206" s="3">
        <v>44371</v>
      </c>
      <c r="D206" s="4">
        <v>0.30138888888888998</v>
      </c>
      <c r="E206" s="3">
        <v>44371</v>
      </c>
      <c r="F206" s="4">
        <v>0.80416666666667003</v>
      </c>
    </row>
    <row r="207" spans="1:6" x14ac:dyDescent="0.25">
      <c r="A207" s="8" t="s">
        <v>71</v>
      </c>
      <c r="B207" t="s">
        <v>27</v>
      </c>
      <c r="C207" s="3">
        <v>44370</v>
      </c>
      <c r="D207" s="4">
        <v>0.32500000000000001</v>
      </c>
      <c r="E207" s="3">
        <v>44370</v>
      </c>
      <c r="F207" s="4">
        <v>0.79166666666666996</v>
      </c>
    </row>
    <row r="208" spans="1:6" x14ac:dyDescent="0.25">
      <c r="A208" s="8" t="s">
        <v>71</v>
      </c>
      <c r="B208" t="s">
        <v>26</v>
      </c>
      <c r="C208" s="3">
        <v>44369</v>
      </c>
      <c r="D208" s="4">
        <v>0.32847222222222</v>
      </c>
      <c r="E208" s="3">
        <v>44369</v>
      </c>
      <c r="F208" s="4">
        <v>0.82638888888888995</v>
      </c>
    </row>
    <row r="209" spans="1:6" x14ac:dyDescent="0.25">
      <c r="A209" s="8" t="s">
        <v>71</v>
      </c>
      <c r="B209" t="s">
        <v>28</v>
      </c>
      <c r="C209" s="3">
        <v>44365</v>
      </c>
      <c r="D209" s="4">
        <v>0.29861111111110999</v>
      </c>
      <c r="E209" s="3">
        <v>44365</v>
      </c>
      <c r="F209" s="4">
        <v>0.58888888888889002</v>
      </c>
    </row>
    <row r="210" spans="1:6" x14ac:dyDescent="0.25">
      <c r="A210" s="8" t="s">
        <v>71</v>
      </c>
      <c r="B210" t="s">
        <v>26</v>
      </c>
      <c r="C210" s="3">
        <v>44363</v>
      </c>
      <c r="D210" s="4">
        <v>0.3125</v>
      </c>
      <c r="E210" s="3">
        <v>44363</v>
      </c>
      <c r="F210" s="4">
        <v>0.77569444444444002</v>
      </c>
    </row>
    <row r="211" spans="1:6" x14ac:dyDescent="0.25">
      <c r="A211" s="8" t="s">
        <v>71</v>
      </c>
      <c r="B211" t="s">
        <v>26</v>
      </c>
      <c r="C211" s="3">
        <v>44362</v>
      </c>
      <c r="D211" s="4">
        <v>0.31388888888888999</v>
      </c>
      <c r="E211" s="3">
        <v>44362</v>
      </c>
      <c r="F211" s="4">
        <v>0.70833333333333004</v>
      </c>
    </row>
    <row r="212" spans="1:6" x14ac:dyDescent="0.25">
      <c r="A212" s="8" t="s">
        <v>71</v>
      </c>
      <c r="B212" t="s">
        <v>26</v>
      </c>
      <c r="C212" s="3">
        <v>44361</v>
      </c>
      <c r="D212" s="4">
        <v>0.30833333333333002</v>
      </c>
      <c r="E212" s="3">
        <v>44361</v>
      </c>
      <c r="F212" s="4">
        <v>0.56041666666667</v>
      </c>
    </row>
    <row r="213" spans="1:6" x14ac:dyDescent="0.25">
      <c r="A213" s="8" t="s">
        <v>71</v>
      </c>
      <c r="B213" t="s">
        <v>29</v>
      </c>
      <c r="C213" s="3">
        <v>44358</v>
      </c>
      <c r="D213" s="4">
        <v>0.30347222222221998</v>
      </c>
      <c r="E213" s="3">
        <v>44358</v>
      </c>
      <c r="F213" s="4">
        <v>0.73194444444443996</v>
      </c>
    </row>
    <row r="214" spans="1:6" x14ac:dyDescent="0.25">
      <c r="A214" s="8" t="s">
        <v>70</v>
      </c>
      <c r="B214" t="s">
        <v>19</v>
      </c>
      <c r="C214" s="3">
        <v>44389</v>
      </c>
      <c r="D214" s="4">
        <v>0.32708333333333001</v>
      </c>
      <c r="E214" s="3">
        <v>44389</v>
      </c>
      <c r="F214" s="4">
        <v>0.63402777777777997</v>
      </c>
    </row>
    <row r="215" spans="1:6" x14ac:dyDescent="0.25">
      <c r="A215" s="8" t="s">
        <v>70</v>
      </c>
      <c r="B215" t="s">
        <v>20</v>
      </c>
      <c r="C215" s="3">
        <v>44387</v>
      </c>
      <c r="D215" s="4">
        <v>0.31180555555556</v>
      </c>
      <c r="E215" s="3">
        <v>44387</v>
      </c>
      <c r="F215" s="4">
        <v>0.67916666666667003</v>
      </c>
    </row>
    <row r="216" spans="1:6" x14ac:dyDescent="0.25">
      <c r="A216" s="8" t="s">
        <v>70</v>
      </c>
      <c r="B216" t="s">
        <v>20</v>
      </c>
      <c r="C216" s="3">
        <v>44386</v>
      </c>
      <c r="D216" s="4">
        <v>0.27916666666667</v>
      </c>
      <c r="E216" s="3">
        <v>44386</v>
      </c>
      <c r="F216" s="4">
        <v>0.76041666666666996</v>
      </c>
    </row>
    <row r="217" spans="1:6" x14ac:dyDescent="0.25">
      <c r="A217" s="8" t="s">
        <v>70</v>
      </c>
      <c r="B217" t="s">
        <v>20</v>
      </c>
      <c r="C217" s="3">
        <v>44384</v>
      </c>
      <c r="D217" s="4">
        <v>0.28263888888888999</v>
      </c>
      <c r="E217" s="3">
        <v>44384</v>
      </c>
      <c r="F217" s="4">
        <v>0.71875</v>
      </c>
    </row>
    <row r="218" spans="1:6" x14ac:dyDescent="0.25">
      <c r="A218" s="8" t="s">
        <v>70</v>
      </c>
      <c r="B218" t="s">
        <v>21</v>
      </c>
      <c r="C218" s="3">
        <v>44383</v>
      </c>
      <c r="D218" s="4">
        <v>0.30694444444444002</v>
      </c>
      <c r="E218" s="3">
        <v>44383</v>
      </c>
      <c r="F218" s="4">
        <v>0.79861111111111005</v>
      </c>
    </row>
    <row r="219" spans="1:6" x14ac:dyDescent="0.25">
      <c r="A219" s="8" t="s">
        <v>70</v>
      </c>
      <c r="B219" t="s">
        <v>20</v>
      </c>
      <c r="C219" s="3">
        <v>44379</v>
      </c>
      <c r="D219" s="4">
        <v>0.28333333333333</v>
      </c>
      <c r="E219" s="3">
        <v>44379</v>
      </c>
      <c r="F219" s="4">
        <v>0.66666666666666996</v>
      </c>
    </row>
    <row r="220" spans="1:6" x14ac:dyDescent="0.25">
      <c r="A220" s="8" t="s">
        <v>70</v>
      </c>
      <c r="B220" t="s">
        <v>22</v>
      </c>
      <c r="C220" s="3">
        <v>44378</v>
      </c>
      <c r="D220" s="4">
        <v>0.29027777777778002</v>
      </c>
      <c r="E220" s="3">
        <v>44378</v>
      </c>
      <c r="F220" s="4">
        <v>0.69444444444443998</v>
      </c>
    </row>
    <row r="221" spans="1:6" x14ac:dyDescent="0.25">
      <c r="A221" s="8" t="s">
        <v>70</v>
      </c>
      <c r="B221" t="s">
        <v>20</v>
      </c>
      <c r="C221" s="3">
        <v>44377</v>
      </c>
      <c r="D221" s="4">
        <v>0.31041666666667</v>
      </c>
      <c r="E221" s="3">
        <v>44377</v>
      </c>
      <c r="F221" s="4">
        <v>0.77638888888889002</v>
      </c>
    </row>
    <row r="222" spans="1:6" x14ac:dyDescent="0.25">
      <c r="A222" s="8" t="s">
        <v>70</v>
      </c>
      <c r="B222" t="s">
        <v>20</v>
      </c>
      <c r="C222" s="3">
        <v>44376</v>
      </c>
      <c r="D222" s="4">
        <v>0.29375000000000001</v>
      </c>
      <c r="E222" s="3">
        <v>44376</v>
      </c>
      <c r="F222" s="4">
        <v>0.74513888888889002</v>
      </c>
    </row>
    <row r="223" spans="1:6" x14ac:dyDescent="0.25">
      <c r="A223" s="8" t="s">
        <v>70</v>
      </c>
      <c r="B223" t="s">
        <v>20</v>
      </c>
      <c r="C223" s="3">
        <v>44375</v>
      </c>
      <c r="D223" s="4">
        <v>0.28333333333333</v>
      </c>
      <c r="E223" s="3">
        <v>44375</v>
      </c>
      <c r="F223" s="4">
        <v>0.66666666666666996</v>
      </c>
    </row>
    <row r="224" spans="1:6" x14ac:dyDescent="0.25">
      <c r="A224" s="8" t="s">
        <v>70</v>
      </c>
      <c r="B224" t="s">
        <v>20</v>
      </c>
      <c r="C224" s="3">
        <v>44373</v>
      </c>
      <c r="D224" s="4">
        <v>0.30277777777777998</v>
      </c>
      <c r="E224" s="3">
        <v>44373</v>
      </c>
      <c r="F224" s="4">
        <v>0.72569444444443998</v>
      </c>
    </row>
    <row r="225" spans="1:6" x14ac:dyDescent="0.25">
      <c r="A225" s="8" t="s">
        <v>70</v>
      </c>
      <c r="B225" t="s">
        <v>20</v>
      </c>
      <c r="C225" s="3">
        <v>44372</v>
      </c>
      <c r="D225" s="4">
        <v>0.29236111111111002</v>
      </c>
      <c r="E225" s="3">
        <v>44372</v>
      </c>
      <c r="F225" s="4">
        <v>0.72569444444443998</v>
      </c>
    </row>
    <row r="226" spans="1:6" x14ac:dyDescent="0.25">
      <c r="A226" s="8" t="s">
        <v>70</v>
      </c>
      <c r="B226" t="s">
        <v>20</v>
      </c>
      <c r="C226" s="3">
        <v>44371</v>
      </c>
      <c r="D226" s="4">
        <v>0.27916666666667</v>
      </c>
      <c r="E226" s="3">
        <v>44371</v>
      </c>
      <c r="F226" s="4">
        <v>0.61805555555556002</v>
      </c>
    </row>
    <row r="227" spans="1:6" x14ac:dyDescent="0.25">
      <c r="A227" s="8" t="s">
        <v>70</v>
      </c>
      <c r="B227" t="s">
        <v>20</v>
      </c>
      <c r="C227" s="3">
        <v>44370</v>
      </c>
      <c r="D227" s="4">
        <v>0.29791666666666999</v>
      </c>
      <c r="E227" s="3">
        <v>44370</v>
      </c>
      <c r="F227" s="4">
        <v>0.75277777777777999</v>
      </c>
    </row>
    <row r="228" spans="1:6" x14ac:dyDescent="0.25">
      <c r="A228" s="8" t="s">
        <v>70</v>
      </c>
      <c r="B228" t="s">
        <v>20</v>
      </c>
      <c r="C228" s="3">
        <v>44369</v>
      </c>
      <c r="D228" s="4">
        <v>0.28680555555555998</v>
      </c>
      <c r="E228" s="3">
        <v>44369</v>
      </c>
      <c r="F228" s="4">
        <v>0.70763888888889004</v>
      </c>
    </row>
    <row r="229" spans="1:6" x14ac:dyDescent="0.25">
      <c r="A229" s="8" t="s">
        <v>70</v>
      </c>
      <c r="B229" t="s">
        <v>20</v>
      </c>
      <c r="C229" s="3">
        <v>44368</v>
      </c>
      <c r="D229" s="4">
        <v>0.32430555555556001</v>
      </c>
      <c r="E229" s="3">
        <v>44368</v>
      </c>
      <c r="F229" s="4">
        <v>0.55138888888889004</v>
      </c>
    </row>
    <row r="230" spans="1:6" x14ac:dyDescent="0.25">
      <c r="A230" s="8" t="s">
        <v>70</v>
      </c>
      <c r="B230" t="s">
        <v>20</v>
      </c>
      <c r="C230" s="3">
        <v>44365</v>
      </c>
      <c r="D230" s="4">
        <v>0.27916666666667</v>
      </c>
      <c r="E230" s="3">
        <v>44365</v>
      </c>
      <c r="F230" s="4">
        <v>0.63749999999999996</v>
      </c>
    </row>
    <row r="231" spans="1:6" x14ac:dyDescent="0.25">
      <c r="A231" s="8" t="s">
        <v>70</v>
      </c>
      <c r="B231" t="s">
        <v>20</v>
      </c>
      <c r="C231" s="3">
        <v>44364</v>
      </c>
      <c r="D231" s="4">
        <v>0.31111111111111001</v>
      </c>
      <c r="E231" s="3">
        <v>44364</v>
      </c>
      <c r="F231" s="4">
        <v>0.73472222222221995</v>
      </c>
    </row>
    <row r="232" spans="1:6" x14ac:dyDescent="0.25">
      <c r="A232" s="8" t="s">
        <v>70</v>
      </c>
      <c r="B232" t="s">
        <v>20</v>
      </c>
      <c r="C232" s="3">
        <v>44363</v>
      </c>
      <c r="D232" s="4">
        <v>0.28055555555556</v>
      </c>
      <c r="E232" s="3">
        <v>44363</v>
      </c>
      <c r="F232" s="4">
        <v>0.75277777777777999</v>
      </c>
    </row>
    <row r="233" spans="1:6" x14ac:dyDescent="0.25">
      <c r="A233" s="8" t="s">
        <v>70</v>
      </c>
      <c r="B233" t="s">
        <v>20</v>
      </c>
      <c r="C233" s="3">
        <v>44362</v>
      </c>
      <c r="D233" s="4">
        <v>0.29444444444444001</v>
      </c>
      <c r="E233" s="3">
        <v>44362</v>
      </c>
      <c r="F233" s="4">
        <v>0.66874999999999996</v>
      </c>
    </row>
    <row r="234" spans="1:6" x14ac:dyDescent="0.25">
      <c r="A234" s="8" t="s">
        <v>70</v>
      </c>
      <c r="B234" t="s">
        <v>22</v>
      </c>
      <c r="C234" s="3">
        <v>44361</v>
      </c>
      <c r="D234" s="4">
        <v>0.31388888888888999</v>
      </c>
      <c r="E234" s="3">
        <v>44361</v>
      </c>
      <c r="F234" s="4">
        <v>0.60833333333332995</v>
      </c>
    </row>
    <row r="235" spans="1:6" x14ac:dyDescent="0.25">
      <c r="A235" s="8" t="s">
        <v>70</v>
      </c>
      <c r="B235" t="s">
        <v>23</v>
      </c>
      <c r="C235" s="3">
        <v>44359</v>
      </c>
      <c r="D235" s="4">
        <v>0.31944444444443998</v>
      </c>
      <c r="E235" s="3">
        <v>44359</v>
      </c>
      <c r="F235" s="4">
        <v>0.63194444444443998</v>
      </c>
    </row>
    <row r="236" spans="1:6" x14ac:dyDescent="0.25">
      <c r="A236" s="8" t="s">
        <v>69</v>
      </c>
      <c r="B236" t="s">
        <v>18</v>
      </c>
      <c r="C236" s="3">
        <v>44380</v>
      </c>
      <c r="D236" s="4">
        <v>0.27415509259259002</v>
      </c>
      <c r="E236" s="3">
        <v>44407</v>
      </c>
      <c r="F236" s="4">
        <v>0</v>
      </c>
    </row>
    <row r="237" spans="1:6" x14ac:dyDescent="0.25">
      <c r="A237" s="8" t="s">
        <v>79</v>
      </c>
      <c r="B237" t="s">
        <v>63</v>
      </c>
      <c r="C237" s="3">
        <v>44380</v>
      </c>
      <c r="D237" s="4">
        <v>0.27415509259259002</v>
      </c>
      <c r="E237" s="3">
        <v>44407</v>
      </c>
      <c r="F237" s="4">
        <v>0</v>
      </c>
    </row>
    <row r="238" spans="1:6" x14ac:dyDescent="0.25">
      <c r="A238" s="8" t="s">
        <v>80</v>
      </c>
      <c r="B238" t="s">
        <v>64</v>
      </c>
      <c r="C238" s="3">
        <v>44389</v>
      </c>
      <c r="D238" s="4">
        <v>0.29722222222222</v>
      </c>
      <c r="E238" s="3">
        <v>44389</v>
      </c>
      <c r="F238" s="4">
        <v>0.56388888888888999</v>
      </c>
    </row>
    <row r="239" spans="1:6" x14ac:dyDescent="0.25">
      <c r="A239" s="8" t="s">
        <v>80</v>
      </c>
      <c r="B239" t="s">
        <v>31</v>
      </c>
      <c r="C239" s="3">
        <v>44386</v>
      </c>
      <c r="D239" s="4">
        <v>0.32847222222222</v>
      </c>
      <c r="E239" s="3">
        <v>44386</v>
      </c>
      <c r="F239" s="4">
        <v>0.48888888888888998</v>
      </c>
    </row>
    <row r="240" spans="1:6" x14ac:dyDescent="0.25">
      <c r="A240" s="8" t="s">
        <v>80</v>
      </c>
      <c r="B240" t="s">
        <v>59</v>
      </c>
      <c r="C240" s="3">
        <v>44386</v>
      </c>
      <c r="D240" s="4">
        <v>0.50486111111110998</v>
      </c>
      <c r="E240" s="3">
        <v>44386</v>
      </c>
      <c r="F240" s="4">
        <v>0.60416666666666996</v>
      </c>
    </row>
    <row r="241" spans="1:6" x14ac:dyDescent="0.25">
      <c r="A241" s="8" t="s">
        <v>80</v>
      </c>
      <c r="B241" t="s">
        <v>32</v>
      </c>
      <c r="C241" s="3">
        <v>44385</v>
      </c>
      <c r="D241" s="4">
        <v>0.29861111111110999</v>
      </c>
      <c r="E241" s="3">
        <v>44385</v>
      </c>
      <c r="F241" s="4">
        <v>0.76805555555556004</v>
      </c>
    </row>
    <row r="242" spans="1:6" x14ac:dyDescent="0.25">
      <c r="A242" s="8" t="s">
        <v>80</v>
      </c>
      <c r="B242" t="s">
        <v>32</v>
      </c>
      <c r="C242" s="3">
        <v>44384</v>
      </c>
      <c r="D242" s="4">
        <v>0.28958333333332997</v>
      </c>
      <c r="E242" s="3">
        <v>44384</v>
      </c>
      <c r="F242" s="4">
        <v>0.66805555555555995</v>
      </c>
    </row>
    <row r="243" spans="1:6" x14ac:dyDescent="0.25">
      <c r="A243" s="8" t="s">
        <v>80</v>
      </c>
      <c r="B243" t="s">
        <v>32</v>
      </c>
      <c r="C243" s="3">
        <v>44383</v>
      </c>
      <c r="D243" s="4">
        <v>0.28749999999999998</v>
      </c>
      <c r="E243" s="3">
        <v>44383</v>
      </c>
      <c r="F243" s="4">
        <v>0.72222222222221999</v>
      </c>
    </row>
    <row r="244" spans="1:6" x14ac:dyDescent="0.25">
      <c r="A244" s="8" t="s">
        <v>80</v>
      </c>
      <c r="B244" t="s">
        <v>58</v>
      </c>
      <c r="C244" s="3">
        <v>44382</v>
      </c>
      <c r="D244" s="4">
        <v>0.54861111111111005</v>
      </c>
      <c r="E244" s="3">
        <v>44382</v>
      </c>
      <c r="F244" s="4">
        <v>0.81805555555555998</v>
      </c>
    </row>
    <row r="245" spans="1:6" x14ac:dyDescent="0.25">
      <c r="A245" s="8" t="s">
        <v>80</v>
      </c>
      <c r="B245" t="s">
        <v>36</v>
      </c>
      <c r="C245" s="3">
        <v>44380</v>
      </c>
      <c r="D245" s="4">
        <v>0.22222222222221999</v>
      </c>
      <c r="E245" s="3">
        <v>44380</v>
      </c>
      <c r="F245" s="4">
        <v>0.65277777777778001</v>
      </c>
    </row>
    <row r="246" spans="1:6" x14ac:dyDescent="0.25">
      <c r="A246" s="8" t="s">
        <v>80</v>
      </c>
      <c r="B246" t="s">
        <v>48</v>
      </c>
      <c r="C246" s="3">
        <v>44380</v>
      </c>
      <c r="D246" s="4">
        <v>0.66805555555555995</v>
      </c>
      <c r="E246" s="3">
        <v>44380</v>
      </c>
      <c r="F246" s="4">
        <v>0.86250000000000004</v>
      </c>
    </row>
    <row r="247" spans="1:6" x14ac:dyDescent="0.25">
      <c r="A247" s="8" t="s">
        <v>80</v>
      </c>
      <c r="B247" t="s">
        <v>65</v>
      </c>
      <c r="C247" s="3">
        <v>44379</v>
      </c>
      <c r="D247" s="4">
        <v>0.30555555555556002</v>
      </c>
      <c r="E247" s="3">
        <v>44379</v>
      </c>
      <c r="F247" s="4">
        <v>0.70347222222221995</v>
      </c>
    </row>
    <row r="248" spans="1:6" x14ac:dyDescent="0.25">
      <c r="A248" s="8" t="s">
        <v>80</v>
      </c>
      <c r="B248" t="s">
        <v>54</v>
      </c>
      <c r="C248" s="3">
        <v>44378</v>
      </c>
      <c r="D248" s="4">
        <v>0.32638888888889001</v>
      </c>
      <c r="E248" s="3">
        <v>44378</v>
      </c>
      <c r="F248" s="4">
        <v>0.80555555555556002</v>
      </c>
    </row>
    <row r="249" spans="1:6" x14ac:dyDescent="0.25">
      <c r="A249" s="8" t="s">
        <v>80</v>
      </c>
      <c r="B249" t="s">
        <v>41</v>
      </c>
      <c r="C249" s="3">
        <v>44377</v>
      </c>
      <c r="D249" s="4">
        <v>0.42361111111110999</v>
      </c>
      <c r="E249" s="3">
        <v>44377</v>
      </c>
      <c r="F249" s="4">
        <v>0.91458333333332997</v>
      </c>
    </row>
    <row r="250" spans="1:6" x14ac:dyDescent="0.25">
      <c r="A250" s="8" t="s">
        <v>80</v>
      </c>
      <c r="B250" t="s">
        <v>32</v>
      </c>
      <c r="C250" s="3">
        <v>44376</v>
      </c>
      <c r="D250" s="4">
        <v>0.29652777777778</v>
      </c>
      <c r="E250" s="3">
        <v>44376</v>
      </c>
      <c r="F250" s="4">
        <v>0.78472222222221999</v>
      </c>
    </row>
    <row r="251" spans="1:6" x14ac:dyDescent="0.25">
      <c r="A251" s="8" t="s">
        <v>80</v>
      </c>
      <c r="B251" t="s">
        <v>32</v>
      </c>
      <c r="C251" s="3">
        <v>44375</v>
      </c>
      <c r="D251" s="4">
        <v>0.27500000000000002</v>
      </c>
      <c r="E251" s="3">
        <v>44375</v>
      </c>
      <c r="F251" s="4">
        <v>0.74652777777778001</v>
      </c>
    </row>
    <row r="252" spans="1:6" x14ac:dyDescent="0.25">
      <c r="A252" s="8" t="s">
        <v>80</v>
      </c>
      <c r="B252" t="s">
        <v>64</v>
      </c>
      <c r="C252" s="3">
        <v>44373</v>
      </c>
      <c r="D252" s="4">
        <v>0.30972222222222001</v>
      </c>
      <c r="E252" s="3">
        <v>44373</v>
      </c>
      <c r="F252" s="4">
        <v>0.79513888888888995</v>
      </c>
    </row>
    <row r="253" spans="1:6" x14ac:dyDescent="0.25">
      <c r="A253" s="8" t="s">
        <v>80</v>
      </c>
      <c r="B253" t="s">
        <v>64</v>
      </c>
      <c r="C253" s="3">
        <v>44372</v>
      </c>
      <c r="D253" s="4">
        <v>0.29513888888889001</v>
      </c>
      <c r="E253" s="3">
        <v>44372</v>
      </c>
      <c r="F253" s="4">
        <v>0.75416666666666998</v>
      </c>
    </row>
    <row r="254" spans="1:6" x14ac:dyDescent="0.25">
      <c r="A254" s="8" t="s">
        <v>80</v>
      </c>
      <c r="B254" t="s">
        <v>64</v>
      </c>
      <c r="C254" s="3">
        <v>44371</v>
      </c>
      <c r="D254" s="4">
        <v>0.29652777777778</v>
      </c>
      <c r="E254" s="3">
        <v>44371</v>
      </c>
      <c r="F254" s="4">
        <v>0.77222222222222003</v>
      </c>
    </row>
    <row r="255" spans="1:6" x14ac:dyDescent="0.25">
      <c r="A255" s="8" t="s">
        <v>80</v>
      </c>
      <c r="B255" t="s">
        <v>64</v>
      </c>
      <c r="C255" s="3">
        <v>44370</v>
      </c>
      <c r="D255" s="4">
        <v>0.30694444444444002</v>
      </c>
      <c r="E255" s="3">
        <v>44370</v>
      </c>
      <c r="F255" s="4">
        <v>0.79166666666666996</v>
      </c>
    </row>
    <row r="256" spans="1:6" x14ac:dyDescent="0.25">
      <c r="A256" s="8" t="s">
        <v>80</v>
      </c>
      <c r="B256" t="s">
        <v>64</v>
      </c>
      <c r="C256" s="3">
        <v>44369</v>
      </c>
      <c r="D256" s="4">
        <v>0.21180555555555999</v>
      </c>
      <c r="E256" s="3">
        <v>44369</v>
      </c>
      <c r="F256" s="4">
        <v>0.50277777777777999</v>
      </c>
    </row>
    <row r="257" spans="1:6" x14ac:dyDescent="0.25">
      <c r="A257" s="8" t="s">
        <v>80</v>
      </c>
      <c r="B257" t="s">
        <v>24</v>
      </c>
      <c r="C257" s="3">
        <v>44369</v>
      </c>
      <c r="D257" s="4">
        <v>0.50347222222221999</v>
      </c>
      <c r="E257" s="3">
        <v>44369</v>
      </c>
      <c r="F257" s="4">
        <v>0.86666666666667003</v>
      </c>
    </row>
    <row r="258" spans="1:6" x14ac:dyDescent="0.25">
      <c r="A258" s="8" t="s">
        <v>80</v>
      </c>
      <c r="B258" t="s">
        <v>64</v>
      </c>
      <c r="C258" s="3">
        <v>44368</v>
      </c>
      <c r="D258" s="4">
        <v>0.21041666666667</v>
      </c>
      <c r="E258" s="3">
        <v>44368</v>
      </c>
      <c r="F258" s="4">
        <v>0.47222222222221999</v>
      </c>
    </row>
    <row r="259" spans="1:6" x14ac:dyDescent="0.25">
      <c r="A259" s="8" t="s">
        <v>80</v>
      </c>
      <c r="B259" t="s">
        <v>24</v>
      </c>
      <c r="C259" s="3">
        <v>44368</v>
      </c>
      <c r="D259" s="4">
        <v>0.47569444444443998</v>
      </c>
      <c r="E259" s="3">
        <v>44368</v>
      </c>
      <c r="F259" s="4">
        <v>0.76597222222221995</v>
      </c>
    </row>
    <row r="260" spans="1:6" x14ac:dyDescent="0.25">
      <c r="A260" s="8" t="s">
        <v>80</v>
      </c>
      <c r="B260" t="s">
        <v>64</v>
      </c>
      <c r="C260" s="3">
        <v>44366</v>
      </c>
      <c r="D260" s="4">
        <v>0.28749999999999998</v>
      </c>
      <c r="E260" s="3">
        <v>44366</v>
      </c>
      <c r="F260" s="4">
        <v>0.64027777777778005</v>
      </c>
    </row>
    <row r="261" spans="1:6" x14ac:dyDescent="0.25">
      <c r="A261" s="8" t="s">
        <v>80</v>
      </c>
      <c r="B261" t="s">
        <v>64</v>
      </c>
      <c r="C261" s="3">
        <v>44365</v>
      </c>
      <c r="D261" s="4">
        <v>0.29583333333333001</v>
      </c>
      <c r="E261" s="3">
        <v>44365</v>
      </c>
      <c r="F261" s="4">
        <v>0.75138888888888999</v>
      </c>
    </row>
    <row r="262" spans="1:6" x14ac:dyDescent="0.25">
      <c r="A262" s="8" t="s">
        <v>80</v>
      </c>
      <c r="B262" t="s">
        <v>64</v>
      </c>
      <c r="C262" s="3">
        <v>44364</v>
      </c>
      <c r="D262" s="4">
        <v>0.28958333333332997</v>
      </c>
      <c r="E262" s="3">
        <v>44364</v>
      </c>
      <c r="F262" s="4">
        <v>0.69097222222221999</v>
      </c>
    </row>
    <row r="263" spans="1:6" x14ac:dyDescent="0.25">
      <c r="A263" s="8" t="s">
        <v>80</v>
      </c>
      <c r="B263" t="s">
        <v>64</v>
      </c>
      <c r="C263" s="3">
        <v>44363</v>
      </c>
      <c r="D263" s="4">
        <v>0.27986111111111001</v>
      </c>
      <c r="E263" s="3">
        <v>44363</v>
      </c>
      <c r="F263" s="4">
        <v>0.77361111111111003</v>
      </c>
    </row>
    <row r="264" spans="1:6" x14ac:dyDescent="0.25">
      <c r="A264" s="8" t="s">
        <v>80</v>
      </c>
      <c r="B264" t="s">
        <v>64</v>
      </c>
      <c r="C264" s="3">
        <v>44359</v>
      </c>
      <c r="D264" s="4">
        <v>0.3125</v>
      </c>
      <c r="E264" s="3">
        <v>44359</v>
      </c>
      <c r="F264" s="4">
        <v>0.67500000000000004</v>
      </c>
    </row>
    <row r="265" spans="1:6" x14ac:dyDescent="0.25">
      <c r="A265" s="8" t="s">
        <v>80</v>
      </c>
      <c r="B265" t="s">
        <v>64</v>
      </c>
      <c r="C265" s="3">
        <v>44358</v>
      </c>
      <c r="D265" s="4">
        <v>0.30208333333332998</v>
      </c>
      <c r="E265" s="3">
        <v>44358</v>
      </c>
      <c r="F265" s="4">
        <v>0.77430555555556002</v>
      </c>
    </row>
    <row r="266" spans="1:6" x14ac:dyDescent="0.25">
      <c r="A266" s="8" t="s">
        <v>81</v>
      </c>
      <c r="B266" t="s">
        <v>58</v>
      </c>
      <c r="C266" s="3">
        <v>44389</v>
      </c>
      <c r="D266" s="4">
        <v>0.28819444444443998</v>
      </c>
      <c r="E266" s="3">
        <v>44389</v>
      </c>
      <c r="F266" s="4">
        <v>0.69652777777777997</v>
      </c>
    </row>
    <row r="267" spans="1:6" x14ac:dyDescent="0.25">
      <c r="A267" s="8" t="s">
        <v>81</v>
      </c>
      <c r="B267" t="s">
        <v>66</v>
      </c>
      <c r="C267" s="3">
        <v>44386</v>
      </c>
      <c r="D267" s="4">
        <v>0.46944444444444</v>
      </c>
      <c r="E267" s="3">
        <v>44386</v>
      </c>
      <c r="F267" s="4">
        <v>0.55555555555556002</v>
      </c>
    </row>
    <row r="268" spans="1:6" x14ac:dyDescent="0.25">
      <c r="A268" s="8" t="s">
        <v>81</v>
      </c>
      <c r="B268" t="s">
        <v>41</v>
      </c>
      <c r="C268" s="3">
        <v>44385</v>
      </c>
      <c r="D268" s="4">
        <v>0.33819444444444002</v>
      </c>
      <c r="E268" s="3">
        <v>44385</v>
      </c>
      <c r="F268" s="4">
        <v>0.74027777777778003</v>
      </c>
    </row>
    <row r="269" spans="1:6" x14ac:dyDescent="0.25">
      <c r="A269" s="8" t="s">
        <v>81</v>
      </c>
      <c r="B269" t="s">
        <v>58</v>
      </c>
      <c r="C269" s="3">
        <v>44384</v>
      </c>
      <c r="D269" s="4">
        <v>0.28611111111110998</v>
      </c>
      <c r="E269" s="3">
        <v>44384</v>
      </c>
      <c r="F269" s="4">
        <v>0.65138888888889002</v>
      </c>
    </row>
    <row r="270" spans="1:6" x14ac:dyDescent="0.25">
      <c r="A270" s="8" t="s">
        <v>81</v>
      </c>
      <c r="B270" t="s">
        <v>58</v>
      </c>
      <c r="C270" s="3">
        <v>44383</v>
      </c>
      <c r="D270" s="4">
        <v>0.28263888888888999</v>
      </c>
      <c r="E270" s="3">
        <v>44383</v>
      </c>
      <c r="F270" s="4">
        <v>0.78194444444444</v>
      </c>
    </row>
    <row r="271" spans="1:6" x14ac:dyDescent="0.25">
      <c r="A271" s="8" t="s">
        <v>81</v>
      </c>
      <c r="B271" t="s">
        <v>58</v>
      </c>
      <c r="C271" s="3">
        <v>44382</v>
      </c>
      <c r="D271" s="4">
        <v>0.28819444444443998</v>
      </c>
      <c r="E271" s="3">
        <v>44382</v>
      </c>
      <c r="F271" s="4">
        <v>0.41666666666667002</v>
      </c>
    </row>
    <row r="272" spans="1:6" x14ac:dyDescent="0.25">
      <c r="A272" s="8" t="s">
        <v>81</v>
      </c>
      <c r="B272" t="s">
        <v>58</v>
      </c>
      <c r="C272" s="3">
        <v>44380</v>
      </c>
      <c r="D272" s="4">
        <v>0.29375000000000001</v>
      </c>
      <c r="E272" s="3">
        <v>44380</v>
      </c>
      <c r="F272" s="4">
        <v>0.89583333333333004</v>
      </c>
    </row>
    <row r="273" spans="1:6" x14ac:dyDescent="0.25">
      <c r="A273" s="8" t="s">
        <v>81</v>
      </c>
      <c r="B273" t="s">
        <v>58</v>
      </c>
      <c r="C273" s="3">
        <v>44378</v>
      </c>
      <c r="D273" s="4">
        <v>0.32083333333332997</v>
      </c>
      <c r="E273" s="3">
        <v>44378</v>
      </c>
      <c r="F273" s="4">
        <v>0.59166666666667</v>
      </c>
    </row>
    <row r="274" spans="1:6" x14ac:dyDescent="0.25">
      <c r="A274" s="8" t="s">
        <v>81</v>
      </c>
      <c r="B274" t="s">
        <v>58</v>
      </c>
      <c r="C274" s="3">
        <v>44377</v>
      </c>
      <c r="D274" s="4">
        <v>0.31736111111110998</v>
      </c>
      <c r="E274" s="3">
        <v>44377</v>
      </c>
      <c r="F274" s="4">
        <v>0.64305555555556004</v>
      </c>
    </row>
    <row r="275" spans="1:6" x14ac:dyDescent="0.25">
      <c r="A275" s="8" t="s">
        <v>81</v>
      </c>
      <c r="B275" t="s">
        <v>58</v>
      </c>
      <c r="C275" s="3">
        <v>44376</v>
      </c>
      <c r="D275" s="4">
        <v>0.31805555555555998</v>
      </c>
      <c r="E275" s="3">
        <v>44376</v>
      </c>
      <c r="F275" s="4">
        <v>0.60624999999999996</v>
      </c>
    </row>
    <row r="276" spans="1:6" x14ac:dyDescent="0.25">
      <c r="A276" s="8" t="s">
        <v>81</v>
      </c>
      <c r="B276" t="s">
        <v>58</v>
      </c>
      <c r="C276" s="3">
        <v>44375</v>
      </c>
      <c r="D276" s="4">
        <v>0.32152777777778002</v>
      </c>
      <c r="E276" s="3">
        <v>44375</v>
      </c>
      <c r="F276" s="4">
        <v>0.65763888888888999</v>
      </c>
    </row>
    <row r="277" spans="1:6" x14ac:dyDescent="0.25">
      <c r="A277" s="8" t="s">
        <v>81</v>
      </c>
      <c r="B277" t="s">
        <v>58</v>
      </c>
      <c r="C277" s="3">
        <v>44374</v>
      </c>
      <c r="D277" s="4">
        <v>0.34236111111111001</v>
      </c>
      <c r="E277" s="3">
        <v>44374</v>
      </c>
      <c r="F277" s="4">
        <v>0.60486111111110996</v>
      </c>
    </row>
    <row r="278" spans="1:6" x14ac:dyDescent="0.25">
      <c r="A278" s="8" t="s">
        <v>81</v>
      </c>
      <c r="B278" t="s">
        <v>58</v>
      </c>
      <c r="C278" s="3">
        <v>44373</v>
      </c>
      <c r="D278" s="4">
        <v>0.35069444444443998</v>
      </c>
      <c r="E278" s="3">
        <v>44373</v>
      </c>
      <c r="F278" s="4">
        <v>0.66249999999999998</v>
      </c>
    </row>
    <row r="279" spans="1:6" x14ac:dyDescent="0.25">
      <c r="A279" s="8" t="s">
        <v>81</v>
      </c>
      <c r="B279" t="s">
        <v>58</v>
      </c>
      <c r="C279" s="3">
        <v>44372</v>
      </c>
      <c r="D279" s="4">
        <v>0.32638888888889001</v>
      </c>
      <c r="E279" s="3">
        <v>44372</v>
      </c>
      <c r="F279" s="4">
        <v>0.81388888888888999</v>
      </c>
    </row>
    <row r="280" spans="1:6" x14ac:dyDescent="0.25">
      <c r="A280" s="8" t="s">
        <v>81</v>
      </c>
      <c r="B280" t="s">
        <v>58</v>
      </c>
      <c r="C280" s="3">
        <v>44371</v>
      </c>
      <c r="D280" s="4">
        <v>0.32847222222222</v>
      </c>
      <c r="E280" s="3">
        <v>44371</v>
      </c>
      <c r="F280" s="4">
        <v>0.68055555555556002</v>
      </c>
    </row>
    <row r="281" spans="1:6" x14ac:dyDescent="0.25">
      <c r="A281" s="8" t="s">
        <v>81</v>
      </c>
      <c r="B281" t="s">
        <v>58</v>
      </c>
      <c r="C281" s="3">
        <v>44370</v>
      </c>
      <c r="D281" s="4">
        <v>0.31944444444443998</v>
      </c>
      <c r="E281" s="3">
        <v>44370</v>
      </c>
      <c r="F281" s="4">
        <v>0.70833333333333004</v>
      </c>
    </row>
    <row r="282" spans="1:6" x14ac:dyDescent="0.25">
      <c r="A282" s="8" t="s">
        <v>81</v>
      </c>
      <c r="B282" t="s">
        <v>58</v>
      </c>
      <c r="C282" s="3">
        <v>44369</v>
      </c>
      <c r="D282" s="4">
        <v>0.32013888888889003</v>
      </c>
      <c r="E282" s="3">
        <v>44369</v>
      </c>
      <c r="F282" s="4">
        <v>0.72916666666666996</v>
      </c>
    </row>
    <row r="283" spans="1:6" x14ac:dyDescent="0.25">
      <c r="A283" s="8" t="s">
        <v>81</v>
      </c>
      <c r="B283" t="s">
        <v>58</v>
      </c>
      <c r="C283" s="3">
        <v>44368</v>
      </c>
      <c r="D283" s="4">
        <v>0.32500000000000001</v>
      </c>
      <c r="E283" s="3">
        <v>44368</v>
      </c>
      <c r="F283" s="4">
        <v>0.67708333333333004</v>
      </c>
    </row>
    <row r="284" spans="1:6" x14ac:dyDescent="0.25">
      <c r="A284" s="8" t="s">
        <v>81</v>
      </c>
      <c r="B284" t="s">
        <v>58</v>
      </c>
      <c r="C284" s="3">
        <v>44366</v>
      </c>
      <c r="D284" s="4">
        <v>0.33958333333333002</v>
      </c>
      <c r="E284" s="3">
        <v>44366</v>
      </c>
      <c r="F284" s="4">
        <v>0.50694444444443998</v>
      </c>
    </row>
    <row r="285" spans="1:6" x14ac:dyDescent="0.25">
      <c r="A285" s="8" t="s">
        <v>81</v>
      </c>
      <c r="B285" t="s">
        <v>58</v>
      </c>
      <c r="C285" s="3">
        <v>44365</v>
      </c>
      <c r="D285" s="4">
        <v>0.32569444444444001</v>
      </c>
      <c r="E285" s="3">
        <v>44365</v>
      </c>
      <c r="F285" s="4">
        <v>0.74930555555556</v>
      </c>
    </row>
    <row r="286" spans="1:6" x14ac:dyDescent="0.25">
      <c r="A286" s="8" t="s">
        <v>81</v>
      </c>
      <c r="B286" t="s">
        <v>58</v>
      </c>
      <c r="C286" s="3">
        <v>44364</v>
      </c>
      <c r="D286" s="4">
        <v>0.33333333333332998</v>
      </c>
      <c r="E286" s="3">
        <v>44364</v>
      </c>
      <c r="F286" s="4">
        <v>0.59513888888888999</v>
      </c>
    </row>
    <row r="287" spans="1:6" x14ac:dyDescent="0.25">
      <c r="A287" s="8" t="s">
        <v>81</v>
      </c>
      <c r="B287" t="s">
        <v>58</v>
      </c>
      <c r="C287" s="3">
        <v>44363</v>
      </c>
      <c r="D287" s="4">
        <v>0.32986111111110999</v>
      </c>
      <c r="E287" s="3">
        <v>44363</v>
      </c>
      <c r="F287" s="4">
        <v>0.72916666666666996</v>
      </c>
    </row>
    <row r="288" spans="1:6" x14ac:dyDescent="0.25">
      <c r="A288" s="8" t="s">
        <v>81</v>
      </c>
      <c r="B288" t="s">
        <v>58</v>
      </c>
      <c r="C288" s="3">
        <v>44362</v>
      </c>
      <c r="D288" s="4">
        <v>0.33541666666667003</v>
      </c>
      <c r="E288" s="3">
        <v>44362</v>
      </c>
      <c r="F288" s="4">
        <v>0.54166666666666996</v>
      </c>
    </row>
    <row r="289" spans="1:6" x14ac:dyDescent="0.25">
      <c r="A289" s="8" t="s">
        <v>81</v>
      </c>
      <c r="B289" t="s">
        <v>58</v>
      </c>
      <c r="C289" s="3">
        <v>44361</v>
      </c>
      <c r="D289" s="4">
        <v>0.33541666666667003</v>
      </c>
      <c r="E289" s="3">
        <v>44361</v>
      </c>
      <c r="F289" s="4">
        <v>0.58333333333333004</v>
      </c>
    </row>
    <row r="290" spans="1:6" x14ac:dyDescent="0.25">
      <c r="A290" s="8" t="s">
        <v>81</v>
      </c>
      <c r="B290" t="s">
        <v>58</v>
      </c>
      <c r="C290" s="3">
        <v>44358</v>
      </c>
      <c r="D290" s="4">
        <v>0.28263888888888999</v>
      </c>
      <c r="E290" s="3">
        <v>44358</v>
      </c>
      <c r="F290" s="4">
        <v>0.6</v>
      </c>
    </row>
    <row r="291" spans="1:6" x14ac:dyDescent="0.25">
      <c r="A291" s="8" t="s">
        <v>81</v>
      </c>
      <c r="B291" t="s">
        <v>49</v>
      </c>
      <c r="C291" s="3">
        <v>44358</v>
      </c>
      <c r="D291" s="4">
        <v>0.86527777777778003</v>
      </c>
      <c r="E291" s="3">
        <v>44359</v>
      </c>
      <c r="F291" s="4">
        <v>0.13472222222221999</v>
      </c>
    </row>
    <row r="292" spans="1:6" x14ac:dyDescent="0.25">
      <c r="A292" s="8" t="s">
        <v>72</v>
      </c>
      <c r="B292" t="s">
        <v>30</v>
      </c>
      <c r="C292" s="3">
        <v>44389</v>
      </c>
      <c r="D292" s="4">
        <v>0.27777777777778001</v>
      </c>
      <c r="E292" s="3">
        <v>44389</v>
      </c>
      <c r="F292" s="4">
        <v>0.61944444444444002</v>
      </c>
    </row>
    <row r="293" spans="1:6" x14ac:dyDescent="0.25">
      <c r="A293" s="8" t="s">
        <v>72</v>
      </c>
      <c r="B293" t="s">
        <v>31</v>
      </c>
      <c r="C293" s="3">
        <v>44387</v>
      </c>
      <c r="D293" s="4">
        <v>0.30555555555556002</v>
      </c>
      <c r="E293" s="3">
        <v>44387</v>
      </c>
      <c r="F293" s="4">
        <v>0.60277777777777997</v>
      </c>
    </row>
    <row r="294" spans="1:6" x14ac:dyDescent="0.25">
      <c r="A294" s="8" t="s">
        <v>72</v>
      </c>
      <c r="B294" t="s">
        <v>32</v>
      </c>
      <c r="C294" s="3">
        <v>44386</v>
      </c>
      <c r="D294" s="4">
        <v>0.30208333333332998</v>
      </c>
      <c r="E294" s="3">
        <v>44386</v>
      </c>
      <c r="F294" s="4">
        <v>0.8125</v>
      </c>
    </row>
    <row r="295" spans="1:6" x14ac:dyDescent="0.25">
      <c r="A295" s="8" t="s">
        <v>72</v>
      </c>
      <c r="B295" t="s">
        <v>33</v>
      </c>
      <c r="C295" s="3">
        <v>44385</v>
      </c>
      <c r="D295" s="4">
        <v>0.29027777777778002</v>
      </c>
      <c r="E295" s="3">
        <v>44385</v>
      </c>
      <c r="F295" s="4">
        <v>0.74097222222222003</v>
      </c>
    </row>
    <row r="296" spans="1:6" x14ac:dyDescent="0.25">
      <c r="A296" s="8" t="s">
        <v>72</v>
      </c>
      <c r="B296" t="s">
        <v>33</v>
      </c>
      <c r="C296" s="3">
        <v>44384</v>
      </c>
      <c r="D296" s="4">
        <v>0.28402777777777999</v>
      </c>
      <c r="E296" s="3">
        <v>44384</v>
      </c>
      <c r="F296" s="4">
        <v>0.72916666666666996</v>
      </c>
    </row>
    <row r="297" spans="1:6" x14ac:dyDescent="0.25">
      <c r="A297" s="8" t="s">
        <v>72</v>
      </c>
      <c r="B297" t="s">
        <v>33</v>
      </c>
      <c r="C297" s="3">
        <v>44383</v>
      </c>
      <c r="D297" s="4">
        <v>0.41528935185185001</v>
      </c>
      <c r="E297" s="3">
        <v>44383</v>
      </c>
      <c r="F297" s="4">
        <v>0.76945601851851997</v>
      </c>
    </row>
    <row r="298" spans="1:6" x14ac:dyDescent="0.25">
      <c r="A298" s="8" t="s">
        <v>72</v>
      </c>
      <c r="B298" t="s">
        <v>33</v>
      </c>
      <c r="C298" s="3">
        <v>44380</v>
      </c>
      <c r="D298" s="4">
        <v>0.41527777777778002</v>
      </c>
      <c r="E298" s="3">
        <v>44380</v>
      </c>
      <c r="F298" s="4">
        <v>0.69791666666666996</v>
      </c>
    </row>
    <row r="299" spans="1:6" x14ac:dyDescent="0.25">
      <c r="A299" s="8" t="s">
        <v>72</v>
      </c>
      <c r="B299" t="s">
        <v>33</v>
      </c>
      <c r="C299" s="3">
        <v>44379</v>
      </c>
      <c r="D299" s="4">
        <v>0.43541666666667</v>
      </c>
      <c r="E299" s="3">
        <v>44379</v>
      </c>
      <c r="F299" s="4">
        <v>0.68541666666667</v>
      </c>
    </row>
    <row r="300" spans="1:6" x14ac:dyDescent="0.25">
      <c r="A300" s="8" t="s">
        <v>72</v>
      </c>
      <c r="B300" t="s">
        <v>33</v>
      </c>
      <c r="C300" s="3">
        <v>44378</v>
      </c>
      <c r="D300" s="4">
        <v>0.40763888888888999</v>
      </c>
      <c r="E300" s="3">
        <v>44378</v>
      </c>
      <c r="F300" s="4">
        <v>0.69444444444443998</v>
      </c>
    </row>
    <row r="301" spans="1:6" x14ac:dyDescent="0.25">
      <c r="A301" s="8" t="s">
        <v>72</v>
      </c>
      <c r="B301" t="s">
        <v>33</v>
      </c>
      <c r="C301" s="3">
        <v>44377</v>
      </c>
      <c r="D301" s="4">
        <v>0.50624999999999998</v>
      </c>
      <c r="E301" s="3">
        <v>44377</v>
      </c>
      <c r="F301" s="4">
        <v>0.79166666666666996</v>
      </c>
    </row>
    <row r="302" spans="1:6" x14ac:dyDescent="0.25">
      <c r="A302" s="8" t="s">
        <v>72</v>
      </c>
      <c r="B302" t="s">
        <v>33</v>
      </c>
      <c r="C302" s="3">
        <v>44376</v>
      </c>
      <c r="D302" s="4">
        <v>0.4375</v>
      </c>
      <c r="E302" s="3">
        <v>44376</v>
      </c>
      <c r="F302" s="4">
        <v>0.8125</v>
      </c>
    </row>
    <row r="303" spans="1:6" x14ac:dyDescent="0.25">
      <c r="A303" s="8" t="s">
        <v>72</v>
      </c>
      <c r="B303" t="s">
        <v>33</v>
      </c>
      <c r="C303" s="3">
        <v>44375</v>
      </c>
      <c r="D303" s="4">
        <v>0.50694444444443998</v>
      </c>
      <c r="E303" s="3">
        <v>44375</v>
      </c>
      <c r="F303" s="4">
        <v>0.76458333333332995</v>
      </c>
    </row>
    <row r="304" spans="1:6" x14ac:dyDescent="0.25">
      <c r="A304" s="8" t="s">
        <v>72</v>
      </c>
      <c r="B304" t="s">
        <v>33</v>
      </c>
      <c r="C304" s="3">
        <v>44373</v>
      </c>
      <c r="D304" s="4">
        <v>0.43611111111111001</v>
      </c>
      <c r="E304" s="3">
        <v>44373</v>
      </c>
      <c r="F304" s="4">
        <v>0.66319444444443998</v>
      </c>
    </row>
    <row r="305" spans="1:6" x14ac:dyDescent="0.25">
      <c r="A305" s="8" t="s">
        <v>72</v>
      </c>
      <c r="B305" t="s">
        <v>33</v>
      </c>
      <c r="C305" s="3">
        <v>44372</v>
      </c>
      <c r="D305" s="4">
        <v>0.50486111111110998</v>
      </c>
      <c r="E305" s="3">
        <v>44372</v>
      </c>
      <c r="F305" s="4">
        <v>0.79722222222221995</v>
      </c>
    </row>
    <row r="306" spans="1:6" x14ac:dyDescent="0.25">
      <c r="A306" s="8" t="s">
        <v>72</v>
      </c>
      <c r="B306" t="s">
        <v>33</v>
      </c>
      <c r="C306" s="3">
        <v>44371</v>
      </c>
      <c r="D306" s="4">
        <v>0.21666666666667</v>
      </c>
      <c r="E306" s="3">
        <v>44371</v>
      </c>
      <c r="F306" s="4">
        <v>0.69166666666666998</v>
      </c>
    </row>
    <row r="307" spans="1:6" x14ac:dyDescent="0.25">
      <c r="A307" s="8" t="s">
        <v>72</v>
      </c>
      <c r="B307" t="s">
        <v>34</v>
      </c>
      <c r="C307" s="3">
        <v>44370</v>
      </c>
      <c r="D307" s="4">
        <v>0.20277777777778</v>
      </c>
      <c r="E307" s="3">
        <v>44370</v>
      </c>
      <c r="F307" s="4">
        <v>0.5</v>
      </c>
    </row>
    <row r="308" spans="1:6" x14ac:dyDescent="0.25">
      <c r="A308" s="8" t="s">
        <v>72</v>
      </c>
      <c r="B308" t="s">
        <v>35</v>
      </c>
      <c r="C308" s="3">
        <v>44370</v>
      </c>
      <c r="D308" s="4">
        <v>0.50347222222221999</v>
      </c>
      <c r="E308" s="3">
        <v>44370</v>
      </c>
      <c r="F308" s="4">
        <v>0.68055555555556002</v>
      </c>
    </row>
    <row r="309" spans="1:6" x14ac:dyDescent="0.25">
      <c r="A309" s="8" t="s">
        <v>72</v>
      </c>
      <c r="B309" t="s">
        <v>36</v>
      </c>
      <c r="C309" s="3">
        <v>44369</v>
      </c>
      <c r="D309" s="4">
        <v>0.20833333333333001</v>
      </c>
      <c r="E309" s="3">
        <v>44369</v>
      </c>
      <c r="F309" s="4">
        <v>0.56319444444444</v>
      </c>
    </row>
    <row r="310" spans="1:6" x14ac:dyDescent="0.25">
      <c r="A310" s="8" t="s">
        <v>72</v>
      </c>
      <c r="B310" t="s">
        <v>33</v>
      </c>
      <c r="C310" s="3">
        <v>44369</v>
      </c>
      <c r="D310" s="4">
        <v>0.56944444444443998</v>
      </c>
      <c r="E310" s="3">
        <v>44369</v>
      </c>
      <c r="F310" s="4">
        <v>0.75208333333333</v>
      </c>
    </row>
    <row r="311" spans="1:6" x14ac:dyDescent="0.25">
      <c r="A311" s="8" t="s">
        <v>72</v>
      </c>
      <c r="B311" t="s">
        <v>33</v>
      </c>
      <c r="C311" s="3">
        <v>44368</v>
      </c>
      <c r="D311" s="4">
        <v>0.20972222222222001</v>
      </c>
      <c r="E311" s="3">
        <v>44368</v>
      </c>
      <c r="F311" s="4">
        <v>0.5625</v>
      </c>
    </row>
    <row r="312" spans="1:6" x14ac:dyDescent="0.25">
      <c r="A312" s="8" t="s">
        <v>72</v>
      </c>
      <c r="B312" t="s">
        <v>36</v>
      </c>
      <c r="C312" s="3">
        <v>44368</v>
      </c>
      <c r="D312" s="4">
        <v>0.57499999999999996</v>
      </c>
      <c r="E312" s="3">
        <v>44368</v>
      </c>
      <c r="F312" s="4">
        <v>0.75</v>
      </c>
    </row>
    <row r="313" spans="1:6" x14ac:dyDescent="0.25">
      <c r="A313" s="8" t="s">
        <v>72</v>
      </c>
      <c r="B313" t="s">
        <v>33</v>
      </c>
      <c r="C313" s="3">
        <v>44367</v>
      </c>
      <c r="D313" s="4">
        <v>0.19861111111110999</v>
      </c>
      <c r="E313" s="3">
        <v>44367</v>
      </c>
      <c r="F313" s="4">
        <v>0.54930555555556004</v>
      </c>
    </row>
    <row r="314" spans="1:6" x14ac:dyDescent="0.25">
      <c r="A314" s="8" t="s">
        <v>72</v>
      </c>
      <c r="B314" t="s">
        <v>37</v>
      </c>
      <c r="C314" s="3">
        <v>44367</v>
      </c>
      <c r="D314" s="4">
        <v>0.65694444444444</v>
      </c>
      <c r="E314" s="3">
        <v>44367</v>
      </c>
      <c r="F314" s="4">
        <v>0.82986111111111005</v>
      </c>
    </row>
    <row r="315" spans="1:6" x14ac:dyDescent="0.25">
      <c r="A315" s="8" t="s">
        <v>72</v>
      </c>
      <c r="B315" t="s">
        <v>33</v>
      </c>
      <c r="C315" s="3">
        <v>44366</v>
      </c>
      <c r="D315" s="4">
        <v>0.28541666666666998</v>
      </c>
      <c r="E315" s="3">
        <v>44366</v>
      </c>
      <c r="F315" s="4">
        <v>0.58333333333333004</v>
      </c>
    </row>
    <row r="316" spans="1:6" x14ac:dyDescent="0.25">
      <c r="A316" s="8" t="s">
        <v>72</v>
      </c>
      <c r="B316" t="s">
        <v>33</v>
      </c>
      <c r="C316" s="3">
        <v>44365</v>
      </c>
      <c r="D316" s="4">
        <v>0.28125</v>
      </c>
      <c r="E316" s="3">
        <v>44365</v>
      </c>
      <c r="F316" s="4">
        <v>0.73124999999999996</v>
      </c>
    </row>
    <row r="317" spans="1:6" x14ac:dyDescent="0.25">
      <c r="A317" s="8" t="s">
        <v>72</v>
      </c>
      <c r="B317" t="s">
        <v>38</v>
      </c>
      <c r="C317" s="3">
        <v>44365</v>
      </c>
      <c r="D317" s="4">
        <v>0.90208333333333002</v>
      </c>
      <c r="E317" s="3">
        <v>44366</v>
      </c>
      <c r="F317" s="4">
        <v>0.17361111111110999</v>
      </c>
    </row>
    <row r="318" spans="1:6" x14ac:dyDescent="0.25">
      <c r="A318" s="8" t="s">
        <v>72</v>
      </c>
      <c r="B318" t="s">
        <v>39</v>
      </c>
      <c r="C318" s="3">
        <v>44364</v>
      </c>
      <c r="D318" s="4">
        <v>0.27013888888888998</v>
      </c>
      <c r="E318" s="3">
        <v>44364</v>
      </c>
      <c r="F318" s="4">
        <v>0.57986111111111005</v>
      </c>
    </row>
    <row r="319" spans="1:6" x14ac:dyDescent="0.25">
      <c r="A319" s="8" t="s">
        <v>72</v>
      </c>
      <c r="B319" t="s">
        <v>38</v>
      </c>
      <c r="C319" s="3">
        <v>44364</v>
      </c>
      <c r="D319" s="4">
        <v>0.90138888888889002</v>
      </c>
      <c r="E319" s="3">
        <v>44365</v>
      </c>
      <c r="F319" s="4">
        <v>6.9444444444440007E-2</v>
      </c>
    </row>
    <row r="320" spans="1:6" x14ac:dyDescent="0.25">
      <c r="A320" s="8" t="s">
        <v>72</v>
      </c>
      <c r="B320" t="s">
        <v>38</v>
      </c>
      <c r="C320" s="3">
        <v>44363</v>
      </c>
      <c r="D320" s="4">
        <v>0.90208333333333002</v>
      </c>
      <c r="E320" s="3">
        <v>44364</v>
      </c>
      <c r="F320" s="4">
        <v>0.16805555555556001</v>
      </c>
    </row>
    <row r="321" spans="1:6" x14ac:dyDescent="0.25">
      <c r="A321" s="8" t="s">
        <v>72</v>
      </c>
      <c r="B321" t="s">
        <v>37</v>
      </c>
      <c r="C321" s="3">
        <v>44362</v>
      </c>
      <c r="D321" s="4">
        <v>0.52083333333333004</v>
      </c>
      <c r="E321" s="3">
        <v>44362</v>
      </c>
      <c r="F321" s="4">
        <v>0.53472222222221999</v>
      </c>
    </row>
    <row r="322" spans="1:6" x14ac:dyDescent="0.25">
      <c r="A322" s="8" t="s">
        <v>72</v>
      </c>
      <c r="B322" t="s">
        <v>38</v>
      </c>
      <c r="C322" s="3">
        <v>44361</v>
      </c>
      <c r="D322" s="4">
        <v>0.88402777777777997</v>
      </c>
      <c r="E322" s="3">
        <v>44362</v>
      </c>
      <c r="F322" s="4">
        <v>0.14722222222222001</v>
      </c>
    </row>
    <row r="323" spans="1:6" x14ac:dyDescent="0.25">
      <c r="A323" s="8" t="s">
        <v>72</v>
      </c>
      <c r="B323" t="s">
        <v>33</v>
      </c>
      <c r="C323" s="3">
        <v>44359</v>
      </c>
      <c r="D323" s="4">
        <v>0.27986111111111001</v>
      </c>
      <c r="E323" s="3">
        <v>44359</v>
      </c>
      <c r="F323" s="4">
        <v>0.49444444444444002</v>
      </c>
    </row>
    <row r="324" spans="1:6" x14ac:dyDescent="0.25">
      <c r="A324" s="8" t="s">
        <v>72</v>
      </c>
      <c r="B324" t="s">
        <v>33</v>
      </c>
      <c r="C324" s="3">
        <v>44358</v>
      </c>
      <c r="D324" s="4">
        <v>0.27847222222222001</v>
      </c>
      <c r="E324" s="3">
        <v>44358</v>
      </c>
      <c r="F324" s="4">
        <v>0.60763888888888995</v>
      </c>
    </row>
    <row r="325" spans="1:6" x14ac:dyDescent="0.25">
      <c r="A325" s="8" t="s">
        <v>72</v>
      </c>
      <c r="B325" t="s">
        <v>38</v>
      </c>
      <c r="C325" s="3">
        <v>44358</v>
      </c>
      <c r="D325" s="4">
        <v>0.87847222222221999</v>
      </c>
      <c r="E325" s="3">
        <v>44359</v>
      </c>
      <c r="F325" s="4">
        <v>0.21388888888888999</v>
      </c>
    </row>
  </sheetData>
  <autoFilter ref="A1:F3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Sokruta</dc:creator>
  <cp:lastModifiedBy>Adm</cp:lastModifiedBy>
  <dcterms:created xsi:type="dcterms:W3CDTF">2015-06-05T18:17:20Z</dcterms:created>
  <dcterms:modified xsi:type="dcterms:W3CDTF">2021-07-22T08:44:28Z</dcterms:modified>
</cp:coreProperties>
</file>