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F6FE88B6-365B-4469-AA8E-F65704EB3DA6}" xr6:coauthVersionLast="47" xr6:coauthVersionMax="47" xr10:uidLastSave="{00000000-0000-0000-0000-000000000000}"/>
  <bookViews>
    <workbookView xWindow="975" yWindow="-120" windowWidth="37545" windowHeight="16440" activeTab="1" xr2:uid="{00000000-000D-0000-FFFF-FFFF00000000}"/>
  </bookViews>
  <sheets>
    <sheet name="Лист1" sheetId="1" r:id="rId1"/>
    <sheet name="Лист2" sheetId="2" r:id="rId2"/>
  </sheets>
  <calcPr calcId="191029"/>
  <pivotCaches>
    <pivotCache cacheId="21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ИТОГ  2019-2020-2021г_1ee412a3-d7a3-46de-8d53-9fcc7cb1ab81" name="ИТОГ  2019-2020-2021г" connection="Запрос — ИТОГ: 2019-2020-2021г"/>
        </x15:modelTables>
        <x15:extLst>
          <ext xmlns:x16="http://schemas.microsoft.com/office/spreadsheetml/2014/11/main" uri="{9835A34E-60A6-4A7C-AAB8-D5F71C897F49}">
            <x16:modelTimeGroupings>
              <x16:modelTimeGrouping tableName="ИТОГ  2019-2020-2021г" columnName="Дата" columnId="Дата">
                <x16:calculatedTimeColumn columnName="Дата (Год)" columnId="Дата (Год)" contentType="years" isSelected="1"/>
                <x16:calculatedTimeColumn columnName="Дата (Квартал)" columnId="Дата (Квартал)" contentType="quarters" isSelected="1"/>
                <x16:calculatedTimeColumn columnName="Дата (Индекс месяца)" columnId="Дата (Индекс месяца)" contentType="monthsindex" isSelected="1"/>
                <x16:calculatedTimeColumn columnName="Дата (Месяц)" columnId="Дата (Месяц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1" l="1"/>
  <c r="F26" i="1"/>
  <c r="E26" i="1"/>
  <c r="D26" i="1"/>
  <c r="G15" i="1"/>
  <c r="F15" i="1"/>
  <c r="E15" i="1"/>
  <c r="D15" i="1"/>
  <c r="G8" i="1"/>
  <c r="F8" i="1"/>
  <c r="E8" i="1"/>
  <c r="D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DD13A3C-DB6C-40A6-A45F-AC07A66A3C23}" keepAlive="1" name="ThisWorkbookDataModel" description="Модель данных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45C5BF2F-8AF5-4CF0-B0A6-078E66F1A833}" name="Запрос — ИТОГ: 2019-2020-2021г" description="Соединение с запросом &quot;ИТОГ: 2019-2020-2021г&quot; в книге." type="100" refreshedVersion="7" minRefreshableVersion="5">
    <extLst>
      <ext xmlns:x15="http://schemas.microsoft.com/office/spreadsheetml/2010/11/main" uri="{DE250136-89BD-433C-8126-D09CA5730AF9}">
        <x15:connection id="427491a5-498a-4a31-9982-3f7212043fa0"/>
      </ext>
    </extLst>
  </connection>
  <connection id="3" xr16:uid="{DDBFCE0C-8E3F-42E5-B82C-D45C2EC248AD}" keepAlive="1" name="Запрос — Таблица2019" description="Соединение с запросом &quot;Таблица2019&quot; в книге." type="5" refreshedVersion="0" background="1">
    <dbPr connection="Provider=Microsoft.Mashup.OleDb.1;Data Source=$Workbook$;Location=Таблица2019;Extended Properties=&quot;&quot;" command="SELECT * FROM [Таблица2019]"/>
  </connection>
  <connection id="4" xr16:uid="{C7E3D973-8A6C-4D71-8CDB-0087F989BE3C}" keepAlive="1" name="Запрос — Таблица2020" description="Соединение с запросом &quot;Таблица2020&quot; в книге." type="5" refreshedVersion="0" background="1">
    <dbPr connection="Provider=Microsoft.Mashup.OleDb.1;Data Source=$Workbook$;Location=Таблица2020;Extended Properties=&quot;&quot;" command="SELECT * FROM [Таблица2020]"/>
  </connection>
  <connection id="5" xr16:uid="{7BE350EF-3D88-41E7-9FAE-4C786ECD46A8}" keepAlive="1" name="Запрос — Таблица2021" description="Соединение с запросом &quot;Таблица2021&quot; в книге." type="5" refreshedVersion="0" background="1">
    <dbPr connection="Provider=Microsoft.Mashup.OleDb.1;Data Source=$Workbook$;Location=Таблица2021;Extended Properties=&quot;&quot;" command="SELECT * FROM [Таблица2021]"/>
  </connection>
</connections>
</file>

<file path=xl/sharedStrings.xml><?xml version="1.0" encoding="utf-8"?>
<sst xmlns="http://schemas.openxmlformats.org/spreadsheetml/2006/main" count="54" uniqueCount="26">
  <si>
    <t>ТАБЛИЦА2019</t>
  </si>
  <si>
    <t>ИМЯ</t>
  </si>
  <si>
    <t>Дата</t>
  </si>
  <si>
    <t>Важное</t>
  </si>
  <si>
    <t>Значение</t>
  </si>
  <si>
    <t>Сумма1</t>
  </si>
  <si>
    <t>Сумма2</t>
  </si>
  <si>
    <t>Сумма3</t>
  </si>
  <si>
    <t>Вася</t>
  </si>
  <si>
    <t xml:space="preserve">Петя </t>
  </si>
  <si>
    <t>Степа</t>
  </si>
  <si>
    <t>ТАБЛИЦА2020</t>
  </si>
  <si>
    <t>ТАБЛИЦА2021</t>
  </si>
  <si>
    <t>Маша</t>
  </si>
  <si>
    <t>Даша</t>
  </si>
  <si>
    <t>Миша</t>
  </si>
  <si>
    <t>Валя</t>
  </si>
  <si>
    <t>Названия строк</t>
  </si>
  <si>
    <t>(пусто)</t>
  </si>
  <si>
    <t>Петя</t>
  </si>
  <si>
    <t>Общий итог</t>
  </si>
  <si>
    <t>Сумма по столбцу Сумма3</t>
  </si>
  <si>
    <t>Сумма по столбцу Сумма2</t>
  </si>
  <si>
    <t>Сумма по столбцу Сумма1</t>
  </si>
  <si>
    <t>Сумма по столбцу Значение</t>
  </si>
  <si>
    <t>Сумма по столбцу Важное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</si>
</sst>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/mm/yyyy"/>
    <numFmt numFmtId="165" formatCode="#,##0.00;[Red]#,##0.00"/>
  </numFmts>
  <fonts count="2" x14ac:knownFonts="1"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0" borderId="4" xfId="0" applyBorder="1"/>
    <xf numFmtId="164" fontId="1" fillId="0" borderId="5" xfId="0" applyNumberFormat="1" applyFont="1" applyBorder="1" applyAlignment="1">
      <alignment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0" fillId="0" borderId="7" xfId="0" applyBorder="1"/>
    <xf numFmtId="164" fontId="1" fillId="0" borderId="8" xfId="0" applyNumberFormat="1" applyFont="1" applyBorder="1" applyAlignment="1">
      <alignment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/>
    </xf>
    <xf numFmtId="0" fontId="0" fillId="0" borderId="11" xfId="0" applyBorder="1"/>
    <xf numFmtId="0" fontId="1" fillId="0" borderId="3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4" fontId="0" fillId="0" borderId="0" xfId="0" applyNumberFormat="1" applyAlignment="1">
      <alignment horizontal="left" indent="1"/>
    </xf>
    <xf numFmtId="165" fontId="0" fillId="3" borderId="5" xfId="0" applyNumberFormat="1" applyFill="1" applyBorder="1"/>
    <xf numFmtId="165" fontId="0" fillId="4" borderId="5" xfId="0" applyNumberFormat="1" applyFill="1" applyBorder="1"/>
    <xf numFmtId="165" fontId="0" fillId="5" borderId="5" xfId="0" applyNumberFormat="1" applyFill="1" applyBorder="1"/>
    <xf numFmtId="165" fontId="0" fillId="5" borderId="6" xfId="0" applyNumberFormat="1" applyFill="1" applyBorder="1"/>
    <xf numFmtId="165" fontId="0" fillId="3" borderId="8" xfId="0" applyNumberFormat="1" applyFill="1" applyBorder="1"/>
    <xf numFmtId="165" fontId="0" fillId="4" borderId="8" xfId="0" applyNumberFormat="1" applyFill="1" applyBorder="1"/>
    <xf numFmtId="165" fontId="0" fillId="5" borderId="8" xfId="0" applyNumberFormat="1" applyFill="1" applyBorder="1"/>
    <xf numFmtId="165" fontId="0" fillId="5" borderId="9" xfId="0" applyNumberFormat="1" applyFill="1" applyBorder="1"/>
    <xf numFmtId="165" fontId="0" fillId="3" borderId="11" xfId="0" applyNumberFormat="1" applyFill="1" applyBorder="1"/>
    <xf numFmtId="165" fontId="0" fillId="4" borderId="11" xfId="0" applyNumberFormat="1" applyFill="1" applyBorder="1"/>
    <xf numFmtId="165" fontId="0" fillId="5" borderId="11" xfId="0" applyNumberFormat="1" applyFill="1" applyBorder="1"/>
    <xf numFmtId="165" fontId="0" fillId="5" borderId="12" xfId="0" applyNumberFormat="1" applyFill="1" applyBorder="1"/>
    <xf numFmtId="165" fontId="0" fillId="0" borderId="0" xfId="0" applyNumberFormat="1"/>
  </cellXfs>
  <cellStyles count="1">
    <cellStyle name="Обычный" xfId="0" builtinId="0"/>
  </cellStyles>
  <dxfs count="44"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numFmt numFmtId="165" formatCode="#,##0.00;[Red]#,##0.00"/>
    </dxf>
    <dxf>
      <numFmt numFmtId="165" formatCode="#,##0.00;[Red]#,##0.00"/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#,##0.00;[Red]#,##0.00"/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#,##0.00;[Red]#,##0.00"/>
      <fill>
        <patternFill patternType="solid">
          <fgColor indexed="64"/>
          <bgColor rgb="FF00B05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#,##0.00;[Red]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numFmt numFmtId="164" formatCode="ddd\ dd/mm/yyyy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165" formatCode="#,##0.00;[Red]#,##0.00"/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#,##0.00;[Red]#,##0.00"/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#,##0.00;[Red]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#,##0.00;[Red]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numFmt numFmtId="164" formatCode="ddd\ dd/mm/yyyy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165" formatCode="#,##0.00;[Red]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#,##0.00;[Red]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#,##0.00;[Red]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#,##0.00;[Red]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numFmt numFmtId="164" formatCode="ddd\ dd/mm/yyyy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4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connections" Target="connections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Пользователь Windows" refreshedDate="44412.308813078707" backgroundQuery="1" createdVersion="7" refreshedVersion="7" minRefreshableVersion="3" recordCount="0" supportSubquery="1" supportAdvancedDrill="1" xr:uid="{D5ECA951-FB5A-4FDF-8253-DB2822A5F7D4}">
  <cacheSource type="external" connectionId="1"/>
  <cacheFields count="7">
    <cacheField name="[ИТОГ  2019-2020-2021г].[ИМЯ].[ИМЯ]" caption="ИМЯ" numFmtId="0" level="1">
      <sharedItems containsBlank="1" count="8">
        <m/>
        <s v="Валя"/>
        <s v="Вася"/>
        <s v="Даша"/>
        <s v="Маша"/>
        <s v="Миша"/>
        <s v="Петя"/>
        <s v="Степа"/>
      </sharedItems>
    </cacheField>
    <cacheField name="[ИТОГ  2019-2020-2021г].[Дата].[Дата]" caption="Дата" numFmtId="0" hierarchy="1" level="1">
      <sharedItems containsNonDate="0" containsDate="1" containsString="0" containsBlank="1" minDate="2019-01-01T00:00:00" maxDate="2021-03-06T00:00:00" count="13">
        <m/>
        <d v="2021-03-05T00:00:00"/>
        <d v="2019-01-01T00:00:00"/>
        <d v="2019-02-01T00:00:00"/>
        <d v="2020-01-01T00:00:00"/>
        <d v="2021-01-01T00:00:00"/>
        <d v="2021-03-03T00:00:00"/>
        <d v="2019-05-02T00:00:00"/>
        <d v="2020-02-02T00:00:00"/>
        <d v="2021-01-02T00:00:00"/>
        <d v="2019-06-02T00:00:00"/>
        <d v="2020-03-03T00:00:00"/>
        <d v="2021-02-02T00:00:00"/>
      </sharedItems>
    </cacheField>
    <cacheField name="[Measures].[Сумма по столбцу Сумма3]" caption="Сумма по столбцу Сумма3" numFmtId="0" hierarchy="20" level="32767"/>
    <cacheField name="[Measures].[Сумма по столбцу Сумма2]" caption="Сумма по столбцу Сумма2" numFmtId="0" hierarchy="21" level="32767"/>
    <cacheField name="[Measures].[Сумма по столбцу Сумма1]" caption="Сумма по столбцу Сумма1" numFmtId="0" hierarchy="18" level="32767"/>
    <cacheField name="[Measures].[Сумма по столбцу Значение]" caption="Сумма по столбцу Значение" numFmtId="0" hierarchy="17" level="32767"/>
    <cacheField name="[Measures].[Сумма по столбцу Важное]" caption="Сумма по столбцу Важное" numFmtId="0" hierarchy="22" level="32767"/>
  </cacheFields>
  <cacheHierarchies count="23">
    <cacheHierarchy uniqueName="[ИТОГ  2019-2020-2021г].[ИМЯ]" caption="ИМЯ" attribute="1" defaultMemberUniqueName="[ИТОГ  2019-2020-2021г].[ИМЯ].[All]" allUniqueName="[ИТОГ  2019-2020-2021г].[ИМЯ].[All]" dimensionUniqueName="[ИТОГ  2019-2020-2021г]" displayFolder="" count="2" memberValueDatatype="130" unbalanced="0">
      <fieldsUsage count="2">
        <fieldUsage x="-1"/>
        <fieldUsage x="0"/>
      </fieldsUsage>
    </cacheHierarchy>
    <cacheHierarchy uniqueName="[ИТОГ  2019-2020-2021г].[Дата]" caption="Дата" attribute="1" time="1" defaultMemberUniqueName="[ИТОГ  2019-2020-2021г].[Дата].[All]" allUniqueName="[ИТОГ  2019-2020-2021г].[Дата].[All]" dimensionUniqueName="[ИТОГ  2019-2020-2021г]" displayFolder="" count="2" memberValueDatatype="7" unbalanced="0">
      <fieldsUsage count="2">
        <fieldUsage x="-1"/>
        <fieldUsage x="1"/>
      </fieldsUsage>
    </cacheHierarchy>
    <cacheHierarchy uniqueName="[ИТОГ  2019-2020-2021г].[Важное]" caption="Важное" attribute="1" defaultMemberUniqueName="[ИТОГ  2019-2020-2021г].[Важное].[All]" allUniqueName="[ИТОГ  2019-2020-2021г].[Важное].[All]" dimensionUniqueName="[ИТОГ  2019-2020-2021г]" displayFolder="" count="0" memberValueDatatype="20" unbalanced="0"/>
    <cacheHierarchy uniqueName="[ИТОГ  2019-2020-2021г].[Значение]" caption="Значение" attribute="1" defaultMemberUniqueName="[ИТОГ  2019-2020-2021г].[Значение].[All]" allUniqueName="[ИТОГ  2019-2020-2021г].[Значение].[All]" dimensionUniqueName="[ИТОГ  2019-2020-2021г]" displayFolder="" count="0" memberValueDatatype="5" unbalanced="0"/>
    <cacheHierarchy uniqueName="[ИТОГ  2019-2020-2021г].[Сумма1]" caption="Сумма1" attribute="1" defaultMemberUniqueName="[ИТОГ  2019-2020-2021г].[Сумма1].[All]" allUniqueName="[ИТОГ  2019-2020-2021г].[Сумма1].[All]" dimensionUniqueName="[ИТОГ  2019-2020-2021г]" displayFolder="" count="0" memberValueDatatype="5" unbalanced="0"/>
    <cacheHierarchy uniqueName="[ИТОГ  2019-2020-2021г].[Сумма2]" caption="Сумма2" attribute="1" defaultMemberUniqueName="[ИТОГ  2019-2020-2021г].[Сумма2].[All]" allUniqueName="[ИТОГ  2019-2020-2021г].[Сумма2].[All]" dimensionUniqueName="[ИТОГ  2019-2020-2021г]" displayFolder="" count="0" memberValueDatatype="5" unbalanced="0"/>
    <cacheHierarchy uniqueName="[ИТОГ  2019-2020-2021г].[Сумма3]" caption="Сумма3" attribute="1" defaultMemberUniqueName="[ИТОГ  2019-2020-2021г].[Сумма3].[All]" allUniqueName="[ИТОГ  2019-2020-2021г].[Сумма3].[All]" dimensionUniqueName="[ИТОГ  2019-2020-2021г]" displayFolder="" count="0" memberValueDatatype="5" unbalanced="0"/>
    <cacheHierarchy uniqueName="[ИТОГ  2019-2020-2021г].[Дата (Год)]" caption="Дата (Год)" attribute="1" defaultMemberUniqueName="[ИТОГ  2019-2020-2021г].[Дата (Год)].[All]" allUniqueName="[ИТОГ  2019-2020-2021г].[Дата (Год)].[All]" dimensionUniqueName="[ИТОГ  2019-2020-2021г]" displayFolder="" count="0" memberValueDatatype="130" unbalanced="0"/>
    <cacheHierarchy uniqueName="[ИТОГ  2019-2020-2021г].[Дата (Квартал)]" caption="Дата (Квартал)" attribute="1" defaultMemberUniqueName="[ИТОГ  2019-2020-2021г].[Дата (Квартал)].[All]" allUniqueName="[ИТОГ  2019-2020-2021г].[Дата (Квартал)].[All]" dimensionUniqueName="[ИТОГ  2019-2020-2021г]" displayFolder="" count="0" memberValueDatatype="130" unbalanced="0"/>
    <cacheHierarchy uniqueName="[ИТОГ  2019-2020-2021г].[Дата (Месяц)]" caption="Дата (Месяц)" attribute="1" defaultMemberUniqueName="[ИТОГ  2019-2020-2021г].[Дата (Месяц)].[All]" allUniqueName="[ИТОГ  2019-2020-2021г].[Дата (Месяц)].[All]" dimensionUniqueName="[ИТОГ  2019-2020-2021г]" displayFolder="" count="0" memberValueDatatype="130" unbalanced="0"/>
    <cacheHierarchy uniqueName="[ИТОГ  2019-2020-2021г].[Дата (Индекс месяца)]" caption="Дата (Индекс месяца)" attribute="1" defaultMemberUniqueName="[ИТОГ  2019-2020-2021г].[Дата (Индекс месяца)].[All]" allUniqueName="[ИТОГ  2019-2020-2021г].[Дата (Индекс месяца)].[All]" dimensionUniqueName="[ИТОГ  2019-2020-2021г]" displayFolder="" count="0" memberValueDatatype="20" unbalanced="0" hidden="1"/>
    <cacheHierarchy uniqueName="[Measures].[__XL_Count ИТОГ  2019-2020-2021г]" caption="__XL_Count ИТОГ  2019-2020-2021г" measure="1" displayFolder="" measureGroup="ИТОГ  2019-2020-2021г" count="0" hidden="1"/>
    <cacheHierarchy uniqueName="[Measures].[__No measures defined]" caption="__No measures defined" measure="1" displayFolder="" count="0" hidden="1"/>
    <cacheHierarchy uniqueName="[Measures].[Число элементов в столбце Значение]" caption="Число элементов в столбце Значение" measure="1" displayFolder="" measureGroup="ИТОГ  2019-2020-2021г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Число элементов в столбце Сумма1]" caption="Число элементов в столбце Сумма1" measure="1" displayFolder="" measureGroup="ИТОГ  2019-2020-2021г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Число элементов в столбце Сумма2]" caption="Число элементов в столбце Сумма2" measure="1" displayFolder="" measureGroup="ИТОГ  2019-2020-2021г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Число элементов в столбце Сумма3]" caption="Число элементов в столбце Сумма3" measure="1" displayFolder="" measureGroup="ИТОГ  2019-2020-2021г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Сумма по столбцу Значение]" caption="Сумма по столбцу Значение" measure="1" displayFolder="" measureGroup="ИТОГ  2019-2020-2021г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Сумма по столбцу Сумма1]" caption="Сумма по столбцу Сумма1" measure="1" displayFolder="" measureGroup="ИТОГ  2019-2020-2021г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Число элементов в столбце Важное]" caption="Число элементов в столбце Важное" measure="1" displayFolder="" measureGroup="ИТОГ  2019-2020-2021г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Сумма по столбцу Сумма3]" caption="Сумма по столбцу Сумма3" measure="1" displayFolder="" measureGroup="ИТОГ  2019-2020-2021г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Сумма по столбцу Сумма2]" caption="Сумма по столбцу Сумма2" measure="1" displayFolder="" measureGroup="ИТОГ  2019-2020-2021г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Сумма по столбцу Важное]" caption="Сумма по столбцу Важное" measure="1" displayFolder="" measureGroup="ИТОГ  2019-2020-2021г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2">
    <dimension measure="1" name="Measures" uniqueName="[Measures]" caption="Measures"/>
    <dimension name="ИТОГ  2019-2020-2021г" uniqueName="[ИТОГ  2019-2020-2021г]" caption="ИТОГ  2019-2020-2021г"/>
  </dimensions>
  <measureGroups count="1">
    <measureGroup name="ИТОГ  2019-2020-2021г" caption="ИТОГ  2019-2020-2021г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496EB6-74DC-44A1-9F08-127CE8F4DBA6}" name="Сводная таблица2" cacheId="21" applyNumberFormats="0" applyBorderFormats="0" applyFontFormats="0" applyPatternFormats="0" applyAlignmentFormats="0" applyWidthHeightFormats="1" dataCaption="Значения" tag="e383d016-d6d3-4f8c-a236-33fea1f2ec82" updatedVersion="7" minRefreshableVersion="3" useAutoFormatting="1" itemPrintTitles="1" createdVersion="7" indent="0" outline="1" outlineData="1" multipleFieldFilters="0">
  <location ref="A1:F25" firstHeaderRow="0" firstDataRow="1" firstDataCol="1"/>
  <pivotFields count="7">
    <pivotField axis="axisRow" allDrilled="1" subtotalTop="0" showAll="0" dataSourceSort="1" defaultSubtotal="0" defaultAttributeDrillState="1">
      <items count="8">
        <item x="0"/>
        <item x="1"/>
        <item x="2"/>
        <item x="3"/>
        <item x="4"/>
        <item x="5"/>
        <item x="6"/>
        <item x="7"/>
      </items>
    </pivotField>
    <pivotField axis="axisRow" allDrilled="1" subtotalTop="0" showAll="0" dataSourceSort="1" defaultSubtotal="0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2">
    <field x="0"/>
    <field x="1"/>
  </rowFields>
  <rowItems count="24">
    <i>
      <x/>
    </i>
    <i r="1">
      <x/>
    </i>
    <i>
      <x v="1"/>
    </i>
    <i r="1">
      <x v="1"/>
    </i>
    <i>
      <x v="2"/>
    </i>
    <i r="1">
      <x v="2"/>
    </i>
    <i r="1">
      <x v="3"/>
    </i>
    <i r="1">
      <x v="4"/>
    </i>
    <i r="1">
      <x v="5"/>
    </i>
    <i>
      <x v="3"/>
    </i>
    <i r="1">
      <x v="1"/>
    </i>
    <i>
      <x v="4"/>
    </i>
    <i r="1">
      <x v="6"/>
    </i>
    <i>
      <x v="5"/>
    </i>
    <i r="1">
      <x v="1"/>
    </i>
    <i>
      <x v="6"/>
    </i>
    <i r="1">
      <x v="7"/>
    </i>
    <i r="1">
      <x v="8"/>
    </i>
    <i r="1">
      <x v="9"/>
    </i>
    <i>
      <x v="7"/>
    </i>
    <i r="1">
      <x v="10"/>
    </i>
    <i r="1">
      <x v="11"/>
    </i>
    <i r="1">
      <x v="1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Сумма по столбцу Важное" fld="6" baseField="1" baseItem="4"/>
    <dataField name="Сумма по столбцу Значение" fld="5" baseField="1" baseItem="6"/>
    <dataField name="Сумма по столбцу Сумма1" fld="4" baseField="1" baseItem="6"/>
    <dataField name="Сумма по столбцу Сумма2" fld="3" baseField="1" baseItem="6" numFmtId="165"/>
    <dataField name="Сумма по столбцу Сумма3" fld="2" baseField="1" baseItem="6"/>
  </dataFields>
  <formats count="1">
    <format dxfId="10">
      <pivotArea dataOnly="0" labelOnly="1" outline="0" fieldPosition="0">
        <references count="1">
          <reference field="4294967294" count="1">
            <x v="3"/>
          </reference>
        </references>
      </pivotArea>
    </format>
  </formats>
  <pivotHierarchies count="2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 caption="Сумма по столбцу Значение"/>
    <pivotHierarchy dragToData="1" caption="Сумма по столбцу Сумма1"/>
    <pivotHierarchy dragToData="1"/>
    <pivotHierarchy dragToData="1" caption="Сумма по столбцу Сумма3"/>
    <pivotHierarchy dragToData="1" caption="Сумма по столбцу Сумма2"/>
    <pivotHierarchy dragToData="1" caption="Сумма по столбцу Важное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ИТОГ  2019-2020-2021г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C02ED4-A9B3-4AE9-8D18-EC520F753F7A}" name="Таблица2019" displayName="Таблица2019" ref="A3:G8" totalsRowShown="0" headerRowDxfId="43" headerRowBorderDxfId="42" tableBorderDxfId="41" totalsRowBorderDxfId="40">
  <autoFilter ref="A3:G8" xr:uid="{99C02ED4-A9B3-4AE9-8D18-EC520F753F7A}"/>
  <tableColumns count="7">
    <tableColumn id="1" xr3:uid="{0C76524F-FAB8-4E0E-A74D-21A9E9FFFC48}" name="ИМЯ" dataDxfId="39"/>
    <tableColumn id="3" xr3:uid="{2365A70C-B8E9-4F44-891D-CC77717B872A}" name="Дата" dataDxfId="38"/>
    <tableColumn id="7" xr3:uid="{3B14A9A2-031C-4225-B8F9-350E3880FA41}" name="Важное" dataDxfId="37"/>
    <tableColumn id="2" xr3:uid="{CF5FBD1B-ACE8-4242-B8C1-9D7F45F8C2A9}" name="Значение" dataDxfId="36"/>
    <tableColumn id="4" xr3:uid="{B83C8F42-BC25-4D44-995E-685CD7735C04}" name="Сумма1" dataDxfId="35"/>
    <tableColumn id="5" xr3:uid="{37F24A35-A63C-45E4-A456-25AB5859F3C2}" name="Сумма2" dataDxfId="34"/>
    <tableColumn id="6" xr3:uid="{BD4BE1AB-792D-4615-8062-0FDF62F02745}" name="Сумма3" dataDxfId="33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9EA5B8-6ED7-477B-9030-059B97A8AB25}" name="Таблица2020" displayName="Таблица2020" ref="A11:G15" totalsRowShown="0" headerRowDxfId="32" headerRowBorderDxfId="31" tableBorderDxfId="30" totalsRowBorderDxfId="29">
  <autoFilter ref="A11:G15" xr:uid="{8C9EA5B8-6ED7-477B-9030-059B97A8AB25}"/>
  <tableColumns count="7">
    <tableColumn id="1" xr3:uid="{69D7846A-DF50-45C4-BCCF-B2EC00DAE835}" name="ИМЯ" dataDxfId="28"/>
    <tableColumn id="3" xr3:uid="{6B8D28C4-798F-411E-BBF3-E8AAE978CF02}" name="Дата" dataDxfId="27"/>
    <tableColumn id="7" xr3:uid="{489CEB14-8BBC-4E01-9013-8AF6A70D9CDF}" name="Важное" dataDxfId="26"/>
    <tableColumn id="2" xr3:uid="{7355CE0C-02F8-4CD7-8CF7-E2870D956880}" name="Значение" dataDxfId="25"/>
    <tableColumn id="4" xr3:uid="{241F50B9-CA06-4962-B9AA-377700536C8E}" name="Сумма1" dataDxfId="24"/>
    <tableColumn id="5" xr3:uid="{0DF37A1D-6B5B-4347-98B7-39E78A92DB3F}" name="Сумма2" dataDxfId="23"/>
    <tableColumn id="6" xr3:uid="{DF7ABB8C-20D1-4166-95AD-286E1BD62731}" name="Сумма3" dataDxfId="2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7C6D906-0718-4E46-BA94-E23267752BCA}" name="Таблица2021" displayName="Таблица2021" ref="A18:G26" totalsRowShown="0" headerRowDxfId="21" headerRowBorderDxfId="20" tableBorderDxfId="19" totalsRowBorderDxfId="18">
  <autoFilter ref="A18:G26" xr:uid="{67C6D906-0718-4E46-BA94-E23267752BCA}"/>
  <tableColumns count="7">
    <tableColumn id="1" xr3:uid="{5F52ACF5-6CE0-4B08-AD63-33D01F8C128D}" name="ИМЯ" dataDxfId="17"/>
    <tableColumn id="3" xr3:uid="{FA676835-A520-4D5D-B239-5267726B70A8}" name="Дата" dataDxfId="16"/>
    <tableColumn id="7" xr3:uid="{8C99EC82-1AA2-4CD5-9229-F6053F366AE0}" name="Важное" dataDxfId="15"/>
    <tableColumn id="2" xr3:uid="{C166A9AD-F67A-47A9-9675-59AC316CB7EB}" name="Значение" dataDxfId="14"/>
    <tableColumn id="4" xr3:uid="{DA041284-16A7-410D-8653-4BCBD14CBD92}" name="Сумма1" dataDxfId="13"/>
    <tableColumn id="5" xr3:uid="{DF6C41C7-A733-4DEA-84CA-380FF11127AE}" name="Сумма2" dataDxfId="12"/>
    <tableColumn id="6" xr3:uid="{2D282D80-D129-4405-B255-E10A965D66C3}" name="Сумма3" dataDxfId="1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6"/>
  <sheetViews>
    <sheetView workbookViewId="0">
      <selection activeCell="C31" sqref="C31"/>
    </sheetView>
  </sheetViews>
  <sheetFormatPr defaultRowHeight="15" x14ac:dyDescent="0.25"/>
  <cols>
    <col min="2" max="2" width="13.140625" customWidth="1"/>
  </cols>
  <sheetData>
    <row r="2" spans="1:7" x14ac:dyDescent="0.25">
      <c r="A2" s="1" t="s">
        <v>0</v>
      </c>
      <c r="B2" s="1"/>
      <c r="C2" s="1"/>
    </row>
    <row r="3" spans="1:7" x14ac:dyDescent="0.25">
      <c r="A3" s="2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1:7" x14ac:dyDescent="0.25">
      <c r="A4" s="8" t="s">
        <v>8</v>
      </c>
      <c r="B4" s="9">
        <v>43466</v>
      </c>
      <c r="C4" s="10">
        <v>10000</v>
      </c>
      <c r="D4" s="24">
        <v>40</v>
      </c>
      <c r="E4" s="25">
        <v>10</v>
      </c>
      <c r="F4" s="26">
        <v>10</v>
      </c>
      <c r="G4" s="27">
        <v>30</v>
      </c>
    </row>
    <row r="5" spans="1:7" x14ac:dyDescent="0.25">
      <c r="A5" s="8" t="s">
        <v>8</v>
      </c>
      <c r="B5" s="9">
        <v>43497</v>
      </c>
      <c r="C5" s="10">
        <v>10001</v>
      </c>
      <c r="D5" s="24">
        <v>60</v>
      </c>
      <c r="E5" s="25">
        <v>10</v>
      </c>
      <c r="F5" s="26">
        <v>20</v>
      </c>
      <c r="G5" s="27">
        <v>30</v>
      </c>
    </row>
    <row r="6" spans="1:7" x14ac:dyDescent="0.25">
      <c r="A6" s="8" t="s">
        <v>9</v>
      </c>
      <c r="B6" s="9">
        <v>43587</v>
      </c>
      <c r="C6" s="10">
        <v>10002</v>
      </c>
      <c r="D6" s="24">
        <v>60</v>
      </c>
      <c r="E6" s="25">
        <v>10</v>
      </c>
      <c r="F6" s="26">
        <v>20</v>
      </c>
      <c r="G6" s="27">
        <v>30</v>
      </c>
    </row>
    <row r="7" spans="1:7" ht="15.75" thickBot="1" x14ac:dyDescent="0.3">
      <c r="A7" s="11" t="s">
        <v>10</v>
      </c>
      <c r="B7" s="12">
        <v>43618</v>
      </c>
      <c r="C7" s="13">
        <v>10003</v>
      </c>
      <c r="D7" s="28">
        <v>70</v>
      </c>
      <c r="E7" s="29">
        <v>20</v>
      </c>
      <c r="F7" s="30">
        <v>20</v>
      </c>
      <c r="G7" s="31">
        <v>30</v>
      </c>
    </row>
    <row r="8" spans="1:7" ht="15.75" thickBot="1" x14ac:dyDescent="0.3">
      <c r="A8" s="14"/>
      <c r="B8" s="15"/>
      <c r="C8" s="15"/>
      <c r="D8" s="32">
        <f>SUM(D4:D7)</f>
        <v>230</v>
      </c>
      <c r="E8" s="33">
        <f>SUM(E4:E7)</f>
        <v>50</v>
      </c>
      <c r="F8" s="34">
        <f>SUM(F4:F7)</f>
        <v>70</v>
      </c>
      <c r="G8" s="35">
        <f>SUM(G4:G7)</f>
        <v>120</v>
      </c>
    </row>
    <row r="10" spans="1:7" x14ac:dyDescent="0.25">
      <c r="A10" s="1" t="s">
        <v>11</v>
      </c>
      <c r="B10" s="1"/>
      <c r="C10" s="1"/>
    </row>
    <row r="11" spans="1:7" x14ac:dyDescent="0.25">
      <c r="A11" s="2" t="s">
        <v>1</v>
      </c>
      <c r="B11" s="3" t="s">
        <v>2</v>
      </c>
      <c r="C11" s="3" t="s">
        <v>3</v>
      </c>
      <c r="D11" s="4" t="s">
        <v>4</v>
      </c>
      <c r="E11" s="5" t="s">
        <v>5</v>
      </c>
      <c r="F11" s="3" t="s">
        <v>6</v>
      </c>
      <c r="G11" s="16" t="s">
        <v>7</v>
      </c>
    </row>
    <row r="12" spans="1:7" x14ac:dyDescent="0.25">
      <c r="A12" s="8" t="s">
        <v>8</v>
      </c>
      <c r="B12" s="17">
        <v>43831</v>
      </c>
      <c r="C12" s="10">
        <v>10004</v>
      </c>
      <c r="D12" s="24">
        <v>90</v>
      </c>
      <c r="E12" s="25">
        <v>30</v>
      </c>
      <c r="F12" s="26">
        <v>20</v>
      </c>
      <c r="G12" s="27">
        <v>30</v>
      </c>
    </row>
    <row r="13" spans="1:7" x14ac:dyDescent="0.25">
      <c r="A13" s="8" t="s">
        <v>9</v>
      </c>
      <c r="B13" s="17">
        <v>43863</v>
      </c>
      <c r="C13" s="10">
        <v>10005</v>
      </c>
      <c r="D13" s="24">
        <v>100</v>
      </c>
      <c r="E13" s="25">
        <v>20</v>
      </c>
      <c r="F13" s="26">
        <v>30</v>
      </c>
      <c r="G13" s="27">
        <v>50</v>
      </c>
    </row>
    <row r="14" spans="1:7" ht="15.75" thickBot="1" x14ac:dyDescent="0.3">
      <c r="A14" s="11" t="s">
        <v>10</v>
      </c>
      <c r="B14" s="18">
        <v>43893</v>
      </c>
      <c r="C14" s="13">
        <v>10006</v>
      </c>
      <c r="D14" s="28">
        <v>30</v>
      </c>
      <c r="E14" s="29">
        <v>10</v>
      </c>
      <c r="F14" s="30">
        <v>10</v>
      </c>
      <c r="G14" s="31">
        <v>10</v>
      </c>
    </row>
    <row r="15" spans="1:7" ht="15.75" thickBot="1" x14ac:dyDescent="0.3">
      <c r="A15" s="14"/>
      <c r="B15" s="15"/>
      <c r="C15" s="15"/>
      <c r="D15" s="32">
        <f>SUM(D12:D14)</f>
        <v>220</v>
      </c>
      <c r="E15" s="33">
        <f>SUM(E12:E14)</f>
        <v>60</v>
      </c>
      <c r="F15" s="34">
        <f>SUM(F12:F14)</f>
        <v>60</v>
      </c>
      <c r="G15" s="35">
        <f>SUM(G12:G14)</f>
        <v>90</v>
      </c>
    </row>
    <row r="17" spans="1:7" x14ac:dyDescent="0.25">
      <c r="A17" s="1" t="s">
        <v>12</v>
      </c>
      <c r="B17" s="1"/>
      <c r="C17" s="1"/>
    </row>
    <row r="18" spans="1:7" x14ac:dyDescent="0.25">
      <c r="A18" s="2" t="s">
        <v>1</v>
      </c>
      <c r="B18" s="3" t="s">
        <v>2</v>
      </c>
      <c r="C18" s="3" t="s">
        <v>3</v>
      </c>
      <c r="D18" s="4" t="s">
        <v>4</v>
      </c>
      <c r="E18" s="5" t="s">
        <v>5</v>
      </c>
      <c r="F18" s="3" t="s">
        <v>6</v>
      </c>
      <c r="G18" s="16" t="s">
        <v>7</v>
      </c>
    </row>
    <row r="19" spans="1:7" x14ac:dyDescent="0.25">
      <c r="A19" s="8" t="s">
        <v>8</v>
      </c>
      <c r="B19" s="17">
        <v>44197</v>
      </c>
      <c r="C19" s="10">
        <v>10007</v>
      </c>
      <c r="D19" s="24">
        <v>30</v>
      </c>
      <c r="E19" s="25">
        <v>10</v>
      </c>
      <c r="F19" s="26">
        <v>10</v>
      </c>
      <c r="G19" s="27">
        <v>10</v>
      </c>
    </row>
    <row r="20" spans="1:7" x14ac:dyDescent="0.25">
      <c r="A20" s="8" t="s">
        <v>9</v>
      </c>
      <c r="B20" s="17">
        <v>44198</v>
      </c>
      <c r="C20" s="10">
        <v>10008</v>
      </c>
      <c r="D20" s="24">
        <v>40</v>
      </c>
      <c r="E20" s="25">
        <v>10</v>
      </c>
      <c r="F20" s="26">
        <v>20</v>
      </c>
      <c r="G20" s="27">
        <v>10</v>
      </c>
    </row>
    <row r="21" spans="1:7" x14ac:dyDescent="0.25">
      <c r="A21" s="8" t="s">
        <v>10</v>
      </c>
      <c r="B21" s="17">
        <v>44229</v>
      </c>
      <c r="C21" s="10">
        <v>10009</v>
      </c>
      <c r="D21" s="24">
        <v>50</v>
      </c>
      <c r="E21" s="25">
        <v>20</v>
      </c>
      <c r="F21" s="26">
        <v>10</v>
      </c>
      <c r="G21" s="27">
        <v>20</v>
      </c>
    </row>
    <row r="22" spans="1:7" x14ac:dyDescent="0.25">
      <c r="A22" s="8" t="s">
        <v>13</v>
      </c>
      <c r="B22" s="17">
        <v>44258</v>
      </c>
      <c r="C22" s="10">
        <v>10010</v>
      </c>
      <c r="D22" s="24">
        <v>80</v>
      </c>
      <c r="E22" s="25">
        <v>20</v>
      </c>
      <c r="F22" s="26">
        <v>30</v>
      </c>
      <c r="G22" s="27">
        <v>30</v>
      </c>
    </row>
    <row r="23" spans="1:7" x14ac:dyDescent="0.25">
      <c r="A23" s="8" t="s">
        <v>14</v>
      </c>
      <c r="B23" s="17">
        <v>44260</v>
      </c>
      <c r="C23" s="10">
        <v>10011</v>
      </c>
      <c r="D23" s="24">
        <v>100</v>
      </c>
      <c r="E23" s="25">
        <v>40</v>
      </c>
      <c r="F23" s="26">
        <v>10</v>
      </c>
      <c r="G23" s="27">
        <v>50</v>
      </c>
    </row>
    <row r="24" spans="1:7" x14ac:dyDescent="0.25">
      <c r="A24" s="8" t="s">
        <v>15</v>
      </c>
      <c r="B24" s="17">
        <v>44260</v>
      </c>
      <c r="C24" s="10">
        <v>10012</v>
      </c>
      <c r="D24" s="24">
        <v>120</v>
      </c>
      <c r="E24" s="25">
        <v>50</v>
      </c>
      <c r="F24" s="26">
        <v>50</v>
      </c>
      <c r="G24" s="27">
        <v>20</v>
      </c>
    </row>
    <row r="25" spans="1:7" ht="15.75" thickBot="1" x14ac:dyDescent="0.3">
      <c r="A25" s="11" t="s">
        <v>16</v>
      </c>
      <c r="B25" s="18">
        <v>44260</v>
      </c>
      <c r="C25" s="13">
        <v>10013</v>
      </c>
      <c r="D25" s="28">
        <v>90</v>
      </c>
      <c r="E25" s="29">
        <v>50</v>
      </c>
      <c r="F25" s="30">
        <v>20</v>
      </c>
      <c r="G25" s="31">
        <v>20</v>
      </c>
    </row>
    <row r="26" spans="1:7" ht="15.75" thickBot="1" x14ac:dyDescent="0.3">
      <c r="A26" s="14"/>
      <c r="B26" s="15"/>
      <c r="C26" s="15"/>
      <c r="D26" s="32">
        <f>SUM(D19:D25)</f>
        <v>510</v>
      </c>
      <c r="E26" s="33">
        <f>SUM(E19:E25)</f>
        <v>200</v>
      </c>
      <c r="F26" s="34">
        <f>SUM(F19:F25)</f>
        <v>150</v>
      </c>
      <c r="G26" s="35">
        <f>SUM(G19:G25)</f>
        <v>160</v>
      </c>
    </row>
  </sheetData>
  <pageMargins left="0.7" right="0.7" top="0.75" bottom="0.75" header="0.3" footer="0.3"/>
  <pageSetup paperSize="9" orientation="portrait" horizontalDpi="1200" verticalDpi="1200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8286A-09A3-4DFB-A07C-B4615BCB15A0}">
  <dimension ref="A1:F25"/>
  <sheetViews>
    <sheetView tabSelected="1" workbookViewId="0">
      <selection activeCell="B9" sqref="B9"/>
    </sheetView>
  </sheetViews>
  <sheetFormatPr defaultRowHeight="15" x14ac:dyDescent="0.25"/>
  <cols>
    <col min="1" max="1" width="17.28515625" bestFit="1" customWidth="1"/>
    <col min="2" max="2" width="25.85546875" bestFit="1" customWidth="1"/>
    <col min="3" max="3" width="27.42578125" bestFit="1" customWidth="1"/>
    <col min="4" max="6" width="26" bestFit="1" customWidth="1"/>
    <col min="7" max="9" width="35" bestFit="1" customWidth="1"/>
    <col min="10" max="10" width="36.42578125" bestFit="1" customWidth="1"/>
    <col min="11" max="13" width="35" bestFit="1" customWidth="1"/>
    <col min="14" max="14" width="36.42578125" bestFit="1" customWidth="1"/>
    <col min="15" max="17" width="35" bestFit="1" customWidth="1"/>
    <col min="18" max="18" width="36.42578125" bestFit="1" customWidth="1"/>
    <col min="19" max="21" width="35" bestFit="1" customWidth="1"/>
    <col min="22" max="22" width="36.42578125" bestFit="1" customWidth="1"/>
    <col min="23" max="25" width="35" bestFit="1" customWidth="1"/>
    <col min="26" max="26" width="36.42578125" bestFit="1" customWidth="1"/>
    <col min="27" max="29" width="35" bestFit="1" customWidth="1"/>
    <col min="30" max="30" width="36.42578125" bestFit="1" customWidth="1"/>
    <col min="31" max="33" width="35" bestFit="1" customWidth="1"/>
    <col min="34" max="34" width="36.42578125" bestFit="1" customWidth="1"/>
    <col min="35" max="37" width="35" bestFit="1" customWidth="1"/>
    <col min="38" max="38" width="36.42578125" bestFit="1" customWidth="1"/>
    <col min="39" max="41" width="35" bestFit="1" customWidth="1"/>
    <col min="42" max="42" width="36.42578125" bestFit="1" customWidth="1"/>
    <col min="43" max="45" width="35" bestFit="1" customWidth="1"/>
    <col min="46" max="46" width="36.42578125" bestFit="1" customWidth="1"/>
    <col min="47" max="49" width="35" bestFit="1" customWidth="1"/>
    <col min="50" max="50" width="36.42578125" bestFit="1" customWidth="1"/>
    <col min="51" max="53" width="35" bestFit="1" customWidth="1"/>
    <col min="54" max="54" width="41.140625" bestFit="1" customWidth="1"/>
    <col min="55" max="57" width="39.7109375" bestFit="1" customWidth="1"/>
  </cols>
  <sheetData>
    <row r="1" spans="1:6" x14ac:dyDescent="0.25">
      <c r="A1" s="19" t="s">
        <v>17</v>
      </c>
      <c r="B1" t="s">
        <v>25</v>
      </c>
      <c r="C1" t="s">
        <v>24</v>
      </c>
      <c r="D1" t="s">
        <v>23</v>
      </c>
      <c r="E1" s="36" t="s">
        <v>22</v>
      </c>
      <c r="F1" t="s">
        <v>21</v>
      </c>
    </row>
    <row r="2" spans="1:6" x14ac:dyDescent="0.25">
      <c r="A2" s="20" t="s">
        <v>18</v>
      </c>
      <c r="B2" s="22"/>
      <c r="C2" s="22"/>
      <c r="D2" s="22"/>
      <c r="E2" s="36"/>
      <c r="F2" s="22"/>
    </row>
    <row r="3" spans="1:6" x14ac:dyDescent="0.25">
      <c r="A3" s="21" t="s">
        <v>18</v>
      </c>
      <c r="B3" s="22"/>
      <c r="C3" s="22">
        <v>960</v>
      </c>
      <c r="D3" s="22">
        <v>310</v>
      </c>
      <c r="E3" s="36">
        <v>280</v>
      </c>
      <c r="F3" s="22">
        <v>370</v>
      </c>
    </row>
    <row r="4" spans="1:6" x14ac:dyDescent="0.25">
      <c r="A4" s="20" t="s">
        <v>16</v>
      </c>
      <c r="B4" s="22"/>
      <c r="C4" s="22"/>
      <c r="D4" s="22"/>
      <c r="E4" s="36"/>
      <c r="F4" s="22"/>
    </row>
    <row r="5" spans="1:6" x14ac:dyDescent="0.25">
      <c r="A5" s="23">
        <v>44260</v>
      </c>
      <c r="B5" s="22">
        <v>10013</v>
      </c>
      <c r="C5" s="22">
        <v>90</v>
      </c>
      <c r="D5" s="22">
        <v>50</v>
      </c>
      <c r="E5" s="36">
        <v>20</v>
      </c>
      <c r="F5" s="22">
        <v>20</v>
      </c>
    </row>
    <row r="6" spans="1:6" x14ac:dyDescent="0.25">
      <c r="A6" s="20" t="s">
        <v>8</v>
      </c>
      <c r="B6" s="22"/>
      <c r="C6" s="22"/>
      <c r="D6" s="22"/>
      <c r="E6" s="36"/>
      <c r="F6" s="22"/>
    </row>
    <row r="7" spans="1:6" x14ac:dyDescent="0.25">
      <c r="A7" s="23">
        <v>43466</v>
      </c>
      <c r="B7" s="22">
        <v>10000</v>
      </c>
      <c r="C7" s="22">
        <v>40</v>
      </c>
      <c r="D7" s="22">
        <v>10</v>
      </c>
      <c r="E7" s="36">
        <v>10</v>
      </c>
      <c r="F7" s="22">
        <v>30</v>
      </c>
    </row>
    <row r="8" spans="1:6" x14ac:dyDescent="0.25">
      <c r="A8" s="23">
        <v>43497</v>
      </c>
      <c r="B8" s="22">
        <v>10001</v>
      </c>
      <c r="C8" s="22">
        <v>60</v>
      </c>
      <c r="D8" s="22">
        <v>10</v>
      </c>
      <c r="E8" s="36">
        <v>20</v>
      </c>
      <c r="F8" s="22">
        <v>30</v>
      </c>
    </row>
    <row r="9" spans="1:6" x14ac:dyDescent="0.25">
      <c r="A9" s="23">
        <v>43831</v>
      </c>
      <c r="B9" s="22">
        <v>10004</v>
      </c>
      <c r="C9" s="22">
        <v>90</v>
      </c>
      <c r="D9" s="22">
        <v>30</v>
      </c>
      <c r="E9" s="36">
        <v>20</v>
      </c>
      <c r="F9" s="22">
        <v>30</v>
      </c>
    </row>
    <row r="10" spans="1:6" x14ac:dyDescent="0.25">
      <c r="A10" s="23">
        <v>44197</v>
      </c>
      <c r="B10" s="22">
        <v>10007</v>
      </c>
      <c r="C10" s="22">
        <v>30</v>
      </c>
      <c r="D10" s="22">
        <v>10</v>
      </c>
      <c r="E10" s="36">
        <v>10</v>
      </c>
      <c r="F10" s="22">
        <v>10</v>
      </c>
    </row>
    <row r="11" spans="1:6" x14ac:dyDescent="0.25">
      <c r="A11" s="20" t="s">
        <v>14</v>
      </c>
      <c r="B11" s="22"/>
      <c r="C11" s="22"/>
      <c r="D11" s="22"/>
      <c r="E11" s="36"/>
      <c r="F11" s="22"/>
    </row>
    <row r="12" spans="1:6" x14ac:dyDescent="0.25">
      <c r="A12" s="23">
        <v>44260</v>
      </c>
      <c r="B12" s="22">
        <v>10011</v>
      </c>
      <c r="C12" s="22">
        <v>100</v>
      </c>
      <c r="D12" s="22">
        <v>40</v>
      </c>
      <c r="E12" s="36">
        <v>10</v>
      </c>
      <c r="F12" s="22">
        <v>50</v>
      </c>
    </row>
    <row r="13" spans="1:6" x14ac:dyDescent="0.25">
      <c r="A13" s="20" t="s">
        <v>13</v>
      </c>
      <c r="B13" s="22"/>
      <c r="C13" s="22"/>
      <c r="D13" s="22"/>
      <c r="E13" s="36"/>
      <c r="F13" s="22"/>
    </row>
    <row r="14" spans="1:6" x14ac:dyDescent="0.25">
      <c r="A14" s="23">
        <v>44258</v>
      </c>
      <c r="B14" s="22">
        <v>10010</v>
      </c>
      <c r="C14" s="22">
        <v>80</v>
      </c>
      <c r="D14" s="22">
        <v>20</v>
      </c>
      <c r="E14" s="36">
        <v>30</v>
      </c>
      <c r="F14" s="22">
        <v>30</v>
      </c>
    </row>
    <row r="15" spans="1:6" x14ac:dyDescent="0.25">
      <c r="A15" s="20" t="s">
        <v>15</v>
      </c>
      <c r="B15" s="22"/>
      <c r="C15" s="22"/>
      <c r="D15" s="22"/>
      <c r="E15" s="36"/>
      <c r="F15" s="22"/>
    </row>
    <row r="16" spans="1:6" x14ac:dyDescent="0.25">
      <c r="A16" s="23">
        <v>44260</v>
      </c>
      <c r="B16" s="22">
        <v>10012</v>
      </c>
      <c r="C16" s="22">
        <v>120</v>
      </c>
      <c r="D16" s="22">
        <v>50</v>
      </c>
      <c r="E16" s="36">
        <v>50</v>
      </c>
      <c r="F16" s="22">
        <v>20</v>
      </c>
    </row>
    <row r="17" spans="1:6" x14ac:dyDescent="0.25">
      <c r="A17" s="20" t="s">
        <v>19</v>
      </c>
      <c r="B17" s="22"/>
      <c r="C17" s="22"/>
      <c r="D17" s="22"/>
      <c r="E17" s="36"/>
      <c r="F17" s="22"/>
    </row>
    <row r="18" spans="1:6" x14ac:dyDescent="0.25">
      <c r="A18" s="23">
        <v>43587</v>
      </c>
      <c r="B18" s="22">
        <v>10002</v>
      </c>
      <c r="C18" s="22">
        <v>60</v>
      </c>
      <c r="D18" s="22">
        <v>10</v>
      </c>
      <c r="E18" s="36">
        <v>20</v>
      </c>
      <c r="F18" s="22">
        <v>30</v>
      </c>
    </row>
    <row r="19" spans="1:6" x14ac:dyDescent="0.25">
      <c r="A19" s="23">
        <v>43863</v>
      </c>
      <c r="B19" s="22">
        <v>10005</v>
      </c>
      <c r="C19" s="22">
        <v>100</v>
      </c>
      <c r="D19" s="22">
        <v>20</v>
      </c>
      <c r="E19" s="36">
        <v>30</v>
      </c>
      <c r="F19" s="22">
        <v>50</v>
      </c>
    </row>
    <row r="20" spans="1:6" x14ac:dyDescent="0.25">
      <c r="A20" s="23">
        <v>44198</v>
      </c>
      <c r="B20" s="22">
        <v>10008</v>
      </c>
      <c r="C20" s="22">
        <v>40</v>
      </c>
      <c r="D20" s="22">
        <v>10</v>
      </c>
      <c r="E20" s="36">
        <v>20</v>
      </c>
      <c r="F20" s="22">
        <v>10</v>
      </c>
    </row>
    <row r="21" spans="1:6" x14ac:dyDescent="0.25">
      <c r="A21" s="20" t="s">
        <v>10</v>
      </c>
      <c r="B21" s="22"/>
      <c r="C21" s="22"/>
      <c r="D21" s="22"/>
      <c r="E21" s="36"/>
      <c r="F21" s="22"/>
    </row>
    <row r="22" spans="1:6" x14ac:dyDescent="0.25">
      <c r="A22" s="23">
        <v>43618</v>
      </c>
      <c r="B22" s="22">
        <v>10003</v>
      </c>
      <c r="C22" s="22">
        <v>70</v>
      </c>
      <c r="D22" s="22">
        <v>20</v>
      </c>
      <c r="E22" s="36">
        <v>20</v>
      </c>
      <c r="F22" s="22">
        <v>30</v>
      </c>
    </row>
    <row r="23" spans="1:6" x14ac:dyDescent="0.25">
      <c r="A23" s="23">
        <v>43893</v>
      </c>
      <c r="B23" s="22">
        <v>10006</v>
      </c>
      <c r="C23" s="22">
        <v>30</v>
      </c>
      <c r="D23" s="22">
        <v>10</v>
      </c>
      <c r="E23" s="36">
        <v>10</v>
      </c>
      <c r="F23" s="22">
        <v>10</v>
      </c>
    </row>
    <row r="24" spans="1:6" x14ac:dyDescent="0.25">
      <c r="A24" s="23">
        <v>44229</v>
      </c>
      <c r="B24" s="22">
        <v>10009</v>
      </c>
      <c r="C24" s="22">
        <v>50</v>
      </c>
      <c r="D24" s="22">
        <v>20</v>
      </c>
      <c r="E24" s="36">
        <v>10</v>
      </c>
      <c r="F24" s="22">
        <v>20</v>
      </c>
    </row>
    <row r="25" spans="1:6" x14ac:dyDescent="0.25">
      <c r="A25" s="20" t="s">
        <v>20</v>
      </c>
      <c r="B25" s="22">
        <v>140091</v>
      </c>
      <c r="C25" s="22">
        <v>1920</v>
      </c>
      <c r="D25" s="22">
        <v>620</v>
      </c>
      <c r="E25" s="36">
        <v>560</v>
      </c>
      <c r="F25" s="22">
        <v>740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> < a : K e y V a l u e O f s t r i n g S a n d b o x E r r o r V S n 7 U v A O > < a : K e y > M e a s u r e "    2 0 1 9 - 2 0 2 0 - 2 0 2 1 3[ !C<<0  ?>  AB>;1FC  =0G5=85] < / a : K e y > < a : V a l u e > < D e s c r i p t i o n > $C=:F8O  S U M   ?@8=8<05B  0@3C<5=B,   @57C;LB0B><  2KG8A;5=8O  :>B>@>3>  O2;ONBAO  G8A;0  8;8  40BK,   8  =5  <>65B  @01>B0BL  A>  7=0G5=8O<8  B8?0  S t r i n g . < / D e s c r i p t i o n > < R o w N u m b e r > - 1 < / R o w N u m b e r > < S o u r c e > < N a m e > !C<<0  ?>  AB>;1FC  =0G5=85< / N a m e > < T a b l e > "    2 0 1 9 - 2 0 2 0 - 2 0 2 1 3< / T a b l e > < / S o u r c e > < / a : V a l u e > < / a : K e y V a l u e O f s t r i n g S a n d b o x E r r o r V S n 7 U v A O > < a : K e y V a l u e O f s t r i n g S a n d b o x E r r o r V S n 7 U v A O > < a : K e y > M e a s u r e "    2 0 1 9 - 2 0 2 0 - 2 0 2 1 3[ !C<<0  ?>  AB>;1FC  !C<<01 ] < / a : K e y > < a : V a l u e > < D e s c r i p t i o n > $C=:F8O  S U M   ?@8=8<05B  0@3C<5=B,   @57C;LB0B><  2KG8A;5=8O  :>B>@>3>  O2;ONBAO  G8A;0  8;8  40BK,   8  =5  <>65B  @01>B0BL  A>  7=0G5=8O<8  B8?0  S t r i n g . < / D e s c r i p t i o n > < R o w N u m b e r > - 1 < / R o w N u m b e r > < S o u r c e > < N a m e > !C<<0  ?>  AB>;1FC  !C<<01 < / N a m e > < T a b l e > "    2 0 1 9 - 2 0 2 0 - 2 0 2 1 3< / T a b l e > < / S o u r c e > < / a : V a l u e > < / a : K e y V a l u e O f s t r i n g S a n d b o x E r r o r V S n 7 U v A O > < / E r r o r C a c h e D i c t i o n a r y > < L a s t P r o c e s s e d T i m e > 2 0 2 1 - 0 8 - 0 4 T 0 1 : 1 7 : 1 4 . 5 7 6 8 1 8 2 + 0 3 : 0 0 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2 1 5 ] ] > < / C u s t o m C o n t e n t > < / G e m i n i > 
</file>

<file path=customXml/item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6.xml>��< ? x m l   v e r s i o n = " 1 . 0 "   e n c o d i n g = " u t f - 1 6 " ? > < D a t a M a s h u p   s q m i d = " 6 c 1 c 3 1 8 f - b 0 1 8 - 4 7 6 6 - a b 6 7 - 2 3 1 d 0 0 4 3 c 7 2 7 "   x m l n s = " h t t p : / / s c h e m a s . m i c r o s o f t . c o m / D a t a M a s h u p " > A A A A A F A E A A B Q S w M E F A A C A A g A E D s E U 6 W c / i K n A A A A + Q A A A B I A H A B D b 2 5 m a W c v U G F j a 2 F n Z S 5 4 b W w g o h g A K K A U A A A A A A A A A A A A A A A A A A A A A A A A A A A A h c 8 9 D o I w H A X w q 5 D u t L U m K O R P G V w l M R q N K 4 E K j V B M P y x 3 c / B I X k E S R d 0 c 3 8 t v e O 9 x u 0 M 2 d G 1 w F d r I X q V o h i k K h C r 7 S q o 6 R c 6 e w i X K O G y K 8 l z U I h i x M s l g q h Q 1 1 l 4 S Q r z 3 2 M 9 x r 2 v C K J 2 R Y 7 7 e l Y 3 o C v T B 8 j 8 O p T K 2 U K V A H A 6 v M Z z h e I E j F k e Y j h b I 1 E M u 1 d e w c T K m Q H 5 K W L n W O i 2 4 d u F 2 D 2 S K Q N 4 3 + B N Q S w M E F A A C A A g A E D s E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A 7 B F P I / R w w R w E A A H M D A A A T A B w A R m 9 y b X V s Y X M v U 2 V j d G l v b j E u b S C i G A A o o B Q A A A A A A A A A A A A A A A A A A A A A A A A A A A C t k c 9 K w 0 A Q x u + B v M O y v b Q Q Q z e K o K W n 4 M G L F w s e S g 9 J u 9 r S Z F c 2 W 1 B C D l b Q u w r 2 J O g T R K R S / N N n m L y R k x Y V 2 l A R u g u 7 y 3 z D z O / b i X h b 9 6 Q g h / O b 1 U z D N K K u p 3 i H w B O k 8 A z v M M m u I H W q b I f U S c C 1 a R B c M M o u s i F M s 2 v 4 h A m 8 o b Z 3 1 u a B 7 Q 6 U 4 k I f S d X 3 p e y X K 3 H z w A t 5 n S 7 X o 6 2 k 6 U q h M b 1 l G j 1 R X H k V k 1 N d L 5 N T X Q M T W z M T + z 9 T i c I I 6 z z A 7 S 7 J f 3 o j t 5 Y f D F 7 o H 3 g N z w + 4 7 c r Q 7 w l e j p f H Z h W M o S D G k o o 1 b 1 K i b t c T J 8 j V O D / l 9 K d H Q 3 k i O p Y q d G U w C E U u R u V F I i u O K d z j O 8 X I e B Y b U 4 t o T C Z i E P p c J R b B l M f s E j 5 w p 2 y l 6 q x U N 4 v U O 2 w 9 h P R b 6 n i a z 4 U b d P y K R N M Z 0 b 7 Q 2 1 t 2 b i J J K r 9 j W j B f + w J Q S w E C L Q A U A A I A C A A Q O w R T p Z z + I q c A A A D 5 A A A A E g A A A A A A A A A A A A A A A A A A A A A A Q 2 9 u Z m l n L 1 B h Y 2 t h Z 2 U u e G 1 s U E s B A i 0 A F A A C A A g A E D s E U w / K 6 a u k A A A A 6 Q A A A B M A A A A A A A A A A A A A A A A A 8 w A A A F t D b 2 5 0 Z W 5 0 X 1 R 5 c G V z X S 5 4 b W x Q S w E C L Q A U A A I A C A A Q O w R T y P 0 c M E c B A A B z A w A A E w A A A A A A A A A A A A A A A A D k A Q A A R m 9 y b X V s Y X M v U 2 V j d G l v b j E u b V B L B Q Y A A A A A A w A D A M I A A A B 4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l G A A A A A A A A M M Y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M D E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x L T A 4 L T A z V D I y O j A 2 O j I 2 L j c y O T k 3 M j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w M T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j A y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S 0 w O C 0 w M 1 Q y M j o w N j o 0 M S 4 x O T M z M T A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M D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w M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D g t M D N U M j I 6 M D Y 6 N T Y u M z Y 0 N D E 2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j A y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A l Q T I l R D A l O U U l R D A l O T M l M 0 E l M j A y M D E 5 L T I w M j A t M j A y M S V E M C V C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0 J 3 Q s N C y 0 L j Q s 9 C w 0 Y b Q u N G P I i A v P j x F b n R y e S B U e X B l P S J G a W x s Z W R D b 2 1 w b G V 0 Z V J l c 3 V s d F R v V 2 9 y a 3 N o Z W V 0 I i B W Y W x 1 Z T 0 i b D A i I C 8 + P E V u d H J 5 I F R 5 c G U 9 I k Z p b G x D b 3 V u d C I g V m F s d W U 9 I m w x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O C 0 w N F Q w N D o y N D o z M S 4 x M j c z M T U 0 W i I g L z 4 8 R W 5 0 c n k g V H l w Z T 0 i R m l s b E N v b H V t b l R 5 c G V z I i B W Y W x 1 Z T 0 i c 0 F B a 0 R C U V V G Q l E 9 P S I g L z 4 8 R W 5 0 c n k g V H l w Z T 0 i R m l s b E N v b H V t b k 5 h b W V z I i B W Y W x 1 Z T 0 i c 1 s m c X V v d D v Q m N C c 0 K 8 m c X V v d D s s J n F 1 b 3 Q 7 0 J T Q s N G C 0 L A m c X V v d D s s J n F 1 b 3 Q 7 0 J L Q s N C 2 0 L 3 Q v t C 1 J n F 1 b 3 Q 7 L C Z x d W 9 0 O 9 C X 0 L 3 Q s N G H 0 L X Q v d C 4 0 L U m c X V v d D s s J n F 1 b 3 Q 7 0 K H R g 9 C 8 0 L z Q s D E m c X V v d D s s J n F 1 b 3 Q 7 0 K H R g 9 C 8 0 L z Q s D I m c X V v d D s s J n F 1 b 3 Q 7 0 K H R g 9 C 8 0 L z Q s D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m N C i 0 J 7 Q k z o g M j A x O S 0 y M D I w L T I w M j H Q s y / Q m N G B 0 Y L Q v t G H 0 L 3 Q u N C 6 L n v Q m N C c 0 K 8 s M H 0 m c X V v d D s s J n F 1 b 3 Q 7 U 2 V j d G l v b j E v 0 J j Q o t C e 0 J M 6 I D I w M T k t M j A y M C 0 y M D I x 0 L M v Q 2 h h b m d l Z C B U e X B l L n v Q l N C w 0 Y L Q s C w x f S Z x d W 9 0 O y w m c X V v d D t T Z W N 0 a W 9 u M S / Q m N C i 0 J 7 Q k z o g M j A x O S 0 y M D I w L T I w M j H Q s y 9 D a G F u Z 2 V k I F R 5 c G U u e 9 C S 0 L D Q t t C 9 0 L 7 Q t S w y f S Z x d W 9 0 O y w m c X V v d D t T Z W N 0 a W 9 u M S / Q m N C i 0 J 7 Q k z o g M j A x O S 0 y M D I w L T I w M j H Q s y 9 D a G F u Z 2 V k I F R 5 c G U u e 9 C X 0 L 3 Q s N G H 0 L X Q v d C 4 0 L U s M 3 0 m c X V v d D s s J n F 1 b 3 Q 7 U 2 V j d G l v b j E v 0 J j Q o t C e 0 J M 6 I D I w M T k t M j A y M C 0 y M D I x 0 L M v Q 2 h h b m d l Z C B U e X B l L n v Q o d G D 0 L z Q v N C w M S w 0 f S Z x d W 9 0 O y w m c X V v d D t T Z W N 0 a W 9 u M S / Q m N C i 0 J 7 Q k z o g M j A x O S 0 y M D I w L T I w M j H Q s y 9 D a G F u Z 2 V k I F R 5 c G U u e 9 C h 0 Y P Q v N C 8 0 L A y L D V 9 J n F 1 b 3 Q 7 L C Z x d W 9 0 O 1 N l Y 3 R p b 2 4 x L 9 C Y 0 K L Q n t C T O i A y M D E 5 L T I w M j A t M j A y M d C z L 0 N o Y W 5 n Z W Q g V H l w Z S 5 7 0 K H R g 9 C 8 0 L z Q s D M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0 J j Q o t C e 0 J M 6 I D I w M T k t M j A y M C 0 y M D I x 0 L M v 0 J j R g d G C 0 L 7 R h 9 C 9 0 L j Q u i 5 7 0 J j Q n N C v L D B 9 J n F 1 b 3 Q 7 L C Z x d W 9 0 O 1 N l Y 3 R p b 2 4 x L 9 C Y 0 K L Q n t C T O i A y M D E 5 L T I w M j A t M j A y M d C z L 0 N o Y W 5 n Z W Q g V H l w Z S 5 7 0 J T Q s N G C 0 L A s M X 0 m c X V v d D s s J n F 1 b 3 Q 7 U 2 V j d G l v b j E v 0 J j Q o t C e 0 J M 6 I D I w M T k t M j A y M C 0 y M D I x 0 L M v Q 2 h h b m d l Z C B U e X B l L n v Q k t C w 0 L b Q v d C + 0 L U s M n 0 m c X V v d D s s J n F 1 b 3 Q 7 U 2 V j d G l v b j E v 0 J j Q o t C e 0 J M 6 I D I w M T k t M j A y M C 0 y M D I x 0 L M v Q 2 h h b m d l Z C B U e X B l L n v Q l 9 C 9 0 L D R h 9 C 1 0 L 3 Q u N C 1 L D N 9 J n F 1 b 3 Q 7 L C Z x d W 9 0 O 1 N l Y 3 R p b 2 4 x L 9 C Y 0 K L Q n t C T O i A y M D E 5 L T I w M j A t M j A y M d C z L 0 N o Y W 5 n Z W Q g V H l w Z S 5 7 0 K H R g 9 C 8 0 L z Q s D E s N H 0 m c X V v d D s s J n F 1 b 3 Q 7 U 2 V j d G l v b j E v 0 J j Q o t C e 0 J M 6 I D I w M T k t M j A y M C 0 y M D I x 0 L M v Q 2 h h b m d l Z C B U e X B l L n v Q o d G D 0 L z Q v N C w M i w 1 f S Z x d W 9 0 O y w m c X V v d D t T Z W N 0 a W 9 u M S / Q m N C i 0 J 7 Q k z o g M j A x O S 0 y M D I w L T I w M j H Q s y 9 D a G F u Z 2 V k I F R 5 c G U u e 9 C h 0 Y P Q v N C 8 0 L A z L D Z 9 J n F 1 b 3 Q 7 X S w m c X V v d D t S Z W x h d G l v b n N o a X B J b m Z v J n F 1 b 3 Q 7 O l t d f S I g L z 4 8 R W 5 0 c n k g V H l w Z T 0 i U X V l c n l J R C I g V m F s d W U 9 I n M w Z T R i Y z Q 4 M S 0 z M T U 5 L T Q 3 O T Y t O T U 2 N S 0 x M 2 E 3 M D Q w M z F m N z g i I C 8 + P E V u d H J 5 I F R 5 c G U 9 I k F k Z G V k V G 9 E Y X R h T W 9 k Z W w i I F Z h b H V l P S J s M S I g L z 4 8 L 1 N 0 Y W J s Z U V u d H J p Z X M + P C 9 J d G V t P j x J d G V t P j x J d G V t T G 9 j Y X R p b 2 4 + P E l 0 Z W 1 U e X B l P k Z v c m 1 1 b G E 8 L 0 l 0 Z W 1 U e X B l P j x J d G V t U G F 0 a D 5 T Z W N 0 a W 9 u M S 8 l R D A l O T g l R D A l Q T I l R D A l O U U l R D A l O T M l M 0 E l M j A y M D E 5 L T I w M j A t M j A y M S V E M C V C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A l Q T I l R D A l O U U l R D A l O T M l M 0 E l M j A y M D E 5 L T I w M j A t M j A y M S V E M C V C M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d 6 V A H j m T p Q r Y r y P M A P Q n O A A A A A A I A A A A A A B B m A A A A A Q A A I A A A A A W Z G t L L T 3 u x k e S M y e J Y 8 5 c s e A u b F 2 + 8 s D N K 9 1 L 2 / B l A A A A A A A 6 A A A A A A g A A I A A A A O J F Z 9 Y R d n 3 G Z q 9 G d / x K q i T h C T D t z v z o b 3 4 L 2 q N N d / o c U A A A A O / 6 W D / 1 y e v b x 1 9 E k E X x F H z R O s 6 T X B f v L 0 C 3 x W M E u 6 n j k / j r 7 X 8 z 9 / t n Q N e v X D F i L n L I u T o 3 a V 5 b w M g z z k V H t O d x p t J k m H N s F U l F 5 J f 8 g c g 2 Q A A A A D A 8 6 V 1 P f D I D H 8 d D d 3 X 2 a C v r h U J n Y d 8 K W n 6 6 9 D V / + 1 v I O g P L d T C P f k l H 7 N 5 O Y f J Q W P S f C C x Q p g m e u e L o S f v x 9 Y k = < / D a t a M a s h u p > 
</file>

<file path=customXml/itemProps1.xml><?xml version="1.0" encoding="utf-8"?>
<ds:datastoreItem xmlns:ds="http://schemas.openxmlformats.org/officeDocument/2006/customXml" ds:itemID="{5EE06E4E-741F-447B-AC14-C40D271848F2}">
  <ds:schemaRefs/>
</ds:datastoreItem>
</file>

<file path=customXml/itemProps2.xml><?xml version="1.0" encoding="utf-8"?>
<ds:datastoreItem xmlns:ds="http://schemas.openxmlformats.org/officeDocument/2006/customXml" ds:itemID="{F8B6A24D-ADA8-49CF-ACE9-936C2D6387A2}">
  <ds:schemaRefs/>
</ds:datastoreItem>
</file>

<file path=customXml/itemProps3.xml><?xml version="1.0" encoding="utf-8"?>
<ds:datastoreItem xmlns:ds="http://schemas.openxmlformats.org/officeDocument/2006/customXml" ds:itemID="{E22B6C5C-2BE8-408F-84C4-F13B39CF68D8}">
  <ds:schemaRefs/>
</ds:datastoreItem>
</file>

<file path=customXml/itemProps4.xml><?xml version="1.0" encoding="utf-8"?>
<ds:datastoreItem xmlns:ds="http://schemas.openxmlformats.org/officeDocument/2006/customXml" ds:itemID="{58E71494-B027-48C0-B774-BDDC447EA938}">
  <ds:schemaRefs/>
</ds:datastoreItem>
</file>

<file path=customXml/itemProps5.xml><?xml version="1.0" encoding="utf-8"?>
<ds:datastoreItem xmlns:ds="http://schemas.openxmlformats.org/officeDocument/2006/customXml" ds:itemID="{1E3D3C8A-7907-4487-9008-BB04364BA5D0}">
  <ds:schemaRefs/>
</ds:datastoreItem>
</file>

<file path=customXml/itemProps6.xml><?xml version="1.0" encoding="utf-8"?>
<ds:datastoreItem xmlns:ds="http://schemas.openxmlformats.org/officeDocument/2006/customXml" ds:itemID="{B2792380-8605-4154-8728-789D1F91B4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Пользователь Windows</cp:lastModifiedBy>
  <dcterms:created xsi:type="dcterms:W3CDTF">2015-06-05T18:19:34Z</dcterms:created>
  <dcterms:modified xsi:type="dcterms:W3CDTF">2021-08-04T04:24:48Z</dcterms:modified>
</cp:coreProperties>
</file>