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xr:revisionPtr revIDLastSave="0" documentId="13_ncr:1_{5A988325-5B98-4CB9-86E6-7D2FDADAB0B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pivotCaches>
    <pivotCache cacheId="222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ИТОГ  2019-2020-2021г_1ee412a3-d7a3-46de-8d53-9fcc7cb1ab81" name="ИТОГ  2019-2020-2021г" connection="Запрос — ИТОГ: 2019-2020-2021г"/>
        </x15:modelTables>
        <x15:extLst>
          <ext xmlns:x16="http://schemas.microsoft.com/office/spreadsheetml/2014/11/main" uri="{9835A34E-60A6-4A7C-AAB8-D5F71C897F49}">
            <x16:modelTimeGroupings>
              <x16:modelTimeGrouping tableName="ИТОГ  2019-2020-2021г" columnName="Дата" columnId="Дата">
                <x16:calculatedTimeColumn columnName="Дата (Год)" columnId="Дата (Год)" contentType="years" isSelected="1"/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G15" i="1"/>
  <c r="F15" i="1"/>
  <c r="E15" i="1"/>
  <c r="D15" i="1"/>
  <c r="G8" i="1"/>
  <c r="F8" i="1"/>
  <c r="E8" i="1"/>
  <c r="D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D13A3C-DB6C-40A6-A45F-AC07A66A3C23}" keepAlive="1" name="ThisWorkbookDataModel" description="Модель данных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5C5BF2F-8AF5-4CF0-B0A6-078E66F1A833}" name="Запрос — ИТОГ: 2019-2020-2021г" description="Соединение с запросом &quot;ИТОГ: 2019-2020-2021г&quot; в книге." type="100" refreshedVersion="7" minRefreshableVersion="5">
    <extLst>
      <ext xmlns:x15="http://schemas.microsoft.com/office/spreadsheetml/2010/11/main" uri="{DE250136-89BD-433C-8126-D09CA5730AF9}">
        <x15:connection id="427491a5-498a-4a31-9982-3f7212043fa0"/>
      </ext>
    </extLst>
  </connection>
  <connection id="3" xr16:uid="{DDBFCE0C-8E3F-42E5-B82C-D45C2EC248AD}" keepAlive="1" name="Запрос — Таблица2019" description="Соединение с запросом &quot;Таблица2019&quot; в книге." type="5" refreshedVersion="0" background="1">
    <dbPr connection="Provider=Microsoft.Mashup.OleDb.1;Data Source=$Workbook$;Location=Таблица2019;Extended Properties=&quot;&quot;" command="SELECT * FROM [Таблица2019]"/>
  </connection>
  <connection id="4" xr16:uid="{C7E3D973-8A6C-4D71-8CDB-0087F989BE3C}" keepAlive="1" name="Запрос — Таблица2020" description="Соединение с запросом &quot;Таблица2020&quot; в книге." type="5" refreshedVersion="0" background="1">
    <dbPr connection="Provider=Microsoft.Mashup.OleDb.1;Data Source=$Workbook$;Location=Таблица2020;Extended Properties=&quot;&quot;" command="SELECT * FROM [Таблица2020]"/>
  </connection>
  <connection id="5" xr16:uid="{7BE350EF-3D88-41E7-9FAE-4C786ECD46A8}" keepAlive="1" name="Запрос — Таблица2021" description="Соединение с запросом &quot;Таблица2021&quot; в книге." type="5" refreshedVersion="0" background="1">
    <dbPr connection="Provider=Microsoft.Mashup.OleDb.1;Data Source=$Workbook$;Location=Таблица2021;Extended Properties=&quot;&quot;" command="SELECT * FROM [Таблица2021]"/>
  </connection>
</connections>
</file>

<file path=xl/sharedStrings.xml><?xml version="1.0" encoding="utf-8"?>
<sst xmlns="http://schemas.openxmlformats.org/spreadsheetml/2006/main" count="54" uniqueCount="26">
  <si>
    <t>ТАБЛИЦА2019</t>
  </si>
  <si>
    <t>ИМЯ</t>
  </si>
  <si>
    <t>Дата</t>
  </si>
  <si>
    <t>Важное</t>
  </si>
  <si>
    <t>Значение</t>
  </si>
  <si>
    <t>Сумма1</t>
  </si>
  <si>
    <t>Сумма2</t>
  </si>
  <si>
    <t>Сумма3</t>
  </si>
  <si>
    <t>Вася</t>
  </si>
  <si>
    <t xml:space="preserve">Петя </t>
  </si>
  <si>
    <t>Степа</t>
  </si>
  <si>
    <t>ТАБЛИЦА2020</t>
  </si>
  <si>
    <t>ТАБЛИЦА2021</t>
  </si>
  <si>
    <t>Маша</t>
  </si>
  <si>
    <t>Даша</t>
  </si>
  <si>
    <t>Миша</t>
  </si>
  <si>
    <t>Валя</t>
  </si>
  <si>
    <t>Названия строк</t>
  </si>
  <si>
    <t>(пусто)</t>
  </si>
  <si>
    <t>Петя</t>
  </si>
  <si>
    <t>Общий итог</t>
  </si>
  <si>
    <t>Число элементов в столбце Значение</t>
  </si>
  <si>
    <t>Число элементов в столбце Сумма1</t>
  </si>
  <si>
    <t>Число элементов в столбце Сумма2</t>
  </si>
  <si>
    <t>Число элементов в столбце Сумма3</t>
  </si>
  <si>
    <t>Число элементов в столбце Важное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</si>
</sst>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#,##0.00;[Red]#,##0.00"/>
  </numFmts>
  <fonts count="2" x14ac:knownFonts="1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4" xfId="0" applyBorder="1"/>
    <xf numFmtId="164" fontId="1" fillId="0" borderId="5" xfId="0" applyNumberFormat="1" applyFont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7" xfId="0" applyBorder="1"/>
    <xf numFmtId="164" fontId="1" fillId="0" borderId="8" xfId="0" applyNumberFormat="1" applyFont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1" xfId="0" applyBorder="1"/>
    <xf numFmtId="0" fontId="1" fillId="0" borderId="3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165" fontId="0" fillId="3" borderId="5" xfId="0" applyNumberFormat="1" applyFill="1" applyBorder="1"/>
    <xf numFmtId="165" fontId="0" fillId="4" borderId="5" xfId="0" applyNumberFormat="1" applyFill="1" applyBorder="1"/>
    <xf numFmtId="165" fontId="0" fillId="5" borderId="5" xfId="0" applyNumberFormat="1" applyFill="1" applyBorder="1"/>
    <xf numFmtId="165" fontId="0" fillId="5" borderId="6" xfId="0" applyNumberFormat="1" applyFill="1" applyBorder="1"/>
    <xf numFmtId="165" fontId="0" fillId="3" borderId="8" xfId="0" applyNumberFormat="1" applyFill="1" applyBorder="1"/>
    <xf numFmtId="165" fontId="0" fillId="4" borderId="8" xfId="0" applyNumberFormat="1" applyFill="1" applyBorder="1"/>
    <xf numFmtId="165" fontId="0" fillId="5" borderId="8" xfId="0" applyNumberFormat="1" applyFill="1" applyBorder="1"/>
    <xf numFmtId="165" fontId="0" fillId="5" borderId="9" xfId="0" applyNumberFormat="1" applyFill="1" applyBorder="1"/>
    <xf numFmtId="165" fontId="0" fillId="3" borderId="11" xfId="0" applyNumberFormat="1" applyFill="1" applyBorder="1"/>
    <xf numFmtId="165" fontId="0" fillId="4" borderId="11" xfId="0" applyNumberFormat="1" applyFill="1" applyBorder="1"/>
    <xf numFmtId="165" fontId="0" fillId="5" borderId="11" xfId="0" applyNumberFormat="1" applyFill="1" applyBorder="1"/>
    <xf numFmtId="165" fontId="0" fillId="5" borderId="12" xfId="0" applyNumberFormat="1" applyFill="1" applyBorder="1"/>
    <xf numFmtId="165" fontId="0" fillId="0" borderId="0" xfId="0" applyNumberFormat="1"/>
  </cellXfs>
  <cellStyles count="1">
    <cellStyle name="Обычный" xfId="0" builtinId="0"/>
  </cellStyles>
  <dxfs count="34">
    <dxf>
      <numFmt numFmtId="165" formatCode="#,##0.00;[Red]#,##0.00"/>
    </dxf>
    <dxf>
      <numFmt numFmtId="165" formatCode="#,##0.00;[Red]#,##0.00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;[Red]#,##0.00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fill>
        <patternFill patternType="solid">
          <fgColor indexed="64"/>
          <bgColor rgb="FF00B05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ddd\ dd/mm/yyyy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5" formatCode="#,##0.00;[Red]#,##0.00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;[Red]#,##0.00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ddd\ dd/mm/yyyy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165" formatCode="#,##0.00;[Red]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;[Red]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ddd\ dd/mm/yyyy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лександр" refreshedDate="44412.052105787036" backgroundQuery="1" createdVersion="7" refreshedVersion="7" minRefreshableVersion="3" recordCount="0" supportSubquery="1" supportAdvancedDrill="1" xr:uid="{D5ECA951-FB5A-4FDF-8253-DB2822A5F7D4}">
  <cacheSource type="external" connectionId="1"/>
  <cacheFields count="7">
    <cacheField name="[ИТОГ  2019-2020-2021г].[ИМЯ].[ИМЯ]" caption="ИМЯ" numFmtId="0" level="1">
      <sharedItems containsBlank="1" count="8">
        <m/>
        <s v="Валя"/>
        <s v="Вася"/>
        <s v="Даша"/>
        <s v="Маша"/>
        <s v="Миша"/>
        <s v="Петя"/>
        <s v="Степа"/>
      </sharedItems>
    </cacheField>
    <cacheField name="[ИТОГ  2019-2020-2021г].[Дата].[Дата]" caption="Дата" numFmtId="0" hierarchy="1" level="1">
      <sharedItems containsNonDate="0" containsDate="1" containsString="0" containsBlank="1" minDate="2019-01-01T00:00:00" maxDate="2021-03-06T00:00:00" count="13">
        <m/>
        <d v="2021-03-05T00:00:00"/>
        <d v="2019-01-01T00:00:00"/>
        <d v="2019-02-01T00:00:00"/>
        <d v="2020-01-01T00:00:00"/>
        <d v="2021-01-01T00:00:00"/>
        <d v="2021-03-03T00:00:00"/>
        <d v="2019-05-02T00:00:00"/>
        <d v="2020-02-02T00:00:00"/>
        <d v="2021-01-02T00:00:00"/>
        <d v="2019-06-02T00:00:00"/>
        <d v="2020-03-03T00:00:00"/>
        <d v="2021-02-02T00:00:00"/>
      </sharedItems>
    </cacheField>
    <cacheField name="[Measures].[Число элементов в столбце Сумма2]" caption="Число элементов в столбце Сумма2" numFmtId="0" hierarchy="15" level="32767"/>
    <cacheField name="[Measures].[Число элементов в столбце Сумма3]" caption="Число элементов в столбце Сумма3" numFmtId="0" hierarchy="16" level="32767"/>
    <cacheField name="[Measures].[Число элементов в столбце Сумма1]" caption="Число элементов в столбце Сумма1" numFmtId="0" hierarchy="14" level="32767"/>
    <cacheField name="[Measures].[Число элементов в столбце Значение]" caption="Число элементов в столбце Значение" numFmtId="0" hierarchy="13" level="32767"/>
    <cacheField name="[Measures].[Число элементов в столбце Важное]" caption="Число элементов в столбце Важное" numFmtId="0" hierarchy="19" level="32767"/>
  </cacheFields>
  <cacheHierarchies count="20">
    <cacheHierarchy uniqueName="[ИТОГ  2019-2020-2021г].[ИМЯ]" caption="ИМЯ" attribute="1" defaultMemberUniqueName="[ИТОГ  2019-2020-2021г].[ИМЯ].[All]" allUniqueName="[ИТОГ  2019-2020-2021г].[ИМЯ].[All]" dimensionUniqueName="[ИТОГ  2019-2020-2021г]" displayFolder="" count="2" memberValueDatatype="130" unbalanced="0">
      <fieldsUsage count="2">
        <fieldUsage x="-1"/>
        <fieldUsage x="0"/>
      </fieldsUsage>
    </cacheHierarchy>
    <cacheHierarchy uniqueName="[ИТОГ  2019-2020-2021г].[Дата]" caption="Дата" attribute="1" time="1" defaultMemberUniqueName="[ИТОГ  2019-2020-2021г].[Дата].[All]" allUniqueName="[ИТОГ  2019-2020-2021г].[Дата].[All]" dimensionUniqueName="[ИТОГ  2019-2020-2021г]" displayFolder="" count="2" memberValueDatatype="7" unbalanced="0">
      <fieldsUsage count="2">
        <fieldUsage x="-1"/>
        <fieldUsage x="1"/>
      </fieldsUsage>
    </cacheHierarchy>
    <cacheHierarchy uniqueName="[ИТОГ  2019-2020-2021г].[Важное]" caption="Важное" attribute="1" defaultMemberUniqueName="[ИТОГ  2019-2020-2021г].[Важное].[All]" allUniqueName="[ИТОГ  2019-2020-2021г].[Важное].[All]" dimensionUniqueName="[ИТОГ  2019-2020-2021г]" displayFolder="" count="2" memberValueDatatype="130" unbalanced="0"/>
    <cacheHierarchy uniqueName="[ИТОГ  2019-2020-2021г].[Значение]" caption="Значение" attribute="1" defaultMemberUniqueName="[ИТОГ  2019-2020-2021г].[Значение].[All]" allUniqueName="[ИТОГ  2019-2020-2021г].[Значение].[All]" dimensionUniqueName="[ИТОГ  2019-2020-2021г]" displayFolder="" count="0" memberValueDatatype="130" unbalanced="0"/>
    <cacheHierarchy uniqueName="[ИТОГ  2019-2020-2021г].[Сумма1]" caption="Сумма1" attribute="1" defaultMemberUniqueName="[ИТОГ  2019-2020-2021г].[Сумма1].[All]" allUniqueName="[ИТОГ  2019-2020-2021г].[Сумма1].[All]" dimensionUniqueName="[ИТОГ  2019-2020-2021г]" displayFolder="" count="0" memberValueDatatype="130" unbalanced="0"/>
    <cacheHierarchy uniqueName="[ИТОГ  2019-2020-2021г].[Сумма2]" caption="Сумма2" attribute="1" defaultMemberUniqueName="[ИТОГ  2019-2020-2021г].[Сумма2].[All]" allUniqueName="[ИТОГ  2019-2020-2021г].[Сумма2].[All]" dimensionUniqueName="[ИТОГ  2019-2020-2021г]" displayFolder="" count="0" memberValueDatatype="130" unbalanced="0"/>
    <cacheHierarchy uniqueName="[ИТОГ  2019-2020-2021г].[Сумма3]" caption="Сумма3" attribute="1" defaultMemberUniqueName="[ИТОГ  2019-2020-2021г].[Сумма3].[All]" allUniqueName="[ИТОГ  2019-2020-2021г].[Сумма3].[All]" dimensionUniqueName="[ИТОГ  2019-2020-2021г]" displayFolder="" count="0" memberValueDatatype="130" unbalanced="0"/>
    <cacheHierarchy uniqueName="[ИТОГ  2019-2020-2021г].[Дата (Год)]" caption="Дата (Год)" attribute="1" defaultMemberUniqueName="[ИТОГ  2019-2020-2021г].[Дата (Год)].[All]" allUniqueName="[ИТОГ  2019-2020-2021г].[Дата (Год)].[All]" dimensionUniqueName="[ИТОГ  2019-2020-2021г]" displayFolder="" count="0" memberValueDatatype="130" unbalanced="0"/>
    <cacheHierarchy uniqueName="[ИТОГ  2019-2020-2021г].[Дата (Квартал)]" caption="Дата (Квартал)" attribute="1" defaultMemberUniqueName="[ИТОГ  2019-2020-2021г].[Дата (Квартал)].[All]" allUniqueName="[ИТОГ  2019-2020-2021г].[Дата (Квартал)].[All]" dimensionUniqueName="[ИТОГ  2019-2020-2021г]" displayFolder="" count="0" memberValueDatatype="130" unbalanced="0"/>
    <cacheHierarchy uniqueName="[ИТОГ  2019-2020-2021г].[Дата (Месяц)]" caption="Дата (Месяц)" attribute="1" defaultMemberUniqueName="[ИТОГ  2019-2020-2021г].[Дата (Месяц)].[All]" allUniqueName="[ИТОГ  2019-2020-2021г].[Дата (Месяц)].[All]" dimensionUniqueName="[ИТОГ  2019-2020-2021г]" displayFolder="" count="0" memberValueDatatype="130" unbalanced="0"/>
    <cacheHierarchy uniqueName="[ИТОГ  2019-2020-2021г].[Дата (Индекс месяца)]" caption="Дата (Индекс месяца)" attribute="1" defaultMemberUniqueName="[ИТОГ  2019-2020-2021г].[Дата (Индекс месяца)].[All]" allUniqueName="[ИТОГ  2019-2020-2021г].[Дата (Индекс месяца)].[All]" dimensionUniqueName="[ИТОГ  2019-2020-2021г]" displayFolder="" count="0" memberValueDatatype="20" unbalanced="0" hidden="1"/>
    <cacheHierarchy uniqueName="[Measures].[__XL_Count ИТОГ  2019-2020-2021г]" caption="__XL_Count ИТОГ  2019-2020-2021г" measure="1" displayFolder="" measureGroup="ИТОГ  2019-2020-2021г" count="0" hidden="1"/>
    <cacheHierarchy uniqueName="[Measures].[__No measures defined]" caption="__No measures defined" measure="1" displayFolder="" count="0" hidden="1"/>
    <cacheHierarchy uniqueName="[Measures].[Число элементов в столбце Значение]" caption="Число элементов в столбце Значение" measure="1" displayFolder="" measureGroup="ИТОГ  2019-2020-2021г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Число элементов в столбце Сумма1]" caption="Число элементов в столбце Сумма1" measure="1" displayFolder="" measureGroup="ИТОГ  2019-2020-2021г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Число элементов в столбце Сумма2]" caption="Число элементов в столбце Сумма2" measure="1" displayFolder="" measureGroup="ИТОГ  2019-2020-2021г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Число элементов в столбце Сумма3]" caption="Число элементов в столбце Сумма3" measure="1" displayFolder="" measureGroup="ИТОГ  2019-2020-2021г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умма по столбцу Значение]" caption="Сумма по столбцу Значение" measure="1" displayFolder="" measureGroup="ИТОГ  2019-2020-2021г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Сумма1]" caption="Сумма по столбцу Сумма1" measure="1" displayFolder="" measureGroup="ИТОГ  2019-2020-2021г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Число элементов в столбце Важное]" caption="Число элементов в столбце Важное" measure="1" displayFolder="" measureGroup="ИТОГ  2019-2020-2021г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ИТОГ  2019-2020-2021г" uniqueName="[ИТОГ  2019-2020-2021г]" caption="ИТОГ  2019-2020-2021г"/>
  </dimensions>
  <measureGroups count="1">
    <measureGroup name="ИТОГ  2019-2020-2021г" caption="ИТОГ  2019-2020-2021г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496EB6-74DC-44A1-9F08-127CE8F4DBA6}" name="Сводная таблица2" cacheId="222" applyNumberFormats="0" applyBorderFormats="0" applyFontFormats="0" applyPatternFormats="0" applyAlignmentFormats="0" applyWidthHeightFormats="1" dataCaption="Значения" tag="e383d016-d6d3-4f8c-a236-33fea1f2ec82" updatedVersion="7" minRefreshableVersion="3" useAutoFormatting="1" itemPrintTitles="1" createdVersion="7" indent="0" outline="1" outlineData="1" multipleFieldFilters="0">
  <location ref="A1:F25" firstHeaderRow="0" firstDataRow="1" firstDataCol="1"/>
  <pivotFields count="7"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axis="axisRow" allDrilled="1" subtotalTop="0" showAll="0" dataSourceSort="1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2">
    <field x="0"/>
    <field x="1"/>
  </rowFields>
  <rowItems count="24">
    <i>
      <x/>
    </i>
    <i r="1">
      <x/>
    </i>
    <i>
      <x v="1"/>
    </i>
    <i r="1">
      <x v="1"/>
    </i>
    <i>
      <x v="2"/>
    </i>
    <i r="1">
      <x v="2"/>
    </i>
    <i r="1">
      <x v="3"/>
    </i>
    <i r="1">
      <x v="4"/>
    </i>
    <i r="1">
      <x v="5"/>
    </i>
    <i>
      <x v="3"/>
    </i>
    <i r="1">
      <x v="1"/>
    </i>
    <i>
      <x v="4"/>
    </i>
    <i r="1">
      <x v="6"/>
    </i>
    <i>
      <x v="5"/>
    </i>
    <i r="1">
      <x v="1"/>
    </i>
    <i>
      <x v="6"/>
    </i>
    <i r="1">
      <x v="7"/>
    </i>
    <i r="1">
      <x v="8"/>
    </i>
    <i r="1">
      <x v="9"/>
    </i>
    <i>
      <x v="7"/>
    </i>
    <i r="1">
      <x v="10"/>
    </i>
    <i r="1">
      <x v="11"/>
    </i>
    <i r="1"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Число элементов в столбце Важное" fld="6" subtotal="count" baseField="0" baseItem="0"/>
    <dataField name="Число элементов в столбце Значение" fld="5" subtotal="count" baseField="0" baseItem="0"/>
    <dataField name="Число элементов в столбце Сумма1" fld="4" subtotal="count" baseField="0" baseItem="0"/>
    <dataField name="Число элементов в столбце Сумма2" fld="2" subtotal="count" baseField="0" baseItem="0" numFmtId="165"/>
    <dataField name="Число элементов в столбце Сумма3" fld="3" subtotal="count" baseField="0" baseItem="0"/>
  </dataFields>
  <formats count="1">
    <format dxfId="0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 caption="Число элементов в столбце Значение"/>
    <pivotHierarchy dragToData="1" caption="Сумма1 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ИТОГ  2019-2020-2021г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C02ED4-A9B3-4AE9-8D18-EC520F753F7A}" name="Таблица2019" displayName="Таблица2019" ref="A3:G8" totalsRowShown="0" headerRowDxfId="33" headerRowBorderDxfId="32" tableBorderDxfId="31" totalsRowBorderDxfId="30">
  <autoFilter ref="A3:G8" xr:uid="{99C02ED4-A9B3-4AE9-8D18-EC520F753F7A}"/>
  <tableColumns count="7">
    <tableColumn id="1" xr3:uid="{0C76524F-FAB8-4E0E-A74D-21A9E9FFFC48}" name="ИМЯ" dataDxfId="29"/>
    <tableColumn id="3" xr3:uid="{2365A70C-B8E9-4F44-891D-CC77717B872A}" name="Дата" dataDxfId="28"/>
    <tableColumn id="7" xr3:uid="{3B14A9A2-031C-4225-B8F9-350E3880FA41}" name="Важное" dataDxfId="27"/>
    <tableColumn id="2" xr3:uid="{CF5FBD1B-ACE8-4242-B8C1-9D7F45F8C2A9}" name="Значение" dataDxfId="26"/>
    <tableColumn id="4" xr3:uid="{B83C8F42-BC25-4D44-995E-685CD7735C04}" name="Сумма1" dataDxfId="25"/>
    <tableColumn id="5" xr3:uid="{37F24A35-A63C-45E4-A456-25AB5859F3C2}" name="Сумма2" dataDxfId="24"/>
    <tableColumn id="6" xr3:uid="{BD4BE1AB-792D-4615-8062-0FDF62F02745}" name="Сумма3" dataDxfId="2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9EA5B8-6ED7-477B-9030-059B97A8AB25}" name="Таблица2020" displayName="Таблица2020" ref="A11:G15" totalsRowShown="0" headerRowDxfId="22" headerRowBorderDxfId="21" tableBorderDxfId="20" totalsRowBorderDxfId="19">
  <autoFilter ref="A11:G15" xr:uid="{8C9EA5B8-6ED7-477B-9030-059B97A8AB25}"/>
  <tableColumns count="7">
    <tableColumn id="1" xr3:uid="{69D7846A-DF50-45C4-BCCF-B2EC00DAE835}" name="ИМЯ" dataDxfId="18"/>
    <tableColumn id="3" xr3:uid="{6B8D28C4-798F-411E-BBF3-E8AAE978CF02}" name="Дата" dataDxfId="17"/>
    <tableColumn id="7" xr3:uid="{489CEB14-8BBC-4E01-9013-8AF6A70D9CDF}" name="Важное" dataDxfId="16"/>
    <tableColumn id="2" xr3:uid="{7355CE0C-02F8-4CD7-8CF7-E2870D956880}" name="Значение" dataDxfId="15"/>
    <tableColumn id="4" xr3:uid="{241F50B9-CA06-4962-B9AA-377700536C8E}" name="Сумма1" dataDxfId="14"/>
    <tableColumn id="5" xr3:uid="{0DF37A1D-6B5B-4347-98B7-39E78A92DB3F}" name="Сумма2" dataDxfId="13"/>
    <tableColumn id="6" xr3:uid="{DF7ABB8C-20D1-4166-95AD-286E1BD62731}" name="Сумма3" dataDxfId="1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C6D906-0718-4E46-BA94-E23267752BCA}" name="Таблица2021" displayName="Таблица2021" ref="A18:G26" totalsRowShown="0" headerRowDxfId="11" headerRowBorderDxfId="10" tableBorderDxfId="9" totalsRowBorderDxfId="8">
  <autoFilter ref="A18:G26" xr:uid="{67C6D906-0718-4E46-BA94-E23267752BCA}"/>
  <tableColumns count="7">
    <tableColumn id="1" xr3:uid="{5F52ACF5-6CE0-4B08-AD63-33D01F8C128D}" name="ИМЯ" dataDxfId="7"/>
    <tableColumn id="3" xr3:uid="{FA676835-A520-4D5D-B239-5267726B70A8}" name="Дата" dataDxfId="6"/>
    <tableColumn id="7" xr3:uid="{8C99EC82-1AA2-4CD5-9229-F6053F366AE0}" name="Важное" dataDxfId="5"/>
    <tableColumn id="2" xr3:uid="{C166A9AD-F67A-47A9-9675-59AC316CB7EB}" name="Значение" dataDxfId="4"/>
    <tableColumn id="4" xr3:uid="{DA041284-16A7-410D-8653-4BCBD14CBD92}" name="Сумма1" dataDxfId="3"/>
    <tableColumn id="5" xr3:uid="{DF6C41C7-A733-4DEA-84CA-380FF11127AE}" name="Сумма2" dataDxfId="2"/>
    <tableColumn id="6" xr3:uid="{2D282D80-D129-4405-B255-E10A965D66C3}" name="Сумма3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workbookViewId="0">
      <selection activeCell="C31" sqref="C31"/>
    </sheetView>
  </sheetViews>
  <sheetFormatPr defaultRowHeight="15" x14ac:dyDescent="0.25"/>
  <cols>
    <col min="2" max="2" width="13.140625" customWidth="1"/>
  </cols>
  <sheetData>
    <row r="2" spans="1:7" x14ac:dyDescent="0.25">
      <c r="A2" s="1" t="s">
        <v>0</v>
      </c>
      <c r="B2" s="1"/>
      <c r="C2" s="1"/>
    </row>
    <row r="3" spans="1:7" x14ac:dyDescent="0.25">
      <c r="A3" s="2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1:7" x14ac:dyDescent="0.25">
      <c r="A4" s="8" t="s">
        <v>8</v>
      </c>
      <c r="B4" s="9">
        <v>43466</v>
      </c>
      <c r="C4" s="10">
        <v>10000</v>
      </c>
      <c r="D4" s="24">
        <v>40</v>
      </c>
      <c r="E4" s="25">
        <v>10</v>
      </c>
      <c r="F4" s="26">
        <v>10</v>
      </c>
      <c r="G4" s="27">
        <v>30</v>
      </c>
    </row>
    <row r="5" spans="1:7" x14ac:dyDescent="0.25">
      <c r="A5" s="8" t="s">
        <v>8</v>
      </c>
      <c r="B5" s="9">
        <v>43497</v>
      </c>
      <c r="C5" s="10">
        <v>10001</v>
      </c>
      <c r="D5" s="24">
        <v>60</v>
      </c>
      <c r="E5" s="25">
        <v>10</v>
      </c>
      <c r="F5" s="26">
        <v>20</v>
      </c>
      <c r="G5" s="27">
        <v>30</v>
      </c>
    </row>
    <row r="6" spans="1:7" x14ac:dyDescent="0.25">
      <c r="A6" s="8" t="s">
        <v>9</v>
      </c>
      <c r="B6" s="9">
        <v>43587</v>
      </c>
      <c r="C6" s="10">
        <v>10002</v>
      </c>
      <c r="D6" s="24">
        <v>60</v>
      </c>
      <c r="E6" s="25">
        <v>10</v>
      </c>
      <c r="F6" s="26">
        <v>20</v>
      </c>
      <c r="G6" s="27">
        <v>30</v>
      </c>
    </row>
    <row r="7" spans="1:7" ht="15.75" thickBot="1" x14ac:dyDescent="0.3">
      <c r="A7" s="11" t="s">
        <v>10</v>
      </c>
      <c r="B7" s="12">
        <v>43618</v>
      </c>
      <c r="C7" s="13">
        <v>10003</v>
      </c>
      <c r="D7" s="28">
        <v>70</v>
      </c>
      <c r="E7" s="29">
        <v>20</v>
      </c>
      <c r="F7" s="30">
        <v>20</v>
      </c>
      <c r="G7" s="31">
        <v>30</v>
      </c>
    </row>
    <row r="8" spans="1:7" ht="15.75" thickBot="1" x14ac:dyDescent="0.3">
      <c r="A8" s="14"/>
      <c r="B8" s="15"/>
      <c r="C8" s="15"/>
      <c r="D8" s="32">
        <f>SUM(D4:D7)</f>
        <v>230</v>
      </c>
      <c r="E8" s="33">
        <f>SUM(E4:E7)</f>
        <v>50</v>
      </c>
      <c r="F8" s="34">
        <f>SUM(F4:F7)</f>
        <v>70</v>
      </c>
      <c r="G8" s="35">
        <f>SUM(G4:G7)</f>
        <v>120</v>
      </c>
    </row>
    <row r="10" spans="1:7" x14ac:dyDescent="0.25">
      <c r="A10" s="1" t="s">
        <v>11</v>
      </c>
      <c r="B10" s="1"/>
      <c r="C10" s="1"/>
    </row>
    <row r="11" spans="1:7" x14ac:dyDescent="0.25">
      <c r="A11" s="2" t="s">
        <v>1</v>
      </c>
      <c r="B11" s="3" t="s">
        <v>2</v>
      </c>
      <c r="C11" s="3" t="s">
        <v>3</v>
      </c>
      <c r="D11" s="4" t="s">
        <v>4</v>
      </c>
      <c r="E11" s="5" t="s">
        <v>5</v>
      </c>
      <c r="F11" s="3" t="s">
        <v>6</v>
      </c>
      <c r="G11" s="16" t="s">
        <v>7</v>
      </c>
    </row>
    <row r="12" spans="1:7" x14ac:dyDescent="0.25">
      <c r="A12" s="8" t="s">
        <v>8</v>
      </c>
      <c r="B12" s="17">
        <v>43831</v>
      </c>
      <c r="C12" s="10">
        <v>10004</v>
      </c>
      <c r="D12" s="24">
        <v>90</v>
      </c>
      <c r="E12" s="25">
        <v>30</v>
      </c>
      <c r="F12" s="26">
        <v>20</v>
      </c>
      <c r="G12" s="27">
        <v>30</v>
      </c>
    </row>
    <row r="13" spans="1:7" x14ac:dyDescent="0.25">
      <c r="A13" s="8" t="s">
        <v>9</v>
      </c>
      <c r="B13" s="17">
        <v>43863</v>
      </c>
      <c r="C13" s="10">
        <v>10005</v>
      </c>
      <c r="D13" s="24">
        <v>100</v>
      </c>
      <c r="E13" s="25">
        <v>20</v>
      </c>
      <c r="F13" s="26">
        <v>30</v>
      </c>
      <c r="G13" s="27">
        <v>50</v>
      </c>
    </row>
    <row r="14" spans="1:7" ht="15.75" thickBot="1" x14ac:dyDescent="0.3">
      <c r="A14" s="11" t="s">
        <v>10</v>
      </c>
      <c r="B14" s="18">
        <v>43893</v>
      </c>
      <c r="C14" s="13">
        <v>10006</v>
      </c>
      <c r="D14" s="28">
        <v>30</v>
      </c>
      <c r="E14" s="29">
        <v>10</v>
      </c>
      <c r="F14" s="30">
        <v>10</v>
      </c>
      <c r="G14" s="31">
        <v>10</v>
      </c>
    </row>
    <row r="15" spans="1:7" ht="15.75" thickBot="1" x14ac:dyDescent="0.3">
      <c r="A15" s="14"/>
      <c r="B15" s="15"/>
      <c r="C15" s="15"/>
      <c r="D15" s="32">
        <f>SUM(D12:D14)</f>
        <v>220</v>
      </c>
      <c r="E15" s="33">
        <f>SUM(E12:E14)</f>
        <v>60</v>
      </c>
      <c r="F15" s="34">
        <f>SUM(F12:F14)</f>
        <v>60</v>
      </c>
      <c r="G15" s="35">
        <f>SUM(G12:G14)</f>
        <v>90</v>
      </c>
    </row>
    <row r="17" spans="1:7" x14ac:dyDescent="0.25">
      <c r="A17" s="1" t="s">
        <v>12</v>
      </c>
      <c r="B17" s="1"/>
      <c r="C17" s="1"/>
    </row>
    <row r="18" spans="1:7" x14ac:dyDescent="0.25">
      <c r="A18" s="2" t="s">
        <v>1</v>
      </c>
      <c r="B18" s="3" t="s">
        <v>2</v>
      </c>
      <c r="C18" s="3" t="s">
        <v>3</v>
      </c>
      <c r="D18" s="4" t="s">
        <v>4</v>
      </c>
      <c r="E18" s="5" t="s">
        <v>5</v>
      </c>
      <c r="F18" s="3" t="s">
        <v>6</v>
      </c>
      <c r="G18" s="16" t="s">
        <v>7</v>
      </c>
    </row>
    <row r="19" spans="1:7" x14ac:dyDescent="0.25">
      <c r="A19" s="8" t="s">
        <v>8</v>
      </c>
      <c r="B19" s="17">
        <v>44197</v>
      </c>
      <c r="C19" s="10">
        <v>10007</v>
      </c>
      <c r="D19" s="24">
        <v>30</v>
      </c>
      <c r="E19" s="25">
        <v>10</v>
      </c>
      <c r="F19" s="26">
        <v>10</v>
      </c>
      <c r="G19" s="27">
        <v>10</v>
      </c>
    </row>
    <row r="20" spans="1:7" x14ac:dyDescent="0.25">
      <c r="A20" s="8" t="s">
        <v>9</v>
      </c>
      <c r="B20" s="17">
        <v>44198</v>
      </c>
      <c r="C20" s="10">
        <v>10008</v>
      </c>
      <c r="D20" s="24">
        <v>40</v>
      </c>
      <c r="E20" s="25">
        <v>10</v>
      </c>
      <c r="F20" s="26">
        <v>20</v>
      </c>
      <c r="G20" s="27">
        <v>10</v>
      </c>
    </row>
    <row r="21" spans="1:7" x14ac:dyDescent="0.25">
      <c r="A21" s="8" t="s">
        <v>10</v>
      </c>
      <c r="B21" s="17">
        <v>44229</v>
      </c>
      <c r="C21" s="10">
        <v>10009</v>
      </c>
      <c r="D21" s="24">
        <v>50</v>
      </c>
      <c r="E21" s="25">
        <v>20</v>
      </c>
      <c r="F21" s="26">
        <v>10</v>
      </c>
      <c r="G21" s="27">
        <v>20</v>
      </c>
    </row>
    <row r="22" spans="1:7" x14ac:dyDescent="0.25">
      <c r="A22" s="8" t="s">
        <v>13</v>
      </c>
      <c r="B22" s="17">
        <v>44258</v>
      </c>
      <c r="C22" s="10">
        <v>10010</v>
      </c>
      <c r="D22" s="24">
        <v>80</v>
      </c>
      <c r="E22" s="25">
        <v>20</v>
      </c>
      <c r="F22" s="26">
        <v>30</v>
      </c>
      <c r="G22" s="27">
        <v>30</v>
      </c>
    </row>
    <row r="23" spans="1:7" x14ac:dyDescent="0.25">
      <c r="A23" s="8" t="s">
        <v>14</v>
      </c>
      <c r="B23" s="17">
        <v>44260</v>
      </c>
      <c r="C23" s="10">
        <v>10011</v>
      </c>
      <c r="D23" s="24">
        <v>100</v>
      </c>
      <c r="E23" s="25">
        <v>40</v>
      </c>
      <c r="F23" s="26">
        <v>10</v>
      </c>
      <c r="G23" s="27">
        <v>50</v>
      </c>
    </row>
    <row r="24" spans="1:7" x14ac:dyDescent="0.25">
      <c r="A24" s="8" t="s">
        <v>15</v>
      </c>
      <c r="B24" s="17">
        <v>44260</v>
      </c>
      <c r="C24" s="10">
        <v>10012</v>
      </c>
      <c r="D24" s="24">
        <v>120</v>
      </c>
      <c r="E24" s="25">
        <v>50</v>
      </c>
      <c r="F24" s="26">
        <v>50</v>
      </c>
      <c r="G24" s="27">
        <v>20</v>
      </c>
    </row>
    <row r="25" spans="1:7" ht="15.75" thickBot="1" x14ac:dyDescent="0.3">
      <c r="A25" s="11" t="s">
        <v>16</v>
      </c>
      <c r="B25" s="18">
        <v>44260</v>
      </c>
      <c r="C25" s="13">
        <v>10013</v>
      </c>
      <c r="D25" s="28">
        <v>90</v>
      </c>
      <c r="E25" s="29">
        <v>50</v>
      </c>
      <c r="F25" s="30">
        <v>20</v>
      </c>
      <c r="G25" s="31">
        <v>20</v>
      </c>
    </row>
    <row r="26" spans="1:7" ht="15.75" thickBot="1" x14ac:dyDescent="0.3">
      <c r="A26" s="14"/>
      <c r="B26" s="15"/>
      <c r="C26" s="15"/>
      <c r="D26" s="32">
        <f>SUM(D19:D25)</f>
        <v>510</v>
      </c>
      <c r="E26" s="33">
        <f>SUM(E19:E25)</f>
        <v>200</v>
      </c>
      <c r="F26" s="34">
        <f>SUM(F19:F25)</f>
        <v>150</v>
      </c>
      <c r="G26" s="35">
        <f>SUM(G19:G25)</f>
        <v>160</v>
      </c>
    </row>
  </sheetData>
  <pageMargins left="0.7" right="0.7" top="0.75" bottom="0.75" header="0.3" footer="0.3"/>
  <pageSetup paperSize="9" orientation="portrait" horizontalDpi="1200" verticalDpi="120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286A-09A3-4DFB-A07C-B4615BCB15A0}">
  <dimension ref="A1:F25"/>
  <sheetViews>
    <sheetView tabSelected="1" workbookViewId="0">
      <selection activeCell="D14" sqref="D14"/>
    </sheetView>
  </sheetViews>
  <sheetFormatPr defaultRowHeight="15" x14ac:dyDescent="0.25"/>
  <cols>
    <col min="1" max="1" width="17.28515625" bestFit="1" customWidth="1"/>
    <col min="2" max="2" width="34.85546875" bestFit="1" customWidth="1"/>
    <col min="3" max="3" width="36.42578125" bestFit="1" customWidth="1"/>
    <col min="4" max="9" width="35" bestFit="1" customWidth="1"/>
    <col min="10" max="10" width="36.42578125" bestFit="1" customWidth="1"/>
    <col min="11" max="13" width="35" bestFit="1" customWidth="1"/>
    <col min="14" max="14" width="36.42578125" bestFit="1" customWidth="1"/>
    <col min="15" max="17" width="35" bestFit="1" customWidth="1"/>
    <col min="18" max="18" width="36.42578125" bestFit="1" customWidth="1"/>
    <col min="19" max="21" width="35" bestFit="1" customWidth="1"/>
    <col min="22" max="22" width="36.42578125" bestFit="1" customWidth="1"/>
    <col min="23" max="25" width="35" bestFit="1" customWidth="1"/>
    <col min="26" max="26" width="36.42578125" bestFit="1" customWidth="1"/>
    <col min="27" max="29" width="35" bestFit="1" customWidth="1"/>
    <col min="30" max="30" width="36.42578125" bestFit="1" customWidth="1"/>
    <col min="31" max="33" width="35" bestFit="1" customWidth="1"/>
    <col min="34" max="34" width="36.42578125" bestFit="1" customWidth="1"/>
    <col min="35" max="37" width="35" bestFit="1" customWidth="1"/>
    <col min="38" max="38" width="36.42578125" bestFit="1" customWidth="1"/>
    <col min="39" max="41" width="35" bestFit="1" customWidth="1"/>
    <col min="42" max="42" width="36.42578125" bestFit="1" customWidth="1"/>
    <col min="43" max="45" width="35" bestFit="1" customWidth="1"/>
    <col min="46" max="46" width="36.42578125" bestFit="1" customWidth="1"/>
    <col min="47" max="49" width="35" bestFit="1" customWidth="1"/>
    <col min="50" max="50" width="36.42578125" bestFit="1" customWidth="1"/>
    <col min="51" max="53" width="35" bestFit="1" customWidth="1"/>
    <col min="54" max="54" width="41.140625" bestFit="1" customWidth="1"/>
    <col min="55" max="57" width="39.7109375" bestFit="1" customWidth="1"/>
  </cols>
  <sheetData>
    <row r="1" spans="1:6" x14ac:dyDescent="0.25">
      <c r="A1" s="19" t="s">
        <v>17</v>
      </c>
      <c r="B1" t="s">
        <v>25</v>
      </c>
      <c r="C1" t="s">
        <v>21</v>
      </c>
      <c r="D1" t="s">
        <v>22</v>
      </c>
      <c r="E1" s="36" t="s">
        <v>23</v>
      </c>
      <c r="F1" t="s">
        <v>24</v>
      </c>
    </row>
    <row r="2" spans="1:6" x14ac:dyDescent="0.25">
      <c r="A2" s="20" t="s">
        <v>18</v>
      </c>
      <c r="B2" s="22"/>
      <c r="C2" s="22"/>
      <c r="D2" s="22"/>
      <c r="E2" s="36"/>
      <c r="F2" s="22"/>
    </row>
    <row r="3" spans="1:6" x14ac:dyDescent="0.25">
      <c r="A3" s="21" t="s">
        <v>18</v>
      </c>
      <c r="B3" s="22"/>
      <c r="C3" s="22">
        <v>3</v>
      </c>
      <c r="D3" s="22">
        <v>3</v>
      </c>
      <c r="E3" s="36">
        <v>3</v>
      </c>
      <c r="F3" s="22">
        <v>3</v>
      </c>
    </row>
    <row r="4" spans="1:6" x14ac:dyDescent="0.25">
      <c r="A4" s="20" t="s">
        <v>16</v>
      </c>
      <c r="B4" s="22"/>
      <c r="C4" s="22"/>
      <c r="D4" s="22"/>
      <c r="E4" s="36"/>
      <c r="F4" s="22"/>
    </row>
    <row r="5" spans="1:6" x14ac:dyDescent="0.25">
      <c r="A5" s="23">
        <v>44260</v>
      </c>
      <c r="B5" s="22">
        <v>1</v>
      </c>
      <c r="C5" s="22">
        <v>1</v>
      </c>
      <c r="D5" s="22">
        <v>1</v>
      </c>
      <c r="E5" s="36">
        <v>1</v>
      </c>
      <c r="F5" s="22">
        <v>1</v>
      </c>
    </row>
    <row r="6" spans="1:6" x14ac:dyDescent="0.25">
      <c r="A6" s="20" t="s">
        <v>8</v>
      </c>
      <c r="B6" s="22"/>
      <c r="C6" s="22"/>
      <c r="D6" s="22"/>
      <c r="E6" s="36"/>
      <c r="F6" s="22"/>
    </row>
    <row r="7" spans="1:6" x14ac:dyDescent="0.25">
      <c r="A7" s="23">
        <v>43466</v>
      </c>
      <c r="B7" s="22">
        <v>1</v>
      </c>
      <c r="C7" s="22">
        <v>1</v>
      </c>
      <c r="D7" s="22">
        <v>1</v>
      </c>
      <c r="E7" s="36">
        <v>1</v>
      </c>
      <c r="F7" s="22">
        <v>1</v>
      </c>
    </row>
    <row r="8" spans="1:6" x14ac:dyDescent="0.25">
      <c r="A8" s="23">
        <v>43497</v>
      </c>
      <c r="B8" s="22">
        <v>1</v>
      </c>
      <c r="C8" s="22">
        <v>1</v>
      </c>
      <c r="D8" s="22">
        <v>1</v>
      </c>
      <c r="E8" s="36">
        <v>1</v>
      </c>
      <c r="F8" s="22">
        <v>1</v>
      </c>
    </row>
    <row r="9" spans="1:6" x14ac:dyDescent="0.25">
      <c r="A9" s="23">
        <v>43831</v>
      </c>
      <c r="B9" s="22">
        <v>1</v>
      </c>
      <c r="C9" s="22">
        <v>1</v>
      </c>
      <c r="D9" s="22">
        <v>1</v>
      </c>
      <c r="E9" s="36">
        <v>1</v>
      </c>
      <c r="F9" s="22">
        <v>1</v>
      </c>
    </row>
    <row r="10" spans="1:6" x14ac:dyDescent="0.25">
      <c r="A10" s="23">
        <v>44197</v>
      </c>
      <c r="B10" s="22">
        <v>1</v>
      </c>
      <c r="C10" s="22">
        <v>1</v>
      </c>
      <c r="D10" s="22">
        <v>1</v>
      </c>
      <c r="E10" s="36">
        <v>1</v>
      </c>
      <c r="F10" s="22">
        <v>1</v>
      </c>
    </row>
    <row r="11" spans="1:6" x14ac:dyDescent="0.25">
      <c r="A11" s="20" t="s">
        <v>14</v>
      </c>
      <c r="B11" s="22"/>
      <c r="C11" s="22"/>
      <c r="D11" s="22"/>
      <c r="E11" s="36"/>
      <c r="F11" s="22"/>
    </row>
    <row r="12" spans="1:6" x14ac:dyDescent="0.25">
      <c r="A12" s="23">
        <v>44260</v>
      </c>
      <c r="B12" s="22">
        <v>1</v>
      </c>
      <c r="C12" s="22">
        <v>1</v>
      </c>
      <c r="D12" s="22">
        <v>1</v>
      </c>
      <c r="E12" s="36">
        <v>1</v>
      </c>
      <c r="F12" s="22">
        <v>1</v>
      </c>
    </row>
    <row r="13" spans="1:6" x14ac:dyDescent="0.25">
      <c r="A13" s="20" t="s">
        <v>13</v>
      </c>
      <c r="B13" s="22"/>
      <c r="C13" s="22"/>
      <c r="D13" s="22"/>
      <c r="E13" s="36"/>
      <c r="F13" s="22"/>
    </row>
    <row r="14" spans="1:6" x14ac:dyDescent="0.25">
      <c r="A14" s="23">
        <v>44258</v>
      </c>
      <c r="B14" s="22">
        <v>1</v>
      </c>
      <c r="C14" s="22">
        <v>1</v>
      </c>
      <c r="D14" s="22">
        <v>1</v>
      </c>
      <c r="E14" s="36">
        <v>1</v>
      </c>
      <c r="F14" s="22">
        <v>1</v>
      </c>
    </row>
    <row r="15" spans="1:6" x14ac:dyDescent="0.25">
      <c r="A15" s="20" t="s">
        <v>15</v>
      </c>
      <c r="B15" s="22"/>
      <c r="C15" s="22"/>
      <c r="D15" s="22"/>
      <c r="E15" s="36"/>
      <c r="F15" s="22"/>
    </row>
    <row r="16" spans="1:6" x14ac:dyDescent="0.25">
      <c r="A16" s="23">
        <v>44260</v>
      </c>
      <c r="B16" s="22">
        <v>1</v>
      </c>
      <c r="C16" s="22">
        <v>1</v>
      </c>
      <c r="D16" s="22">
        <v>1</v>
      </c>
      <c r="E16" s="36">
        <v>1</v>
      </c>
      <c r="F16" s="22">
        <v>1</v>
      </c>
    </row>
    <row r="17" spans="1:6" x14ac:dyDescent="0.25">
      <c r="A17" s="20" t="s">
        <v>19</v>
      </c>
      <c r="B17" s="22"/>
      <c r="C17" s="22"/>
      <c r="D17" s="22"/>
      <c r="E17" s="36"/>
      <c r="F17" s="22"/>
    </row>
    <row r="18" spans="1:6" x14ac:dyDescent="0.25">
      <c r="A18" s="23">
        <v>43587</v>
      </c>
      <c r="B18" s="22">
        <v>1</v>
      </c>
      <c r="C18" s="22">
        <v>1</v>
      </c>
      <c r="D18" s="22">
        <v>1</v>
      </c>
      <c r="E18" s="36">
        <v>1</v>
      </c>
      <c r="F18" s="22">
        <v>1</v>
      </c>
    </row>
    <row r="19" spans="1:6" x14ac:dyDescent="0.25">
      <c r="A19" s="23">
        <v>43863</v>
      </c>
      <c r="B19" s="22">
        <v>1</v>
      </c>
      <c r="C19" s="22">
        <v>1</v>
      </c>
      <c r="D19" s="22">
        <v>1</v>
      </c>
      <c r="E19" s="36">
        <v>1</v>
      </c>
      <c r="F19" s="22">
        <v>1</v>
      </c>
    </row>
    <row r="20" spans="1:6" x14ac:dyDescent="0.25">
      <c r="A20" s="23">
        <v>44198</v>
      </c>
      <c r="B20" s="22">
        <v>1</v>
      </c>
      <c r="C20" s="22">
        <v>1</v>
      </c>
      <c r="D20" s="22">
        <v>1</v>
      </c>
      <c r="E20" s="36">
        <v>1</v>
      </c>
      <c r="F20" s="22">
        <v>1</v>
      </c>
    </row>
    <row r="21" spans="1:6" x14ac:dyDescent="0.25">
      <c r="A21" s="20" t="s">
        <v>10</v>
      </c>
      <c r="B21" s="22"/>
      <c r="C21" s="22"/>
      <c r="D21" s="22"/>
      <c r="E21" s="36"/>
      <c r="F21" s="22"/>
    </row>
    <row r="22" spans="1:6" x14ac:dyDescent="0.25">
      <c r="A22" s="23">
        <v>43618</v>
      </c>
      <c r="B22" s="22">
        <v>1</v>
      </c>
      <c r="C22" s="22">
        <v>1</v>
      </c>
      <c r="D22" s="22">
        <v>1</v>
      </c>
      <c r="E22" s="36">
        <v>1</v>
      </c>
      <c r="F22" s="22">
        <v>1</v>
      </c>
    </row>
    <row r="23" spans="1:6" x14ac:dyDescent="0.25">
      <c r="A23" s="23">
        <v>43893</v>
      </c>
      <c r="B23" s="22">
        <v>1</v>
      </c>
      <c r="C23" s="22">
        <v>1</v>
      </c>
      <c r="D23" s="22">
        <v>1</v>
      </c>
      <c r="E23" s="36">
        <v>1</v>
      </c>
      <c r="F23" s="22">
        <v>1</v>
      </c>
    </row>
    <row r="24" spans="1:6" x14ac:dyDescent="0.25">
      <c r="A24" s="23">
        <v>44229</v>
      </c>
      <c r="B24" s="22">
        <v>1</v>
      </c>
      <c r="C24" s="22">
        <v>1</v>
      </c>
      <c r="D24" s="22">
        <v>1</v>
      </c>
      <c r="E24" s="36">
        <v>1</v>
      </c>
      <c r="F24" s="22">
        <v>1</v>
      </c>
    </row>
    <row r="25" spans="1:6" x14ac:dyDescent="0.25">
      <c r="A25" s="20" t="s">
        <v>20</v>
      </c>
      <c r="B25" s="22">
        <v>14</v>
      </c>
      <c r="C25" s="22">
        <v>17</v>
      </c>
      <c r="D25" s="22">
        <v>17</v>
      </c>
      <c r="E25" s="36">
        <v>17</v>
      </c>
      <c r="F25" s="22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> < a : K e y V a l u e O f s t r i n g S a n d b o x E r r o r V S n 7 U v A O > < a : K e y > M e a s u r e "    2 0 1 9 - 2 0 2 0 - 2 0 2 1 3[ !C<<0  ?>  AB>;1FC  =0G5=85] < / a : K e y > < a : V a l u e > < D e s c r i p t i o n > $C=:F8O  S U M   ?@8=8<05B  0@3C<5=B,   @57C;LB0B><  2KG8A;5=8O  :>B>@>3>  O2;ONBAO  G8A;0  8;8  40BK,   8  =5  <>65B  @01>B0BL  A>  7=0G5=8O<8  B8?0  S t r i n g . < / D e s c r i p t i o n > < R o w N u m b e r > - 1 < / R o w N u m b e r > < S o u r c e > < N a m e > !C<<0  ?>  AB>;1FC  =0G5=85< / N a m e > < T a b l e > "    2 0 1 9 - 2 0 2 0 - 2 0 2 1 3< / T a b l e > < / S o u r c e > < / a : V a l u e > < / a : K e y V a l u e O f s t r i n g S a n d b o x E r r o r V S n 7 U v A O > < a : K e y V a l u e O f s t r i n g S a n d b o x E r r o r V S n 7 U v A O > < a : K e y > M e a s u r e "    2 0 1 9 - 2 0 2 0 - 2 0 2 1 3[ !C<<0  ?>  AB>;1FC  !C<<01 ] < / a : K e y > < a : V a l u e > < D e s c r i p t i o n > $C=:F8O  S U M   ?@8=8<05B  0@3C<5=B,   @57C;LB0B><  2KG8A;5=8O  :>B>@>3>  O2;ONBAO  G8A;0  8;8  40BK,   8  =5  <>65B  @01>B0BL  A>  7=0G5=8O<8  B8?0  S t r i n g . < / D e s c r i p t i o n > < R o w N u m b e r > - 1 < / R o w N u m b e r > < S o u r c e > < N a m e > !C<<0  ?>  AB>;1FC  !C<<01 < / N a m e > < T a b l e > "    2 0 1 9 - 2 0 2 0 - 2 0 2 1 3< / T a b l e > < / S o u r c e > < / a : V a l u e > < / a : K e y V a l u e O f s t r i n g S a n d b o x E r r o r V S n 7 U v A O > < / E r r o r C a c h e D i c t i o n a r y > < L a s t P r o c e s s e d T i m e > 2 0 2 1 - 0 8 - 0 4 T 0 1 : 1 7 : 1 4 . 5 7 6 8 1 8 2 + 0 3 : 0 0 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D a t a M a s h u p   s q m i d = " 6 c 1 c 3 1 8 f - b 0 1 8 - 4 7 6 6 - a b 6 7 - 2 3 1 d 0 0 4 3 c 7 2 7 "   x m l n s = " h t t p : / / s c h e m a s . m i c r o s o f t . c o m / D a t a M a s h u p " > A A A A A C g E A A B Q S w M E F A A C A A g A T A k E U 5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T A k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w J B F M F G o Q E I g E A A A k D A A A T A B w A R m 9 y b X V s Y X M v U 2 V j d G l v b j E u b S C i G A A o o B Q A A A A A A A A A A A A A A A A A A A A A A A A A A A A r T k 0 u y c z P U w i G 0 I b W v F y 8 X M U Z i U W p K Q o X F l 3 Y c G H j h d 0 X d l x s u 7 D B y M D Q U s F W I S e 1 h J d L A Q g u z L j Y e L H p w r 6 L 7 R f 2 X t h x Y R d Q z r U i O T V H z 7 m 0 q C g 1 r y Q 8 v y g 7 K T 8 / W 0 O z O t o v M T f V V g n T P K X Y 2 m j n / L w S o P J Y X q 7 M P O w m 4 3 O T k Q F 1 3 W R k Q A U 3 G V L Z T Y a k u 0 l Z 6 c I M o D n z L k y 2 U g C F t C 7 I a y D C 8 M J m J Q L O C 0 l M y k n V c 8 7 P T c r M S 9 W o x o w 2 H S z R g E X M s F Z T B 2 I J 2 D X b L 2 w C S m 4 F W r Q V a N X e C x s u 9 i t c 2 A K k m i 5 s U I J b G 1 K U m F e c l l + U 6 5 y f U 5 q b V 6 y B 7 k C d 6 m q l C 1 O g 2 n Q U X B J L U k M y c 1 P 1 Q A w d h Z L K g l S F F C C z t l Y T E V K E 7 b c G A F B L A Q I t A B Q A A g A I A E w J B F O V I 8 V 6 p A A A A P U A A A A S A A A A A A A A A A A A A A A A A A A A A A B D b 2 5 m a W c v U G F j a 2 F n Z S 5 4 b W x Q S w E C L Q A U A A I A C A B M C Q R T D 8 r p q 6 Q A A A D p A A A A E w A A A A A A A A A A A A A A A A D w A A A A W 0 N v b n R l b n R f V H l w Z X N d L n h t b F B L A Q I t A B Q A A g A I A E w J B F M F G o Q E I g E A A A k D A A A T A A A A A A A A A A A A A A A A A O E B A A B G b 3 J t d W x h c y 9 T Z W N 0 a W 9 u M S 5 t U E s F B g A A A A A D A A M A w g A A A F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I Z A A A A A A A A Y B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w M T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g t M D N U M j I 6 M D Y 6 M j Y u N z I 5 O T c y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j A x O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M D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4 L T A z V D I y O j A 2 O j Q x L j E 5 M z M x M D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w M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j A y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O C 0 w M 1 Q y M j o w N j o 1 N i 4 z N j Q 0 M T Y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M D I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B M i V E M C U 5 R S V E M C U 5 M y U z Q S U y M D I w M T k t M j A y M C 0 y M D I x J U Q w J U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g t M D N U M j I 6 M T A 6 M j U u N j Y x M j U 4 O F o i I C 8 + P E V u d H J 5 I F R 5 c G U 9 I k Z p b G x D b 2 x 1 b W 5 U e X B l c y I g V m F s d W U 9 I n N B Q W t B Q U F B Q U F B P T 0 i I C 8 + P E V u d H J 5 I F R 5 c G U 9 I k Z p b G x D b 2 x 1 b W 5 O Y W 1 l c y I g V m F s d W U 9 I n N b J n F 1 b 3 Q 7 0 J j Q n N C v J n F 1 b 3 Q 7 L C Z x d W 9 0 O 9 C U 0 L D R g t C w J n F 1 b 3 Q 7 L C Z x d W 9 0 O 9 C S 0 L D Q t t C 9 0 L 7 Q t S Z x d W 9 0 O y w m c X V v d D v Q l 9 C 9 0 L D R h 9 C 1 0 L 3 Q u N C 1 J n F 1 b 3 Q 7 L C Z x d W 9 0 O 9 C h 0 Y P Q v N C 8 0 L A x J n F 1 b 3 Q 7 L C Z x d W 9 0 O 9 C h 0 Y P Q v N C 8 0 L A y J n F 1 b 3 Q 7 L C Z x d W 9 0 O 9 C h 0 Y P Q v N C 8 0 L A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j Q o t C e 0 J M 6 I D I w M T k t M j A y M C 0 y M D I x 0 L M v 0 J j R g d G C 0 L 7 R h 9 C 9 0 L j Q u i 5 7 0 J j Q n N C v L D B 9 J n F 1 b 3 Q 7 L C Z x d W 9 0 O 1 N l Y 3 R p b 2 4 x L 9 C Y 0 K L Q n t C T O i A y M D E 5 L T I w M j A t M j A y M d C z L 9 C Y 0 L f Q s t C 7 0 L X R h 9 C 1 0 L 3 Q v d C w 0 Y 8 g 0 L T Q s N G C 0 L A u e 9 C U 0 L D R g t C w L D F 9 J n F 1 b 3 Q 7 L C Z x d W 9 0 O 1 N l Y 3 R p b 2 4 x L 9 C Y 0 K L Q n t C T O i A y M D E 5 L T I w M j A t M j A y M d C z L 9 C Y 0 Y H R g t C + 0 Y f Q v d C 4 0 L o u e 9 C S 0 L D Q t t C 9 0 L 7 Q t S w y f S Z x d W 9 0 O y w m c X V v d D t T Z W N 0 a W 9 u M S / Q m N C i 0 J 7 Q k z o g M j A x O S 0 y M D I w L T I w M j H Q s y / Q m N G B 0 Y L Q v t G H 0 L 3 Q u N C 6 L n v Q l 9 C 9 0 L D R h 9 C 1 0 L 3 Q u N C 1 L D N 9 J n F 1 b 3 Q 7 L C Z x d W 9 0 O 1 N l Y 3 R p b 2 4 x L 9 C Y 0 K L Q n t C T O i A y M D E 5 L T I w M j A t M j A y M d C z L 9 C Y 0 Y H R g t C + 0 Y f Q v d C 4 0 L o u e 9 C h 0 Y P Q v N C 8 0 L A x L D R 9 J n F 1 b 3 Q 7 L C Z x d W 9 0 O 1 N l Y 3 R p b 2 4 x L 9 C Y 0 K L Q n t C T O i A y M D E 5 L T I w M j A t M j A y M d C z L 9 C Y 0 Y H R g t C + 0 Y f Q v d C 4 0 L o u e 9 C h 0 Y P Q v N C 8 0 L A y L D V 9 J n F 1 b 3 Q 7 L C Z x d W 9 0 O 1 N l Y 3 R p b 2 4 x L 9 C Y 0 K L Q n t C T O i A y M D E 5 L T I w M j A t M j A y M d C z L 9 C Y 0 Y H R g t C + 0 Y f Q v d C 4 0 L o u e 9 C h 0 Y P Q v N C 8 0 L A z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9 C Y 0 K L Q n t C T O i A y M D E 5 L T I w M j A t M j A y M d C z L 9 C Y 0 Y H R g t C + 0 Y f Q v d C 4 0 L o u e 9 C Y 0 J z Q r y w w f S Z x d W 9 0 O y w m c X V v d D t T Z W N 0 a W 9 u M S / Q m N C i 0 J 7 Q k z o g M j A x O S 0 y M D I w L T I w M j H Q s y / Q m N C 3 0 L L Q u 9 C 1 0 Y f Q t d C 9 0 L 3 Q s N G P I N C 0 0 L D R g t C w L n v Q l N C w 0 Y L Q s C w x f S Z x d W 9 0 O y w m c X V v d D t T Z W N 0 a W 9 u M S / Q m N C i 0 J 7 Q k z o g M j A x O S 0 y M D I w L T I w M j H Q s y / Q m N G B 0 Y L Q v t G H 0 L 3 Q u N C 6 L n v Q k t C w 0 L b Q v d C + 0 L U s M n 0 m c X V v d D s s J n F 1 b 3 Q 7 U 2 V j d G l v b j E v 0 J j Q o t C e 0 J M 6 I D I w M T k t M j A y M C 0 y M D I x 0 L M v 0 J j R g d G C 0 L 7 R h 9 C 9 0 L j Q u i 5 7 0 J f Q v d C w 0 Y f Q t d C 9 0 L j Q t S w z f S Z x d W 9 0 O y w m c X V v d D t T Z W N 0 a W 9 u M S / Q m N C i 0 J 7 Q k z o g M j A x O S 0 y M D I w L T I w M j H Q s y / Q m N G B 0 Y L Q v t G H 0 L 3 Q u N C 6 L n v Q o d G D 0 L z Q v N C w M S w 0 f S Z x d W 9 0 O y w m c X V v d D t T Z W N 0 a W 9 u M S / Q m N C i 0 J 7 Q k z o g M j A x O S 0 y M D I w L T I w M j H Q s y / Q m N G B 0 Y L Q v t G H 0 L 3 Q u N C 6 L n v Q o d G D 0 L z Q v N C w M i w 1 f S Z x d W 9 0 O y w m c X V v d D t T Z W N 0 a W 9 u M S / Q m N C i 0 J 7 Q k z o g M j A x O S 0 y M D I w L T I w M j H Q s y / Q m N G B 0 Y L Q v t G H 0 L 3 Q u N C 6 L n v Q o d G D 0 L z Q v N C w M y w 2 f S Z x d W 9 0 O 1 0 s J n F 1 b 3 Q 7 U m V s Y X R p b 2 5 z a G l w S W 5 m b y Z x d W 9 0 O z p b X X 0 i I C 8 + P E V u d H J 5 I F R 5 c G U 9 I l F 1 Z X J 5 S U Q i I F Z h b H V l P S J z M G U 0 Y m M 0 O D E t M z E 1 O S 0 0 N z k 2 L T k 1 N j U t M T N h N z A 0 M D M x Z j c 4 I i A v P j w v U 3 R h Y m x l R W 5 0 c m l l c z 4 8 L 0 l 0 Z W 0 + P E l 0 Z W 0 + P E l 0 Z W 1 M b 2 N h d G l v b j 4 8 S X R l b V R 5 c G U + R m 9 y b X V s Y T w v S X R l b V R 5 c G U + P E l 0 Z W 1 Q Y X R o P l N l Y 3 R p b 2 4 x L y V E M C U 5 O C V E M C V B M i V E M C U 5 R S V E M C U 5 M y U z Q S U y M D I w M T k t M j A y M C 0 y M D I x J U Q w J U I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B M i V E M C U 5 R S V E M C U 5 M y U z Q S U y M D I w M T k t M j A y M C 0 y M D I x J U Q w J U I z L y V E M C U 5 O C V E M C V C N y V E M C V C M i V E M C V C Q i V E M C V C N S V E M S U 4 N y V E M C V C N S V E M C V C R C V E M C V C R C V E M C V C M C V E M S U 4 R i U y M C V E M C V C N C V E M C V C M C V E M S U 4 M i V E M C V C M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f N D o Q / j p i R Y f Q w O a m W w P h A A A A A A I A A A A A A B B m A A A A A Q A A I A A A A M V y 0 N x p S p A M 4 m q a X K t t d b g z D l V U o n a R u 8 W W b M D h D E E S A A A A A A 6 A A A A A A g A A I A A A A M V r B J M 9 E A W Y 0 Q 1 U R V 3 I c q I 5 N 4 b k e U p 6 0 3 O M d J W 4 h z 9 X U A A A A G o z s V F w j / w D p + m L 2 T e i 4 z F 9 A k R v 1 G L z C / 6 d v e Q g C f U I K J D d e w l P N + p Q 0 J 5 n Q 0 P 0 g 7 i K t n z L 7 s s x 1 M f c B O u j K W a B x M y g + 9 v 4 T 0 S Q e 1 m n n Z p 6 Q A A A A H 9 8 l 4 o u J m c l 7 q s C N U 0 T Z e L 5 2 m 3 b x y u s u Y H f C Q j h G / u R q p C d E O E v 7 7 z P N 4 V x s X S c N P J r R d O s 2 u Y Y q w I H v C Y c w b o = < / D a t a M a s h u p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Props1.xml><?xml version="1.0" encoding="utf-8"?>
<ds:datastoreItem xmlns:ds="http://schemas.openxmlformats.org/officeDocument/2006/customXml" ds:itemID="{1E3D3C8A-7907-4487-9008-BB04364BA5D0}">
  <ds:schemaRefs/>
</ds:datastoreItem>
</file>

<file path=customXml/itemProps2.xml><?xml version="1.0" encoding="utf-8"?>
<ds:datastoreItem xmlns:ds="http://schemas.openxmlformats.org/officeDocument/2006/customXml" ds:itemID="{E22B6C5C-2BE8-408F-84C4-F13B39CF68D8}">
  <ds:schemaRefs/>
</ds:datastoreItem>
</file>

<file path=customXml/itemProps3.xml><?xml version="1.0" encoding="utf-8"?>
<ds:datastoreItem xmlns:ds="http://schemas.openxmlformats.org/officeDocument/2006/customXml" ds:itemID="{F8B6A24D-ADA8-49CF-ACE9-936C2D6387A2}">
  <ds:schemaRefs/>
</ds:datastoreItem>
</file>

<file path=customXml/itemProps4.xml><?xml version="1.0" encoding="utf-8"?>
<ds:datastoreItem xmlns:ds="http://schemas.openxmlformats.org/officeDocument/2006/customXml" ds:itemID="{B2792380-8605-4154-8728-789D1F91B476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5EE06E4E-741F-447B-AC14-C40D271848F2}">
  <ds:schemaRefs/>
</ds:datastoreItem>
</file>

<file path=customXml/itemProps6.xml><?xml version="1.0" encoding="utf-8"?>
<ds:datastoreItem xmlns:ds="http://schemas.openxmlformats.org/officeDocument/2006/customXml" ds:itemID="{58E71494-B027-48C0-B774-BDDC447EA9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2015-06-05T18:19:34Z</dcterms:created>
  <dcterms:modified xsi:type="dcterms:W3CDTF">2021-08-03T22:19:46Z</dcterms:modified>
</cp:coreProperties>
</file>