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xr:revisionPtr revIDLastSave="0" documentId="13_ncr:1_{AD8C2798-7BFA-476E-9AA7-AAA1990649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5" i="1" l="1"/>
  <c r="A215" i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</calcChain>
</file>

<file path=xl/sharedStrings.xml><?xml version="1.0" encoding="utf-8"?>
<sst xmlns="http://schemas.openxmlformats.org/spreadsheetml/2006/main" count="7" uniqueCount="7">
  <si>
    <t>Данные 1</t>
  </si>
  <si>
    <t>Данные 2</t>
  </si>
  <si>
    <t>Разница</t>
  </si>
  <si>
    <t>Число 454,04  нужно найти, возможно оно распределено, т.е. где то копейки сидят, а где то остальное целое число</t>
  </si>
  <si>
    <t>Я вот пробовал найти его через 3-й стобец т.е. разницой между столбцами, но этот вариант не рабочий, т.к. в одном столбце значений больше. Как второй вариант нахождение повторяющихся значений, но опять трудность, значения в первом столбце после запятой 3-4; а во втором столбце после запятой 2
И если применять функцию округлить, то опять не получится, т.к. 1 копейка уже не найдет повторяющееся значение</t>
  </si>
  <si>
    <t xml:space="preserve">Я не знаю как это сделать, но может есть способ какой то?
Я вот как думаю может можно такое сделать:
Как то убрать (именно убрать 2-а значения после запятой) и подсвечиветить повторяющиеся значения, затем распределяя другие как то чере з формулу сделать подбор сложения оставшихся по стобцу 1 и сравнения со столбцом 2, наденные повторяющиеся значения отмечать как повторяющиеся, тем самым возможно нахождение той самой разницы в оставшихся значениях.
</t>
  </si>
  <si>
    <t>Я очень будут рад если подскажите какое то решение, упрощающее данный поиск, заранее спасибо)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</si>
</sst>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Arial"/>
      <family val="2"/>
      <charset val="204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vertical="center" wrapText="1"/>
    </xf>
    <xf numFmtId="165" fontId="0" fillId="3" borderId="1" xfId="0" applyNumberFormat="1" applyFill="1" applyBorder="1"/>
    <xf numFmtId="2" fontId="0" fillId="0" borderId="0" xfId="0" applyNumberFormat="1"/>
    <xf numFmtId="164" fontId="2" fillId="5" borderId="0" xfId="0" applyNumberFormat="1" applyFont="1" applyFill="1" applyAlignment="1">
      <alignment vertical="center" wrapText="1"/>
    </xf>
    <xf numFmtId="165" fontId="0" fillId="6" borderId="1" xfId="0" applyNumberFormat="1" applyFill="1" applyBorder="1"/>
    <xf numFmtId="165" fontId="1" fillId="6" borderId="2" xfId="0" applyNumberFormat="1" applyFont="1" applyFill="1" applyBorder="1"/>
    <xf numFmtId="0" fontId="0" fillId="2" borderId="0" xfId="0" applyFill="1" applyAlignment="1">
      <alignment horizontal="center" vertical="center"/>
    </xf>
    <xf numFmtId="2" fontId="0" fillId="7" borderId="0" xfId="0" applyNumberFormat="1" applyFill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Fill="1"/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8" borderId="3" xfId="0" applyFill="1" applyBorder="1" applyAlignment="1">
      <alignment horizontal="left" vertical="top"/>
    </xf>
    <xf numFmtId="0" fontId="0" fillId="8" borderId="4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5"/>
  <sheetViews>
    <sheetView tabSelected="1" topLeftCell="A190" workbookViewId="0">
      <selection activeCell="E197" sqref="E197"/>
    </sheetView>
  </sheetViews>
  <sheetFormatPr defaultRowHeight="15" x14ac:dyDescent="0.25"/>
  <cols>
    <col min="1" max="1" width="13.140625" customWidth="1"/>
    <col min="2" max="2" width="12.85546875" customWidth="1"/>
    <col min="3" max="3" width="13.5703125" customWidth="1"/>
    <col min="11" max="11" width="21" customWidth="1"/>
  </cols>
  <sheetData>
    <row r="1" spans="1:13" ht="15.75" thickBot="1" x14ac:dyDescent="0.3"/>
    <row r="2" spans="1:13" ht="15.75" thickBot="1" x14ac:dyDescent="0.3">
      <c r="D2" s="14" t="s">
        <v>3</v>
      </c>
      <c r="E2" s="15"/>
      <c r="F2" s="15"/>
      <c r="G2" s="15"/>
      <c r="H2" s="15"/>
      <c r="I2" s="15"/>
      <c r="J2" s="15"/>
      <c r="K2" s="15"/>
      <c r="L2" s="15"/>
      <c r="M2" s="16"/>
    </row>
    <row r="3" spans="1:13" ht="78" customHeight="1" thickBot="1" x14ac:dyDescent="0.3">
      <c r="D3" s="17" t="s">
        <v>4</v>
      </c>
      <c r="E3" s="18"/>
      <c r="F3" s="18"/>
      <c r="G3" s="18"/>
      <c r="H3" s="18"/>
      <c r="I3" s="18"/>
      <c r="J3" s="18"/>
      <c r="K3" s="18"/>
      <c r="L3" s="18"/>
      <c r="M3" s="19"/>
    </row>
    <row r="4" spans="1:13" ht="99" customHeight="1" thickBot="1" x14ac:dyDescent="0.3">
      <c r="D4" s="20" t="s">
        <v>5</v>
      </c>
      <c r="E4" s="21"/>
      <c r="F4" s="21"/>
      <c r="G4" s="21"/>
      <c r="H4" s="21"/>
      <c r="I4" s="21"/>
      <c r="J4" s="21"/>
      <c r="K4" s="21"/>
      <c r="L4" s="21"/>
      <c r="M4" s="22"/>
    </row>
    <row r="5" spans="1:13" ht="26.25" customHeight="1" thickBot="1" x14ac:dyDescent="0.3">
      <c r="D5" s="23" t="s">
        <v>6</v>
      </c>
      <c r="E5" s="24"/>
      <c r="F5" s="24"/>
      <c r="G5" s="24"/>
      <c r="H5" s="24"/>
      <c r="I5" s="24"/>
      <c r="J5" s="24"/>
      <c r="K5" s="24"/>
      <c r="L5" s="24"/>
      <c r="M5" s="25"/>
    </row>
    <row r="6" spans="1:13" x14ac:dyDescent="0.25">
      <c r="A6" s="1" t="s">
        <v>0</v>
      </c>
      <c r="B6" s="1" t="s">
        <v>1</v>
      </c>
      <c r="C6" s="8" t="s">
        <v>2</v>
      </c>
    </row>
    <row r="7" spans="1:13" x14ac:dyDescent="0.25">
      <c r="A7" s="2">
        <v>92439.672200000001</v>
      </c>
      <c r="B7" s="3">
        <v>92439.67</v>
      </c>
      <c r="C7" s="4">
        <f>A7-B7</f>
        <v>2.2000000026309863E-3</v>
      </c>
    </row>
    <row r="8" spans="1:13" x14ac:dyDescent="0.25">
      <c r="A8" s="2">
        <v>13301.2035</v>
      </c>
      <c r="B8" s="3">
        <v>13301.2</v>
      </c>
      <c r="C8" s="4">
        <f>C7+A8-B8</f>
        <v>5.7000000015250407E-3</v>
      </c>
    </row>
    <row r="9" spans="1:13" x14ac:dyDescent="0.25">
      <c r="A9" s="2">
        <v>16266.347100000001</v>
      </c>
      <c r="B9" s="3">
        <v>21068.82</v>
      </c>
      <c r="C9" s="4">
        <f t="shared" ref="C9:C72" si="0">C8+A9-B9</f>
        <v>-4802.4671999999973</v>
      </c>
    </row>
    <row r="10" spans="1:13" x14ac:dyDescent="0.25">
      <c r="A10" s="2">
        <v>5467.8715000000011</v>
      </c>
      <c r="B10" s="3">
        <v>16266.35</v>
      </c>
      <c r="C10" s="4">
        <f t="shared" si="0"/>
        <v>-15600.945699999997</v>
      </c>
    </row>
    <row r="11" spans="1:13" x14ac:dyDescent="0.25">
      <c r="A11" s="2">
        <v>2482.8726000000001</v>
      </c>
      <c r="B11" s="3">
        <v>2482.87</v>
      </c>
      <c r="C11" s="4">
        <f t="shared" si="0"/>
        <v>-15600.943099999997</v>
      </c>
    </row>
    <row r="12" spans="1:13" x14ac:dyDescent="0.25">
      <c r="A12" s="2">
        <v>21068.82</v>
      </c>
      <c r="B12" s="3">
        <v>5467.87</v>
      </c>
      <c r="C12" s="4">
        <f t="shared" si="0"/>
        <v>6.9000000030428055E-3</v>
      </c>
    </row>
    <row r="13" spans="1:13" x14ac:dyDescent="0.25">
      <c r="A13" s="2">
        <v>19827.504300000001</v>
      </c>
      <c r="B13" s="3">
        <v>19827.5</v>
      </c>
      <c r="C13" s="4">
        <f t="shared" si="0"/>
        <v>1.1200000004464528E-2</v>
      </c>
    </row>
    <row r="14" spans="1:13" x14ac:dyDescent="0.25">
      <c r="A14" s="2">
        <v>4142.0210000000006</v>
      </c>
      <c r="B14" s="3">
        <v>4142.0200000000004</v>
      </c>
      <c r="C14" s="4">
        <f t="shared" si="0"/>
        <v>1.2200000004668254E-2</v>
      </c>
    </row>
    <row r="15" spans="1:13" x14ac:dyDescent="0.25">
      <c r="A15" s="5">
        <v>13649.74</v>
      </c>
      <c r="B15" s="6">
        <v>13649.74</v>
      </c>
      <c r="C15" s="4">
        <f t="shared" si="0"/>
        <v>1.2200000004668254E-2</v>
      </c>
    </row>
    <row r="16" spans="1:13" x14ac:dyDescent="0.25">
      <c r="A16" s="5">
        <v>14265.150900000001</v>
      </c>
      <c r="B16" s="6">
        <v>8575.76</v>
      </c>
      <c r="C16" s="4">
        <f t="shared" si="0"/>
        <v>5689.403100000005</v>
      </c>
    </row>
    <row r="17" spans="1:3" x14ac:dyDescent="0.25">
      <c r="A17" s="5">
        <v>8575.7587999999996</v>
      </c>
      <c r="B17" s="6">
        <v>14265.15</v>
      </c>
      <c r="C17" s="4">
        <f t="shared" si="0"/>
        <v>1.1900000004970934E-2</v>
      </c>
    </row>
    <row r="18" spans="1:3" x14ac:dyDescent="0.25">
      <c r="A18" s="5">
        <v>5225.1745000000001</v>
      </c>
      <c r="B18" s="6">
        <v>10682.65</v>
      </c>
      <c r="C18" s="4">
        <f t="shared" si="0"/>
        <v>-5457.4635999999946</v>
      </c>
    </row>
    <row r="19" spans="1:3" x14ac:dyDescent="0.25">
      <c r="A19" s="5">
        <v>3356.3448999999991</v>
      </c>
      <c r="B19" s="6">
        <v>5225.17</v>
      </c>
      <c r="C19" s="4">
        <f t="shared" si="0"/>
        <v>-7326.2886999999955</v>
      </c>
    </row>
    <row r="20" spans="1:3" x14ac:dyDescent="0.25">
      <c r="A20" s="5">
        <v>7326.3093000000008</v>
      </c>
      <c r="B20" s="6">
        <v>6920.41</v>
      </c>
      <c r="C20" s="4">
        <f t="shared" si="0"/>
        <v>-6920.3893999999946</v>
      </c>
    </row>
    <row r="21" spans="1:3" x14ac:dyDescent="0.25">
      <c r="A21" s="5">
        <v>6920.4070000000011</v>
      </c>
      <c r="B21" s="6"/>
      <c r="C21" s="4">
        <f t="shared" si="0"/>
        <v>1.7600000006495975E-2</v>
      </c>
    </row>
    <row r="22" spans="1:3" x14ac:dyDescent="0.25">
      <c r="A22" s="5">
        <v>47772.791699999994</v>
      </c>
      <c r="B22" s="6">
        <v>47772.79</v>
      </c>
      <c r="C22" s="4">
        <f t="shared" si="0"/>
        <v>1.9299999999930151E-2</v>
      </c>
    </row>
    <row r="23" spans="1:3" x14ac:dyDescent="0.25">
      <c r="A23" s="5">
        <v>49240.805800000002</v>
      </c>
      <c r="B23" s="6">
        <v>49240.800000000003</v>
      </c>
      <c r="C23" s="4">
        <f t="shared" si="0"/>
        <v>2.5099999998928979E-2</v>
      </c>
    </row>
    <row r="24" spans="1:3" x14ac:dyDescent="0.25">
      <c r="B24" s="6">
        <v>28378.26</v>
      </c>
      <c r="C24" s="4">
        <f t="shared" si="0"/>
        <v>-28378.234899999999</v>
      </c>
    </row>
    <row r="25" spans="1:3" x14ac:dyDescent="0.25">
      <c r="A25" s="5">
        <v>17902.373199999998</v>
      </c>
      <c r="B25" s="6">
        <v>12038.44</v>
      </c>
      <c r="C25" s="4">
        <f t="shared" si="0"/>
        <v>-22514.301700000004</v>
      </c>
    </row>
    <row r="26" spans="1:3" x14ac:dyDescent="0.25">
      <c r="A26" s="5">
        <v>10475.8855</v>
      </c>
      <c r="B26" s="6">
        <v>7041.53</v>
      </c>
      <c r="C26" s="4">
        <f t="shared" si="0"/>
        <v>-19079.946200000002</v>
      </c>
    </row>
    <row r="27" spans="1:3" x14ac:dyDescent="0.25">
      <c r="A27" s="5">
        <v>12038.439399999999</v>
      </c>
      <c r="B27" s="6">
        <v>10417.91</v>
      </c>
      <c r="C27" s="4">
        <f t="shared" si="0"/>
        <v>-17459.416800000003</v>
      </c>
    </row>
    <row r="28" spans="1:3" x14ac:dyDescent="0.25">
      <c r="A28" s="5">
        <v>7041.5324999999993</v>
      </c>
      <c r="B28" s="6">
        <v>7462.78</v>
      </c>
      <c r="C28" s="4">
        <f t="shared" si="0"/>
        <v>-17880.664300000004</v>
      </c>
    </row>
    <row r="29" spans="1:3" x14ac:dyDescent="0.25">
      <c r="A29" s="5">
        <v>1000</v>
      </c>
      <c r="B29" s="6">
        <v>12050.89</v>
      </c>
      <c r="C29" s="4">
        <f t="shared" si="0"/>
        <v>-28931.554300000003</v>
      </c>
    </row>
    <row r="30" spans="1:3" x14ac:dyDescent="0.25">
      <c r="A30" s="5">
        <v>10417.914000000001</v>
      </c>
      <c r="B30" s="6">
        <v>193717.56</v>
      </c>
      <c r="C30" s="4">
        <f t="shared" si="0"/>
        <v>-212231.2003</v>
      </c>
    </row>
    <row r="31" spans="1:3" x14ac:dyDescent="0.25">
      <c r="A31" s="5">
        <v>20235.463899999999</v>
      </c>
      <c r="B31" s="6">
        <v>41655.49</v>
      </c>
      <c r="C31" s="4">
        <f t="shared" si="0"/>
        <v>-233651.22639999999</v>
      </c>
    </row>
    <row r="32" spans="1:3" x14ac:dyDescent="0.25">
      <c r="A32" s="5">
        <v>8522.7952999999998</v>
      </c>
      <c r="B32" s="6">
        <v>2339.6</v>
      </c>
      <c r="C32" s="4">
        <f t="shared" si="0"/>
        <v>-227468.03109999999</v>
      </c>
    </row>
    <row r="33" spans="1:3" x14ac:dyDescent="0.25">
      <c r="A33" s="5">
        <v>3528.0860000000002</v>
      </c>
      <c r="B33" s="6">
        <v>285546.19</v>
      </c>
      <c r="C33" s="4">
        <f t="shared" si="0"/>
        <v>-509486.13509999996</v>
      </c>
    </row>
    <row r="34" spans="1:3" x14ac:dyDescent="0.25">
      <c r="A34" s="5">
        <v>41655.492100000003</v>
      </c>
      <c r="B34" s="6">
        <v>296916.73</v>
      </c>
      <c r="C34" s="4">
        <f t="shared" si="0"/>
        <v>-764747.37299999991</v>
      </c>
    </row>
    <row r="35" spans="1:3" x14ac:dyDescent="0.25">
      <c r="A35" s="5">
        <v>173482.10089999996</v>
      </c>
      <c r="B35" s="6">
        <v>11169.35</v>
      </c>
      <c r="C35" s="4">
        <f t="shared" si="0"/>
        <v>-602434.62209999992</v>
      </c>
    </row>
    <row r="36" spans="1:3" x14ac:dyDescent="0.25">
      <c r="A36" s="5">
        <v>7462.7800000000007</v>
      </c>
      <c r="B36" s="6">
        <v>5412.79</v>
      </c>
      <c r="C36" s="4">
        <f t="shared" si="0"/>
        <v>-600384.63209999993</v>
      </c>
    </row>
    <row r="37" spans="1:3" x14ac:dyDescent="0.25">
      <c r="A37" s="5">
        <v>2339.5998</v>
      </c>
      <c r="B37" s="6">
        <v>36407.25</v>
      </c>
      <c r="C37" s="4">
        <f t="shared" si="0"/>
        <v>-634452.28229999996</v>
      </c>
    </row>
    <row r="38" spans="1:3" x14ac:dyDescent="0.25">
      <c r="A38" s="5">
        <v>10644.0689</v>
      </c>
      <c r="B38" s="6">
        <v>5898.8</v>
      </c>
      <c r="C38" s="4">
        <f t="shared" si="0"/>
        <v>-629707.01340000005</v>
      </c>
    </row>
    <row r="39" spans="1:3" x14ac:dyDescent="0.25">
      <c r="A39" s="5">
        <v>112726.3275</v>
      </c>
      <c r="B39" s="6">
        <v>8699.81</v>
      </c>
      <c r="C39" s="4">
        <f t="shared" si="0"/>
        <v>-525680.4959000001</v>
      </c>
    </row>
    <row r="40" spans="1:3" x14ac:dyDescent="0.25">
      <c r="A40" s="5">
        <v>162175.79139999999</v>
      </c>
      <c r="B40" s="6">
        <v>1350</v>
      </c>
      <c r="C40" s="4">
        <f t="shared" si="0"/>
        <v>-364854.70450000011</v>
      </c>
    </row>
    <row r="41" spans="1:3" x14ac:dyDescent="0.25">
      <c r="A41" s="5">
        <v>11169.345600000001</v>
      </c>
      <c r="B41" s="6">
        <v>2328.88</v>
      </c>
      <c r="C41" s="4">
        <f t="shared" si="0"/>
        <v>-356014.23890000011</v>
      </c>
    </row>
    <row r="42" spans="1:3" x14ac:dyDescent="0.25">
      <c r="A42" s="5">
        <v>264903.65820000001</v>
      </c>
      <c r="B42" s="6">
        <v>18510.66</v>
      </c>
      <c r="C42" s="4">
        <f t="shared" si="0"/>
        <v>-109621.24070000011</v>
      </c>
    </row>
    <row r="43" spans="1:3" x14ac:dyDescent="0.25">
      <c r="A43" s="5">
        <v>32013.068999999996</v>
      </c>
      <c r="B43" s="6">
        <v>3233.41</v>
      </c>
      <c r="C43" s="4">
        <f t="shared" si="0"/>
        <v>-80841.581700000126</v>
      </c>
    </row>
    <row r="44" spans="1:3" x14ac:dyDescent="0.25">
      <c r="A44" s="5">
        <v>5412.790500000001</v>
      </c>
      <c r="B44" s="6">
        <v>19119.37</v>
      </c>
      <c r="C44" s="4">
        <f t="shared" si="0"/>
        <v>-94548.161200000119</v>
      </c>
    </row>
    <row r="45" spans="1:3" x14ac:dyDescent="0.25">
      <c r="A45" s="5">
        <v>20019.707199999997</v>
      </c>
      <c r="B45" s="6">
        <v>19136.84</v>
      </c>
      <c r="C45" s="4">
        <f t="shared" si="0"/>
        <v>-93665.294000000111</v>
      </c>
    </row>
    <row r="46" spans="1:3" x14ac:dyDescent="0.25">
      <c r="A46" s="5">
        <v>16387.543399999999</v>
      </c>
      <c r="B46" s="6">
        <v>33435.410000000003</v>
      </c>
      <c r="C46" s="4">
        <f t="shared" si="0"/>
        <v>-110713.16060000012</v>
      </c>
    </row>
    <row r="47" spans="1:3" x14ac:dyDescent="0.25">
      <c r="A47" s="5">
        <v>5898.7925000000005</v>
      </c>
      <c r="B47" s="6">
        <v>30892.799999999999</v>
      </c>
      <c r="C47" s="4">
        <f t="shared" si="0"/>
        <v>-135707.16810000013</v>
      </c>
    </row>
    <row r="48" spans="1:3" x14ac:dyDescent="0.25">
      <c r="A48" s="5">
        <v>8699.8145000000022</v>
      </c>
      <c r="B48" s="6">
        <v>7279.62</v>
      </c>
      <c r="C48" s="4">
        <f t="shared" si="0"/>
        <v>-134286.97360000011</v>
      </c>
    </row>
    <row r="49" spans="1:3" x14ac:dyDescent="0.25">
      <c r="A49" s="5">
        <v>2328.8775000000001</v>
      </c>
      <c r="B49" s="6">
        <v>6579.56</v>
      </c>
      <c r="C49" s="4">
        <f t="shared" si="0"/>
        <v>-138537.65610000011</v>
      </c>
    </row>
    <row r="50" spans="1:3" x14ac:dyDescent="0.25">
      <c r="A50" s="5">
        <v>3233.4055000000003</v>
      </c>
      <c r="B50" s="6">
        <v>96512.69</v>
      </c>
      <c r="C50" s="4">
        <f t="shared" si="0"/>
        <v>-231816.94060000012</v>
      </c>
    </row>
    <row r="51" spans="1:3" x14ac:dyDescent="0.25">
      <c r="A51" s="5">
        <v>18510.659500000002</v>
      </c>
      <c r="B51" s="6">
        <v>23127.93</v>
      </c>
      <c r="C51" s="4">
        <f t="shared" si="0"/>
        <v>-236434.2111000001</v>
      </c>
    </row>
    <row r="52" spans="1:3" x14ac:dyDescent="0.25">
      <c r="A52" s="5">
        <v>19136.841500000002</v>
      </c>
      <c r="B52" s="6">
        <v>29107.59</v>
      </c>
      <c r="C52" s="4">
        <f t="shared" si="0"/>
        <v>-246404.95960000009</v>
      </c>
    </row>
    <row r="53" spans="1:3" x14ac:dyDescent="0.25">
      <c r="A53" s="5">
        <v>19119.367900000001</v>
      </c>
      <c r="B53" s="6">
        <v>32968.800000000003</v>
      </c>
      <c r="C53" s="4">
        <f t="shared" si="0"/>
        <v>-260254.39170000009</v>
      </c>
    </row>
    <row r="54" spans="1:3" x14ac:dyDescent="0.25">
      <c r="A54" s="5">
        <v>33435.405299999999</v>
      </c>
      <c r="B54" s="6">
        <v>2372.9899999999998</v>
      </c>
      <c r="C54" s="4">
        <f t="shared" si="0"/>
        <v>-229191.9764000001</v>
      </c>
    </row>
    <row r="55" spans="1:3" x14ac:dyDescent="0.25">
      <c r="A55" s="5">
        <v>30892.802200000002</v>
      </c>
      <c r="B55" s="6">
        <v>36357.79</v>
      </c>
      <c r="C55" s="4">
        <f t="shared" si="0"/>
        <v>-234656.9642000001</v>
      </c>
    </row>
    <row r="56" spans="1:3" x14ac:dyDescent="0.25">
      <c r="A56" s="5">
        <v>7279.6237000000001</v>
      </c>
      <c r="B56" s="6">
        <v>14269.81</v>
      </c>
      <c r="C56" s="4">
        <f t="shared" si="0"/>
        <v>-241647.15050000011</v>
      </c>
    </row>
    <row r="57" spans="1:3" x14ac:dyDescent="0.25">
      <c r="A57" s="5">
        <v>6579.5540999999994</v>
      </c>
      <c r="B57" s="6">
        <v>33835.360000000001</v>
      </c>
      <c r="C57" s="4">
        <f t="shared" si="0"/>
        <v>-268902.95640000008</v>
      </c>
    </row>
    <row r="58" spans="1:3" x14ac:dyDescent="0.25">
      <c r="A58" s="5">
        <v>96512.689299999969</v>
      </c>
      <c r="B58" s="6">
        <v>5866.05</v>
      </c>
      <c r="C58" s="4">
        <f t="shared" si="0"/>
        <v>-178256.3171000001</v>
      </c>
    </row>
    <row r="59" spans="1:3" x14ac:dyDescent="0.25">
      <c r="A59" s="5">
        <v>32968.800000000003</v>
      </c>
      <c r="B59" s="6">
        <v>222440</v>
      </c>
      <c r="C59" s="4">
        <f t="shared" si="0"/>
        <v>-367727.51710000011</v>
      </c>
    </row>
    <row r="60" spans="1:3" x14ac:dyDescent="0.25">
      <c r="A60" s="5">
        <v>29107.587200000002</v>
      </c>
      <c r="B60" s="6">
        <v>348519.15</v>
      </c>
      <c r="C60" s="4">
        <f t="shared" si="0"/>
        <v>-687139.07990000013</v>
      </c>
    </row>
    <row r="61" spans="1:3" x14ac:dyDescent="0.25">
      <c r="A61" s="5">
        <v>23127.931000000004</v>
      </c>
      <c r="B61" s="6">
        <v>13186.6</v>
      </c>
      <c r="C61" s="4">
        <f t="shared" si="0"/>
        <v>-677197.74890000012</v>
      </c>
    </row>
    <row r="62" spans="1:3" x14ac:dyDescent="0.25">
      <c r="A62" s="5">
        <v>2372.9940000000001</v>
      </c>
      <c r="B62" s="6">
        <v>4881.82</v>
      </c>
      <c r="C62" s="4">
        <f t="shared" si="0"/>
        <v>-679706.57490000012</v>
      </c>
    </row>
    <row r="63" spans="1:3" x14ac:dyDescent="0.25">
      <c r="A63" s="5">
        <v>14269.807500000003</v>
      </c>
      <c r="B63" s="6">
        <v>301687.09999999998</v>
      </c>
      <c r="C63" s="4">
        <f t="shared" si="0"/>
        <v>-967123.8674000001</v>
      </c>
    </row>
    <row r="64" spans="1:3" x14ac:dyDescent="0.25">
      <c r="A64" s="5">
        <v>36357.7912</v>
      </c>
      <c r="B64" s="6">
        <v>38244.54</v>
      </c>
      <c r="C64" s="4">
        <f t="shared" si="0"/>
        <v>-969010.61620000016</v>
      </c>
    </row>
    <row r="65" spans="1:3" x14ac:dyDescent="0.25">
      <c r="A65" s="5">
        <v>33835.361799999999</v>
      </c>
      <c r="B65" s="6">
        <v>51168.63</v>
      </c>
      <c r="C65" s="4">
        <f t="shared" si="0"/>
        <v>-986343.88440000021</v>
      </c>
    </row>
    <row r="66" spans="1:3" x14ac:dyDescent="0.25">
      <c r="A66" s="5">
        <v>5866.0485000000008</v>
      </c>
      <c r="B66" s="6">
        <v>30576.97</v>
      </c>
      <c r="C66" s="4">
        <f t="shared" si="0"/>
        <v>-1011054.8059000002</v>
      </c>
    </row>
    <row r="67" spans="1:3" x14ac:dyDescent="0.25">
      <c r="A67" s="5">
        <v>1350</v>
      </c>
      <c r="B67" s="6">
        <v>43214.06</v>
      </c>
      <c r="C67" s="4">
        <f t="shared" si="0"/>
        <v>-1052918.8659000001</v>
      </c>
    </row>
    <row r="68" spans="1:3" x14ac:dyDescent="0.25">
      <c r="A68" s="5">
        <v>348519.14610000001</v>
      </c>
      <c r="B68" s="6">
        <v>2240</v>
      </c>
      <c r="C68" s="4">
        <f t="shared" si="0"/>
        <v>-706639.71980000008</v>
      </c>
    </row>
    <row r="69" spans="1:3" x14ac:dyDescent="0.25">
      <c r="A69" s="5">
        <v>13186.598300000001</v>
      </c>
      <c r="B69" s="6">
        <v>139839.89000000001</v>
      </c>
      <c r="C69" s="4">
        <f t="shared" si="0"/>
        <v>-833293.01150000014</v>
      </c>
    </row>
    <row r="70" spans="1:3" x14ac:dyDescent="0.25">
      <c r="A70" s="5">
        <v>222440</v>
      </c>
      <c r="B70" s="6">
        <v>55170.61</v>
      </c>
      <c r="C70" s="4">
        <f t="shared" si="0"/>
        <v>-666023.62150000012</v>
      </c>
    </row>
    <row r="71" spans="1:3" x14ac:dyDescent="0.25">
      <c r="A71" s="5">
        <v>4881.8250000000007</v>
      </c>
      <c r="B71" s="6">
        <v>29365.58</v>
      </c>
      <c r="C71" s="4">
        <f t="shared" si="0"/>
        <v>-690507.37650000013</v>
      </c>
    </row>
    <row r="72" spans="1:3" x14ac:dyDescent="0.25">
      <c r="A72" s="5">
        <v>301687.10320000001</v>
      </c>
      <c r="B72" s="6">
        <v>388430.99</v>
      </c>
      <c r="C72" s="4">
        <f t="shared" si="0"/>
        <v>-777251.26330000011</v>
      </c>
    </row>
    <row r="73" spans="1:3" x14ac:dyDescent="0.25">
      <c r="A73" s="5">
        <v>51168.6296</v>
      </c>
      <c r="B73" s="6">
        <v>14531.07</v>
      </c>
      <c r="C73" s="4">
        <f t="shared" ref="C73:C136" si="1">C72+A73-B73</f>
        <v>-740613.70370000007</v>
      </c>
    </row>
    <row r="74" spans="1:3" x14ac:dyDescent="0.25">
      <c r="A74" s="5">
        <v>38244.538</v>
      </c>
      <c r="B74" s="6">
        <v>38272.93</v>
      </c>
      <c r="C74" s="4">
        <f t="shared" si="1"/>
        <v>-740642.09570000006</v>
      </c>
    </row>
    <row r="75" spans="1:3" x14ac:dyDescent="0.25">
      <c r="A75" s="5">
        <v>30576.970900000004</v>
      </c>
      <c r="B75" s="6">
        <v>10555.01</v>
      </c>
      <c r="C75" s="4">
        <f t="shared" si="1"/>
        <v>-720620.13480000012</v>
      </c>
    </row>
    <row r="76" spans="1:3" x14ac:dyDescent="0.25">
      <c r="A76" s="5">
        <v>43214.061999999998</v>
      </c>
      <c r="B76" s="6">
        <v>34701.26</v>
      </c>
      <c r="C76" s="4">
        <f t="shared" si="1"/>
        <v>-712107.33280000009</v>
      </c>
    </row>
    <row r="77" spans="1:3" x14ac:dyDescent="0.25">
      <c r="A77" s="5">
        <v>34730.783299999996</v>
      </c>
      <c r="B77" s="6">
        <v>57012.33</v>
      </c>
      <c r="C77" s="4">
        <f t="shared" si="1"/>
        <v>-734388.87950000004</v>
      </c>
    </row>
    <row r="78" spans="1:3" x14ac:dyDescent="0.25">
      <c r="A78" s="5">
        <v>139839.88749999998</v>
      </c>
      <c r="B78" s="6">
        <v>20171.32</v>
      </c>
      <c r="C78" s="4">
        <f t="shared" si="1"/>
        <v>-614720.31200000003</v>
      </c>
    </row>
    <row r="79" spans="1:3" x14ac:dyDescent="0.25">
      <c r="A79" s="5">
        <v>20439.830699999999</v>
      </c>
      <c r="B79" s="6">
        <v>1969.44</v>
      </c>
      <c r="C79" s="4">
        <f t="shared" si="1"/>
        <v>-596249.92129999993</v>
      </c>
    </row>
    <row r="80" spans="1:3" x14ac:dyDescent="0.25">
      <c r="A80" s="5">
        <v>29365.577400000002</v>
      </c>
      <c r="B80" s="6">
        <v>24463.87</v>
      </c>
      <c r="C80" s="4">
        <f t="shared" si="1"/>
        <v>-591348.21389999997</v>
      </c>
    </row>
    <row r="81" spans="1:3" x14ac:dyDescent="0.25">
      <c r="A81" s="5">
        <v>149340.72200000001</v>
      </c>
      <c r="B81" s="6">
        <v>8714.7999999999993</v>
      </c>
      <c r="C81" s="4">
        <f t="shared" si="1"/>
        <v>-450722.29189999995</v>
      </c>
    </row>
    <row r="82" spans="1:3" x14ac:dyDescent="0.25">
      <c r="A82" s="5">
        <v>10555.012500000001</v>
      </c>
      <c r="B82" s="6">
        <v>2180</v>
      </c>
      <c r="C82" s="4">
        <f t="shared" si="1"/>
        <v>-442347.27939999994</v>
      </c>
    </row>
    <row r="83" spans="1:3" x14ac:dyDescent="0.25">
      <c r="A83" s="5">
        <v>38272.929500000006</v>
      </c>
      <c r="B83" s="6">
        <v>11377.01</v>
      </c>
      <c r="C83" s="4">
        <f t="shared" si="1"/>
        <v>-415451.35989999992</v>
      </c>
    </row>
    <row r="84" spans="1:3" x14ac:dyDescent="0.25">
      <c r="A84" s="5">
        <v>14531.0672</v>
      </c>
      <c r="B84" s="6">
        <v>44735.39</v>
      </c>
      <c r="C84" s="4">
        <f t="shared" si="1"/>
        <v>-445655.68269999995</v>
      </c>
    </row>
    <row r="85" spans="1:3" x14ac:dyDescent="0.25">
      <c r="A85" s="5">
        <v>239090.27049999998</v>
      </c>
      <c r="B85" s="6">
        <v>1909.57</v>
      </c>
      <c r="C85" s="4">
        <f t="shared" si="1"/>
        <v>-208474.98219999997</v>
      </c>
    </row>
    <row r="86" spans="1:3" x14ac:dyDescent="0.25">
      <c r="A86" s="5">
        <v>34701.256399999998</v>
      </c>
      <c r="B86" s="6">
        <v>42130.48</v>
      </c>
      <c r="C86" s="4">
        <f t="shared" si="1"/>
        <v>-215904.20579999997</v>
      </c>
    </row>
    <row r="87" spans="1:3" x14ac:dyDescent="0.25">
      <c r="A87" s="5">
        <v>57012.327599999997</v>
      </c>
      <c r="B87" s="6">
        <v>5764.2</v>
      </c>
      <c r="C87" s="4">
        <f t="shared" si="1"/>
        <v>-164656.07819999999</v>
      </c>
    </row>
    <row r="88" spans="1:3" x14ac:dyDescent="0.25">
      <c r="A88" s="5">
        <v>20171.317799999997</v>
      </c>
      <c r="B88" s="6">
        <v>34812.639999999999</v>
      </c>
      <c r="C88" s="4">
        <f t="shared" si="1"/>
        <v>-179297.40039999998</v>
      </c>
    </row>
    <row r="89" spans="1:3" x14ac:dyDescent="0.25">
      <c r="A89" s="5">
        <v>24463.868000000002</v>
      </c>
      <c r="B89" s="6">
        <v>33459.19</v>
      </c>
      <c r="C89" s="4">
        <f t="shared" si="1"/>
        <v>-188292.72239999997</v>
      </c>
    </row>
    <row r="90" spans="1:3" x14ac:dyDescent="0.25">
      <c r="A90" s="5">
        <v>1969.4414999999999</v>
      </c>
      <c r="B90" s="6">
        <v>7042.87</v>
      </c>
      <c r="C90" s="4">
        <f t="shared" si="1"/>
        <v>-193366.15089999998</v>
      </c>
    </row>
    <row r="91" spans="1:3" x14ac:dyDescent="0.25">
      <c r="A91" s="5">
        <v>8714.8035</v>
      </c>
      <c r="B91" s="6">
        <v>4578.74</v>
      </c>
      <c r="C91" s="4">
        <f t="shared" si="1"/>
        <v>-189230.08739999996</v>
      </c>
    </row>
    <row r="92" spans="1:3" x14ac:dyDescent="0.25">
      <c r="A92" s="5">
        <v>1909.5675000000001</v>
      </c>
      <c r="B92" s="6">
        <v>8780.08</v>
      </c>
      <c r="C92" s="4">
        <f t="shared" si="1"/>
        <v>-196100.59989999994</v>
      </c>
    </row>
    <row r="93" spans="1:3" x14ac:dyDescent="0.25">
      <c r="A93" s="5">
        <v>44735.390799999994</v>
      </c>
      <c r="B93" s="6">
        <v>51003.71</v>
      </c>
      <c r="C93" s="4">
        <f t="shared" si="1"/>
        <v>-202368.91909999994</v>
      </c>
    </row>
    <row r="94" spans="1:3" x14ac:dyDescent="0.25">
      <c r="A94" s="5">
        <v>42130.477700000003</v>
      </c>
      <c r="B94" s="6">
        <v>81147.41</v>
      </c>
      <c r="C94" s="4">
        <f t="shared" si="1"/>
        <v>-241385.85139999996</v>
      </c>
    </row>
    <row r="95" spans="1:3" x14ac:dyDescent="0.25">
      <c r="A95" s="5">
        <v>11377.0087</v>
      </c>
      <c r="B95" s="6">
        <v>8667.73</v>
      </c>
      <c r="C95" s="4">
        <f t="shared" si="1"/>
        <v>-238676.57269999996</v>
      </c>
    </row>
    <row r="96" spans="1:3" x14ac:dyDescent="0.25">
      <c r="A96" s="5">
        <v>34812.635000000009</v>
      </c>
      <c r="B96" s="6">
        <v>191677.34</v>
      </c>
      <c r="C96" s="4">
        <f t="shared" si="1"/>
        <v>-395541.27769999998</v>
      </c>
    </row>
    <row r="97" spans="1:3" x14ac:dyDescent="0.25">
      <c r="A97" s="5">
        <v>5764.2000000000007</v>
      </c>
      <c r="B97" s="6">
        <v>369890</v>
      </c>
      <c r="C97" s="4">
        <f t="shared" si="1"/>
        <v>-759667.07770000002</v>
      </c>
    </row>
    <row r="98" spans="1:3" x14ac:dyDescent="0.25">
      <c r="A98" s="5">
        <v>33459.190300000002</v>
      </c>
      <c r="B98" s="6">
        <v>31289.38</v>
      </c>
      <c r="C98" s="4">
        <f t="shared" si="1"/>
        <v>-757497.26740000001</v>
      </c>
    </row>
    <row r="99" spans="1:3" x14ac:dyDescent="0.25">
      <c r="A99" s="5">
        <v>7042.8735000000006</v>
      </c>
      <c r="B99" s="6">
        <v>78308.62</v>
      </c>
      <c r="C99" s="4">
        <f t="shared" si="1"/>
        <v>-828763.01390000002</v>
      </c>
    </row>
    <row r="100" spans="1:3" x14ac:dyDescent="0.25">
      <c r="A100" s="5">
        <v>2240</v>
      </c>
      <c r="B100" s="6">
        <v>3544.96</v>
      </c>
      <c r="C100" s="4">
        <f t="shared" si="1"/>
        <v>-830067.97389999998</v>
      </c>
    </row>
    <row r="101" spans="1:3" x14ac:dyDescent="0.25">
      <c r="A101" s="5">
        <v>2180</v>
      </c>
      <c r="B101" s="6">
        <v>1889.09</v>
      </c>
      <c r="C101" s="4">
        <f t="shared" si="1"/>
        <v>-829777.06389999995</v>
      </c>
    </row>
    <row r="102" spans="1:3" x14ac:dyDescent="0.25">
      <c r="A102" s="5">
        <v>8780.0820000000003</v>
      </c>
      <c r="B102" s="6">
        <v>227854.93</v>
      </c>
      <c r="C102" s="4">
        <f t="shared" si="1"/>
        <v>-1048851.9118999999</v>
      </c>
    </row>
    <row r="103" spans="1:3" x14ac:dyDescent="0.25">
      <c r="A103" s="5">
        <v>4578.7430000000004</v>
      </c>
      <c r="B103" s="6">
        <v>11044.98</v>
      </c>
      <c r="C103" s="4">
        <f t="shared" si="1"/>
        <v>-1055318.1488999999</v>
      </c>
    </row>
    <row r="104" spans="1:3" x14ac:dyDescent="0.25">
      <c r="A104" s="5">
        <v>81147.410499999998</v>
      </c>
      <c r="B104" s="6">
        <v>38031.910000000003</v>
      </c>
      <c r="C104" s="4">
        <f t="shared" si="1"/>
        <v>-1012202.6483999999</v>
      </c>
    </row>
    <row r="105" spans="1:3" x14ac:dyDescent="0.25">
      <c r="A105" s="5">
        <v>51003.705999999991</v>
      </c>
      <c r="B105" s="6">
        <v>1332.05</v>
      </c>
      <c r="C105" s="4">
        <f t="shared" si="1"/>
        <v>-962530.99239999999</v>
      </c>
    </row>
    <row r="106" spans="1:3" x14ac:dyDescent="0.25">
      <c r="A106" s="5">
        <v>8667.7296999999999</v>
      </c>
      <c r="B106" s="6">
        <v>888396.69</v>
      </c>
      <c r="C106" s="4">
        <f t="shared" si="1"/>
        <v>-1842259.9526999998</v>
      </c>
    </row>
    <row r="107" spans="1:3" x14ac:dyDescent="0.25">
      <c r="A107" s="5">
        <v>191677.33859999996</v>
      </c>
      <c r="B107" s="6">
        <v>268047.46999999997</v>
      </c>
      <c r="C107" s="4">
        <f t="shared" si="1"/>
        <v>-1918630.0840999999</v>
      </c>
    </row>
    <row r="108" spans="1:3" x14ac:dyDescent="0.25">
      <c r="A108" s="5">
        <v>31289.3819</v>
      </c>
      <c r="B108" s="6">
        <v>39401.519999999997</v>
      </c>
      <c r="C108" s="4">
        <f t="shared" si="1"/>
        <v>-1926742.2222</v>
      </c>
    </row>
    <row r="109" spans="1:3" x14ac:dyDescent="0.25">
      <c r="A109" s="5">
        <v>1889.0885000000001</v>
      </c>
      <c r="B109" s="6">
        <v>6884.6</v>
      </c>
      <c r="C109" s="4">
        <f t="shared" si="1"/>
        <v>-1931737.7337</v>
      </c>
    </row>
    <row r="110" spans="1:3" x14ac:dyDescent="0.25">
      <c r="A110" s="5">
        <v>3544.9570000000003</v>
      </c>
      <c r="B110" s="6">
        <v>555.55999999999995</v>
      </c>
      <c r="C110" s="4">
        <f t="shared" si="1"/>
        <v>-1928748.3367000001</v>
      </c>
    </row>
    <row r="111" spans="1:3" x14ac:dyDescent="0.25">
      <c r="A111" s="5">
        <v>78308.621799999994</v>
      </c>
      <c r="B111" s="6">
        <v>621.47</v>
      </c>
      <c r="C111" s="4">
        <f t="shared" si="1"/>
        <v>-1851061.1849</v>
      </c>
    </row>
    <row r="112" spans="1:3" x14ac:dyDescent="0.25">
      <c r="A112" s="5">
        <v>3311.0662999999995</v>
      </c>
      <c r="B112" s="6">
        <v>171013.18</v>
      </c>
      <c r="C112" s="4">
        <f t="shared" si="1"/>
        <v>-2018763.2985999999</v>
      </c>
    </row>
    <row r="113" spans="1:3" x14ac:dyDescent="0.25">
      <c r="A113" s="5">
        <v>11044.983499999998</v>
      </c>
      <c r="B113" s="6">
        <v>6821.8</v>
      </c>
      <c r="C113" s="4">
        <f t="shared" si="1"/>
        <v>-2014540.1150999998</v>
      </c>
    </row>
    <row r="114" spans="1:3" x14ac:dyDescent="0.25">
      <c r="A114" s="5">
        <v>227854.93329999998</v>
      </c>
      <c r="B114" s="6">
        <v>8092.86</v>
      </c>
      <c r="C114" s="4">
        <f t="shared" si="1"/>
        <v>-1794778.0418</v>
      </c>
    </row>
    <row r="115" spans="1:3" x14ac:dyDescent="0.25">
      <c r="A115" s="5">
        <v>34720.8387</v>
      </c>
      <c r="B115" s="6">
        <v>4671.54</v>
      </c>
      <c r="C115" s="4">
        <f t="shared" si="1"/>
        <v>-1764728.7431000001</v>
      </c>
    </row>
    <row r="116" spans="1:3" x14ac:dyDescent="0.25">
      <c r="A116" s="5">
        <v>1332.0525</v>
      </c>
      <c r="B116" s="6">
        <v>24432.74</v>
      </c>
      <c r="C116" s="4">
        <f t="shared" si="1"/>
        <v>-1787829.4306000001</v>
      </c>
    </row>
    <row r="117" spans="1:3" x14ac:dyDescent="0.25">
      <c r="A117" s="5">
        <v>360213.9216</v>
      </c>
      <c r="B117" s="6">
        <v>14373.83</v>
      </c>
      <c r="C117" s="4">
        <f t="shared" si="1"/>
        <v>-1441989.3390000002</v>
      </c>
    </row>
    <row r="118" spans="1:3" x14ac:dyDescent="0.25">
      <c r="A118" s="5">
        <v>239980.37220000004</v>
      </c>
      <c r="B118" s="6">
        <v>226524.31</v>
      </c>
      <c r="C118" s="4">
        <f t="shared" si="1"/>
        <v>-1428533.2768000001</v>
      </c>
    </row>
    <row r="119" spans="1:3" x14ac:dyDescent="0.25">
      <c r="A119" s="5">
        <v>39.65</v>
      </c>
      <c r="B119" s="6">
        <v>331738.84000000003</v>
      </c>
      <c r="C119" s="4">
        <f t="shared" si="1"/>
        <v>-1760232.4668000003</v>
      </c>
    </row>
    <row r="120" spans="1:3" x14ac:dyDescent="0.25">
      <c r="A120" s="5">
        <v>39401.520799999998</v>
      </c>
      <c r="B120" s="6">
        <v>7042.5</v>
      </c>
      <c r="C120" s="4">
        <f t="shared" si="1"/>
        <v>-1727873.4460000002</v>
      </c>
    </row>
    <row r="121" spans="1:3" x14ac:dyDescent="0.25">
      <c r="A121" s="5">
        <v>6844.9485000000004</v>
      </c>
      <c r="B121" s="6">
        <v>118899.9</v>
      </c>
      <c r="C121" s="4">
        <f t="shared" si="1"/>
        <v>-1839928.3975000002</v>
      </c>
    </row>
    <row r="122" spans="1:3" x14ac:dyDescent="0.25">
      <c r="A122" s="5">
        <v>555.5625</v>
      </c>
      <c r="B122" s="6">
        <v>15031.3</v>
      </c>
      <c r="C122" s="4">
        <f t="shared" si="1"/>
        <v>-1854404.1350000002</v>
      </c>
    </row>
    <row r="123" spans="1:3" x14ac:dyDescent="0.25">
      <c r="A123" s="5">
        <v>621.47249999999997</v>
      </c>
      <c r="B123" s="6">
        <v>1410.18</v>
      </c>
      <c r="C123" s="4">
        <f t="shared" si="1"/>
        <v>-1855192.8425000003</v>
      </c>
    </row>
    <row r="124" spans="1:3" x14ac:dyDescent="0.25">
      <c r="A124" s="5">
        <v>496804.86249999999</v>
      </c>
      <c r="B124" s="6">
        <v>8480</v>
      </c>
      <c r="C124" s="4">
        <f t="shared" si="1"/>
        <v>-1366867.9800000002</v>
      </c>
    </row>
    <row r="125" spans="1:3" x14ac:dyDescent="0.25">
      <c r="A125" s="5">
        <v>31377.901000000002</v>
      </c>
      <c r="B125" s="6">
        <v>19085.64</v>
      </c>
      <c r="C125" s="4">
        <f t="shared" si="1"/>
        <v>-1354575.719</v>
      </c>
    </row>
    <row r="126" spans="1:3" x14ac:dyDescent="0.25">
      <c r="A126" s="5">
        <v>28067.097300000001</v>
      </c>
      <c r="B126" s="6">
        <v>50230.86</v>
      </c>
      <c r="C126" s="4">
        <f t="shared" si="1"/>
        <v>-1376739.4817000001</v>
      </c>
    </row>
    <row r="127" spans="1:3" x14ac:dyDescent="0.25">
      <c r="A127" s="5">
        <v>369890</v>
      </c>
      <c r="B127" s="6">
        <v>8746.7199999999993</v>
      </c>
      <c r="C127" s="4">
        <f t="shared" si="1"/>
        <v>-1015596.2017000001</v>
      </c>
    </row>
    <row r="128" spans="1:3" x14ac:dyDescent="0.25">
      <c r="A128" s="5">
        <v>171013.18210000001</v>
      </c>
      <c r="B128" s="6">
        <v>25487</v>
      </c>
      <c r="C128" s="4">
        <f t="shared" si="1"/>
        <v>-870070.01960000012</v>
      </c>
    </row>
    <row r="129" spans="1:3" x14ac:dyDescent="0.25">
      <c r="A129" s="5">
        <v>6821.8019999999997</v>
      </c>
      <c r="B129" s="6">
        <v>4276.1400000000003</v>
      </c>
      <c r="C129" s="4">
        <f t="shared" si="1"/>
        <v>-867524.3576000001</v>
      </c>
    </row>
    <row r="130" spans="1:3" x14ac:dyDescent="0.25">
      <c r="A130" s="5">
        <v>8092.8639999999996</v>
      </c>
      <c r="B130" s="6">
        <v>5755.86</v>
      </c>
      <c r="C130" s="4">
        <f t="shared" si="1"/>
        <v>-865187.35360000015</v>
      </c>
    </row>
    <row r="131" spans="1:3" x14ac:dyDescent="0.25">
      <c r="A131" s="5">
        <v>331738.83529999992</v>
      </c>
      <c r="B131" s="6">
        <v>6123.7</v>
      </c>
      <c r="C131" s="4">
        <f t="shared" si="1"/>
        <v>-539572.21830000018</v>
      </c>
    </row>
    <row r="132" spans="1:3" x14ac:dyDescent="0.25">
      <c r="A132" s="5">
        <v>226524.30660000004</v>
      </c>
      <c r="B132" s="6">
        <v>120565.8</v>
      </c>
      <c r="C132" s="4">
        <f t="shared" si="1"/>
        <v>-433613.71170000016</v>
      </c>
    </row>
    <row r="133" spans="1:3" x14ac:dyDescent="0.25">
      <c r="A133" s="5">
        <v>24432.7359</v>
      </c>
      <c r="B133" s="6">
        <v>50688.61</v>
      </c>
      <c r="C133" s="4">
        <f t="shared" si="1"/>
        <v>-459869.58580000012</v>
      </c>
    </row>
    <row r="134" spans="1:3" x14ac:dyDescent="0.25">
      <c r="A134" s="5">
        <v>4671.5414999999994</v>
      </c>
      <c r="B134" s="6">
        <v>10528.11</v>
      </c>
      <c r="C134" s="4">
        <f t="shared" si="1"/>
        <v>-465726.15430000011</v>
      </c>
    </row>
    <row r="135" spans="1:3" x14ac:dyDescent="0.25">
      <c r="A135" s="5">
        <v>14373.827000000001</v>
      </c>
      <c r="B135" s="6">
        <v>44587.75</v>
      </c>
      <c r="C135" s="4">
        <f t="shared" si="1"/>
        <v>-495940.07730000012</v>
      </c>
    </row>
    <row r="136" spans="1:3" x14ac:dyDescent="0.25">
      <c r="A136" s="5">
        <v>53371.596999999987</v>
      </c>
      <c r="B136" s="6">
        <v>6341.1</v>
      </c>
      <c r="C136" s="4">
        <f t="shared" si="1"/>
        <v>-448909.58030000009</v>
      </c>
    </row>
    <row r="137" spans="1:3" x14ac:dyDescent="0.25">
      <c r="A137" s="5">
        <v>65528.304799999998</v>
      </c>
      <c r="B137" s="6">
        <v>334125.13</v>
      </c>
      <c r="C137" s="4">
        <f t="shared" ref="C137:C200" si="2">C136+A137-B137</f>
        <v>-717506.40550000011</v>
      </c>
    </row>
    <row r="138" spans="1:3" x14ac:dyDescent="0.25">
      <c r="A138" s="5">
        <v>7042.5</v>
      </c>
      <c r="B138" s="6">
        <v>14613.08</v>
      </c>
      <c r="C138" s="4">
        <f t="shared" si="2"/>
        <v>-725076.98550000007</v>
      </c>
    </row>
    <row r="139" spans="1:3" x14ac:dyDescent="0.25">
      <c r="A139" s="5">
        <v>15031.2955</v>
      </c>
      <c r="B139" s="6">
        <v>400595</v>
      </c>
      <c r="C139" s="4">
        <f t="shared" si="2"/>
        <v>-1110640.69</v>
      </c>
    </row>
    <row r="140" spans="1:3" x14ac:dyDescent="0.25">
      <c r="A140" s="5">
        <v>1410.18</v>
      </c>
      <c r="B140" s="6">
        <v>46056.68</v>
      </c>
      <c r="C140" s="4">
        <f t="shared" si="2"/>
        <v>-1155287.19</v>
      </c>
    </row>
    <row r="141" spans="1:3" x14ac:dyDescent="0.25">
      <c r="A141" s="5">
        <v>19085.644500000002</v>
      </c>
      <c r="B141" s="6">
        <v>121408.93</v>
      </c>
      <c r="C141" s="4">
        <f t="shared" si="2"/>
        <v>-1257610.4754999999</v>
      </c>
    </row>
    <row r="142" spans="1:3" x14ac:dyDescent="0.25">
      <c r="A142" s="5">
        <v>50230.858099999998</v>
      </c>
      <c r="B142" s="6">
        <v>510442</v>
      </c>
      <c r="C142" s="4">
        <f t="shared" si="2"/>
        <v>-1717821.6173999999</v>
      </c>
    </row>
    <row r="143" spans="1:3" x14ac:dyDescent="0.25">
      <c r="A143" s="5">
        <v>8746.718499999999</v>
      </c>
      <c r="B143" s="6">
        <v>99824.12</v>
      </c>
      <c r="C143" s="4">
        <f t="shared" si="2"/>
        <v>-1808899.0189</v>
      </c>
    </row>
    <row r="144" spans="1:3" x14ac:dyDescent="0.25">
      <c r="A144" s="5">
        <v>25487</v>
      </c>
      <c r="B144" s="6">
        <v>64201.86</v>
      </c>
      <c r="C144" s="4">
        <f t="shared" si="2"/>
        <v>-1847613.8789000001</v>
      </c>
    </row>
    <row r="145" spans="1:3" x14ac:dyDescent="0.25">
      <c r="A145" s="5">
        <v>5755.8605000000007</v>
      </c>
      <c r="B145" s="6">
        <v>10335.07</v>
      </c>
      <c r="C145" s="4">
        <f t="shared" si="2"/>
        <v>-1852193.0884000002</v>
      </c>
    </row>
    <row r="146" spans="1:3" x14ac:dyDescent="0.25">
      <c r="A146" s="5">
        <v>120565.80320000002</v>
      </c>
      <c r="B146" s="6">
        <v>9042.61</v>
      </c>
      <c r="C146" s="4">
        <f t="shared" si="2"/>
        <v>-1740669.8952000004</v>
      </c>
    </row>
    <row r="147" spans="1:3" x14ac:dyDescent="0.25">
      <c r="A147" s="5">
        <v>50688.608800000002</v>
      </c>
      <c r="B147" s="6">
        <v>12261.71</v>
      </c>
      <c r="C147" s="4">
        <f t="shared" si="2"/>
        <v>-1702242.9964000003</v>
      </c>
    </row>
    <row r="148" spans="1:3" x14ac:dyDescent="0.25">
      <c r="A148" s="5">
        <v>6123.6954999999998</v>
      </c>
      <c r="B148" s="6">
        <v>2246.17</v>
      </c>
      <c r="C148" s="4">
        <f t="shared" si="2"/>
        <v>-1698365.4709000003</v>
      </c>
    </row>
    <row r="149" spans="1:3" x14ac:dyDescent="0.25">
      <c r="A149" s="5">
        <v>4276.1419999999998</v>
      </c>
      <c r="B149" s="6">
        <v>33080.06</v>
      </c>
      <c r="C149" s="4">
        <f t="shared" si="2"/>
        <v>-1727169.3889000004</v>
      </c>
    </row>
    <row r="150" spans="1:3" x14ac:dyDescent="0.25">
      <c r="A150" s="5">
        <v>6955.0715</v>
      </c>
      <c r="B150" s="6">
        <v>16541.2</v>
      </c>
      <c r="C150" s="4">
        <f t="shared" si="2"/>
        <v>-1736755.5174000002</v>
      </c>
    </row>
    <row r="151" spans="1:3" x14ac:dyDescent="0.25">
      <c r="A151" s="5">
        <v>3573.0369999999998</v>
      </c>
      <c r="B151" s="6">
        <v>17291.400000000001</v>
      </c>
      <c r="C151" s="4">
        <f t="shared" si="2"/>
        <v>-1750473.8804000001</v>
      </c>
    </row>
    <row r="152" spans="1:3" x14ac:dyDescent="0.25">
      <c r="A152" s="5">
        <v>6341.1010000000006</v>
      </c>
      <c r="B152" s="6">
        <v>5320.1</v>
      </c>
      <c r="C152" s="4">
        <f t="shared" si="2"/>
        <v>-1749452.8794000002</v>
      </c>
    </row>
    <row r="153" spans="1:3" x14ac:dyDescent="0.25">
      <c r="A153" s="5">
        <v>44587.748699999996</v>
      </c>
      <c r="B153" s="6">
        <v>9084.42</v>
      </c>
      <c r="C153" s="4">
        <f t="shared" si="2"/>
        <v>-1713949.5507</v>
      </c>
    </row>
    <row r="154" spans="1:3" x14ac:dyDescent="0.25">
      <c r="A154" s="5">
        <v>8480</v>
      </c>
      <c r="B154" s="6">
        <v>334298.93</v>
      </c>
      <c r="C154" s="4">
        <f t="shared" si="2"/>
        <v>-2039768.4807</v>
      </c>
    </row>
    <row r="155" spans="1:3" x14ac:dyDescent="0.25">
      <c r="A155" s="5">
        <v>334125.13410000008</v>
      </c>
      <c r="B155" s="6">
        <v>22174.57</v>
      </c>
      <c r="C155" s="4">
        <f t="shared" si="2"/>
        <v>-1727817.9165999999</v>
      </c>
    </row>
    <row r="156" spans="1:3" x14ac:dyDescent="0.25">
      <c r="A156" s="5">
        <v>14613.079000000002</v>
      </c>
      <c r="B156" s="6">
        <v>48356.25</v>
      </c>
      <c r="C156" s="4">
        <f t="shared" si="2"/>
        <v>-1761561.0876</v>
      </c>
    </row>
    <row r="157" spans="1:3" x14ac:dyDescent="0.25">
      <c r="A157" s="5">
        <v>36737.122499999998</v>
      </c>
      <c r="B157" s="6">
        <v>68725</v>
      </c>
      <c r="C157" s="4">
        <f t="shared" si="2"/>
        <v>-1793548.9650999999</v>
      </c>
    </row>
    <row r="158" spans="1:3" x14ac:dyDescent="0.25">
      <c r="A158" s="5">
        <v>9319.5570000000007</v>
      </c>
      <c r="B158" s="6">
        <v>84879.56</v>
      </c>
      <c r="C158" s="4">
        <f t="shared" si="2"/>
        <v>-1869108.9680999999</v>
      </c>
    </row>
    <row r="159" spans="1:3" x14ac:dyDescent="0.25">
      <c r="A159" s="5">
        <v>121408.92450000001</v>
      </c>
      <c r="B159" s="6">
        <v>19935.79</v>
      </c>
      <c r="C159" s="4">
        <f t="shared" si="2"/>
        <v>-1767635.8336</v>
      </c>
    </row>
    <row r="160" spans="1:3" x14ac:dyDescent="0.25">
      <c r="A160" s="5">
        <v>10335.065000000001</v>
      </c>
      <c r="B160" s="6">
        <v>55070.55</v>
      </c>
      <c r="C160" s="4">
        <f t="shared" si="2"/>
        <v>-1812371.3186000001</v>
      </c>
    </row>
    <row r="161" spans="1:3" x14ac:dyDescent="0.25">
      <c r="A161" s="5">
        <v>399141</v>
      </c>
      <c r="B161" s="6">
        <v>604851.65</v>
      </c>
      <c r="C161" s="4">
        <f t="shared" si="2"/>
        <v>-2018081.9686000003</v>
      </c>
    </row>
    <row r="162" spans="1:3" x14ac:dyDescent="0.25">
      <c r="A162" s="5">
        <v>9042.6114999999991</v>
      </c>
      <c r="B162" s="6">
        <v>40130.42</v>
      </c>
      <c r="C162" s="4">
        <f t="shared" si="2"/>
        <v>-2049169.7771000001</v>
      </c>
    </row>
    <row r="163" spans="1:3" x14ac:dyDescent="0.25">
      <c r="A163" s="5">
        <v>12261.7094</v>
      </c>
      <c r="B163" s="6">
        <v>21334.07</v>
      </c>
      <c r="C163" s="4">
        <f t="shared" si="2"/>
        <v>-2058242.1377000001</v>
      </c>
    </row>
    <row r="164" spans="1:3" x14ac:dyDescent="0.25">
      <c r="A164" s="5">
        <v>64201.86</v>
      </c>
      <c r="B164" s="6">
        <v>220928.04</v>
      </c>
      <c r="C164" s="4">
        <f t="shared" si="2"/>
        <v>-2214968.3177</v>
      </c>
    </row>
    <row r="165" spans="1:3" x14ac:dyDescent="0.25">
      <c r="A165" s="5">
        <v>510441.99999999977</v>
      </c>
      <c r="B165" s="6">
        <v>44075.19</v>
      </c>
      <c r="C165" s="4">
        <f t="shared" si="2"/>
        <v>-1748601.5077000002</v>
      </c>
    </row>
    <row r="166" spans="1:3" x14ac:dyDescent="0.25">
      <c r="A166" s="5">
        <v>46555.53</v>
      </c>
      <c r="B166" s="6">
        <v>32932.730000000003</v>
      </c>
      <c r="C166" s="4">
        <f t="shared" si="2"/>
        <v>-1734978.7077000001</v>
      </c>
    </row>
    <row r="167" spans="1:3" x14ac:dyDescent="0.25">
      <c r="A167" s="5">
        <v>2246.1660000000002</v>
      </c>
      <c r="B167" s="6">
        <v>10673.56</v>
      </c>
      <c r="C167" s="4">
        <f t="shared" si="2"/>
        <v>-1743406.1017000002</v>
      </c>
    </row>
    <row r="168" spans="1:3" x14ac:dyDescent="0.25">
      <c r="A168" s="5">
        <v>53268.593799999988</v>
      </c>
      <c r="B168" s="6">
        <v>690.24</v>
      </c>
      <c r="C168" s="4">
        <f t="shared" si="2"/>
        <v>-1690827.7479000003</v>
      </c>
    </row>
    <row r="169" spans="1:3" x14ac:dyDescent="0.25">
      <c r="A169" s="5">
        <v>33080.057399999998</v>
      </c>
      <c r="B169" s="6">
        <v>865.27</v>
      </c>
      <c r="C169" s="4">
        <f t="shared" si="2"/>
        <v>-1658612.9605000003</v>
      </c>
    </row>
    <row r="170" spans="1:3" x14ac:dyDescent="0.25">
      <c r="A170" s="5">
        <v>8460.0750000000007</v>
      </c>
      <c r="B170" s="6">
        <v>50361.14</v>
      </c>
      <c r="C170" s="4">
        <f t="shared" si="2"/>
        <v>-1700514.0255000002</v>
      </c>
    </row>
    <row r="171" spans="1:3" x14ac:dyDescent="0.25">
      <c r="A171" s="5">
        <v>624.34500000000003</v>
      </c>
      <c r="B171" s="6">
        <v>10360.65</v>
      </c>
      <c r="C171" s="4">
        <f t="shared" si="2"/>
        <v>-1710250.3305000002</v>
      </c>
    </row>
    <row r="172" spans="1:3" x14ac:dyDescent="0.25">
      <c r="A172" s="5">
        <v>5320.1005000000005</v>
      </c>
      <c r="B172" s="6">
        <v>21605.62</v>
      </c>
      <c r="C172" s="4">
        <f t="shared" si="2"/>
        <v>-1726535.8500000003</v>
      </c>
    </row>
    <row r="173" spans="1:3" x14ac:dyDescent="0.25">
      <c r="A173" s="5">
        <v>334298.93210000003</v>
      </c>
      <c r="B173" s="6">
        <v>79631</v>
      </c>
      <c r="C173" s="4">
        <f t="shared" si="2"/>
        <v>-1471867.9179000002</v>
      </c>
    </row>
    <row r="174" spans="1:3" x14ac:dyDescent="0.25">
      <c r="A174" s="5">
        <v>16541.199999999997</v>
      </c>
      <c r="B174" s="6">
        <v>10352.969999999999</v>
      </c>
      <c r="C174" s="4">
        <f t="shared" si="2"/>
        <v>-1465679.6879000003</v>
      </c>
    </row>
    <row r="175" spans="1:3" x14ac:dyDescent="0.25">
      <c r="A175" s="5">
        <v>17291.400000000001</v>
      </c>
      <c r="B175" s="6">
        <v>8710.25</v>
      </c>
      <c r="C175" s="4">
        <f t="shared" si="2"/>
        <v>-1457098.5379000003</v>
      </c>
    </row>
    <row r="176" spans="1:3" x14ac:dyDescent="0.25">
      <c r="A176" s="5">
        <v>22174.567900000002</v>
      </c>
      <c r="B176" s="6">
        <v>16997.72</v>
      </c>
      <c r="C176" s="4">
        <f t="shared" si="2"/>
        <v>-1451921.6900000004</v>
      </c>
    </row>
    <row r="177" spans="1:3" x14ac:dyDescent="0.25">
      <c r="A177" s="5">
        <v>48356.253900000011</v>
      </c>
      <c r="B177" s="6">
        <v>27619.34</v>
      </c>
      <c r="C177" s="4">
        <f t="shared" si="2"/>
        <v>-1431184.7761000006</v>
      </c>
    </row>
    <row r="178" spans="1:3" x14ac:dyDescent="0.25">
      <c r="A178" s="5">
        <v>55070.549499999994</v>
      </c>
      <c r="B178" s="6">
        <v>42347.6</v>
      </c>
      <c r="C178" s="4">
        <f t="shared" si="2"/>
        <v>-1418461.8266000007</v>
      </c>
    </row>
    <row r="179" spans="1:3" x14ac:dyDescent="0.25">
      <c r="A179" s="5">
        <v>83379.563699999999</v>
      </c>
      <c r="B179" s="6">
        <v>82122.399999999994</v>
      </c>
      <c r="C179" s="4">
        <f t="shared" si="2"/>
        <v>-1417204.6629000006</v>
      </c>
    </row>
    <row r="180" spans="1:3" x14ac:dyDescent="0.25">
      <c r="A180" s="5">
        <v>19935.789700000001</v>
      </c>
      <c r="B180" s="6">
        <v>25396.75</v>
      </c>
      <c r="C180" s="4">
        <f t="shared" si="2"/>
        <v>-1422665.6232000005</v>
      </c>
    </row>
    <row r="181" spans="1:3" x14ac:dyDescent="0.25">
      <c r="A181" s="5">
        <v>21334.065999999999</v>
      </c>
      <c r="B181" s="6">
        <v>1818.3</v>
      </c>
      <c r="C181" s="4">
        <f t="shared" si="2"/>
        <v>-1403149.8572000004</v>
      </c>
    </row>
    <row r="182" spans="1:3" x14ac:dyDescent="0.25">
      <c r="A182" s="5">
        <v>39130.416000000005</v>
      </c>
      <c r="B182" s="6">
        <v>50393.94</v>
      </c>
      <c r="C182" s="4">
        <f t="shared" si="2"/>
        <v>-1414413.3812000004</v>
      </c>
    </row>
    <row r="183" spans="1:3" x14ac:dyDescent="0.25">
      <c r="A183" s="5">
        <v>220928.04450000002</v>
      </c>
      <c r="B183" s="6">
        <v>8483.0499999999993</v>
      </c>
      <c r="C183" s="4">
        <f t="shared" si="2"/>
        <v>-1201968.3867000004</v>
      </c>
    </row>
    <row r="184" spans="1:3" x14ac:dyDescent="0.25">
      <c r="A184" s="5">
        <v>43075.187999999995</v>
      </c>
      <c r="B184" s="6">
        <v>19111.91</v>
      </c>
      <c r="C184" s="4">
        <f t="shared" si="2"/>
        <v>-1178005.1087000002</v>
      </c>
    </row>
    <row r="185" spans="1:3" x14ac:dyDescent="0.25">
      <c r="A185" s="5">
        <v>1500</v>
      </c>
      <c r="B185" s="6">
        <v>1811.6</v>
      </c>
      <c r="C185" s="4">
        <f t="shared" si="2"/>
        <v>-1178316.7087000003</v>
      </c>
    </row>
    <row r="186" spans="1:3" x14ac:dyDescent="0.25">
      <c r="A186" s="5">
        <v>1000</v>
      </c>
      <c r="B186" s="6">
        <v>6573.88</v>
      </c>
      <c r="C186" s="4">
        <f t="shared" si="2"/>
        <v>-1183890.5887000002</v>
      </c>
    </row>
    <row r="187" spans="1:3" x14ac:dyDescent="0.25">
      <c r="A187" s="5">
        <v>68725</v>
      </c>
      <c r="C187" s="4">
        <f t="shared" si="2"/>
        <v>-1115165.5887000002</v>
      </c>
    </row>
    <row r="188" spans="1:3" x14ac:dyDescent="0.25">
      <c r="A188" s="5">
        <v>1000</v>
      </c>
      <c r="C188" s="4">
        <f t="shared" si="2"/>
        <v>-1114165.5887000002</v>
      </c>
    </row>
    <row r="189" spans="1:3" x14ac:dyDescent="0.25">
      <c r="A189" s="5">
        <v>28935.638400000003</v>
      </c>
      <c r="C189" s="4">
        <f t="shared" si="2"/>
        <v>-1085229.9503000001</v>
      </c>
    </row>
    <row r="190" spans="1:3" x14ac:dyDescent="0.25">
      <c r="A190" s="5">
        <v>3997.0860000000002</v>
      </c>
      <c r="C190" s="4">
        <f t="shared" si="2"/>
        <v>-1081232.8643000002</v>
      </c>
    </row>
    <row r="191" spans="1:3" x14ac:dyDescent="0.25">
      <c r="A191" s="5">
        <v>10673.5556</v>
      </c>
      <c r="C191" s="4">
        <f t="shared" si="2"/>
        <v>-1070559.3087000002</v>
      </c>
    </row>
    <row r="192" spans="1:3" x14ac:dyDescent="0.25">
      <c r="A192" s="5">
        <v>35658.180999999997</v>
      </c>
      <c r="C192" s="4">
        <f t="shared" si="2"/>
        <v>-1034901.1277000002</v>
      </c>
    </row>
    <row r="193" spans="1:3" x14ac:dyDescent="0.25">
      <c r="A193" s="5">
        <v>865.26750000000004</v>
      </c>
      <c r="C193" s="4">
        <f t="shared" si="2"/>
        <v>-1034035.8602000002</v>
      </c>
    </row>
    <row r="194" spans="1:3" x14ac:dyDescent="0.25">
      <c r="A194" s="5">
        <v>690.24</v>
      </c>
      <c r="C194" s="4">
        <f t="shared" si="2"/>
        <v>-1033345.6202000002</v>
      </c>
    </row>
    <row r="195" spans="1:3" x14ac:dyDescent="0.25">
      <c r="A195" s="5">
        <v>14702.960999999999</v>
      </c>
      <c r="C195" s="4">
        <f t="shared" si="2"/>
        <v>-1018642.6592000002</v>
      </c>
    </row>
    <row r="196" spans="1:3" x14ac:dyDescent="0.25">
      <c r="A196" s="5">
        <v>604851.65</v>
      </c>
      <c r="C196" s="4">
        <f t="shared" si="2"/>
        <v>-413791.0092000002</v>
      </c>
    </row>
    <row r="197" spans="1:3" x14ac:dyDescent="0.25">
      <c r="A197" s="5">
        <v>10360.6522</v>
      </c>
      <c r="C197" s="4">
        <f t="shared" si="2"/>
        <v>-403430.35700000019</v>
      </c>
    </row>
    <row r="198" spans="1:3" x14ac:dyDescent="0.25">
      <c r="A198" s="5">
        <v>21605.624</v>
      </c>
      <c r="C198" s="4">
        <f t="shared" si="2"/>
        <v>-381824.73300000018</v>
      </c>
    </row>
    <row r="199" spans="1:3" x14ac:dyDescent="0.25">
      <c r="A199" s="5">
        <v>79630.999500000005</v>
      </c>
      <c r="C199" s="4">
        <f t="shared" si="2"/>
        <v>-302193.73350000021</v>
      </c>
    </row>
    <row r="200" spans="1:3" x14ac:dyDescent="0.25">
      <c r="A200" s="5">
        <v>10352.966</v>
      </c>
      <c r="C200" s="4">
        <f t="shared" si="2"/>
        <v>-291840.76750000019</v>
      </c>
    </row>
    <row r="201" spans="1:3" x14ac:dyDescent="0.25">
      <c r="A201" s="5">
        <v>8710.2470000000012</v>
      </c>
      <c r="C201" s="4">
        <f t="shared" ref="C201:C214" si="3">C200+A201-B201</f>
        <v>-283130.52050000022</v>
      </c>
    </row>
    <row r="202" spans="1:3" x14ac:dyDescent="0.25">
      <c r="A202" s="5">
        <v>15497.722500000003</v>
      </c>
      <c r="C202" s="4">
        <f t="shared" si="3"/>
        <v>-267632.79800000018</v>
      </c>
    </row>
    <row r="203" spans="1:3" x14ac:dyDescent="0.25">
      <c r="A203" s="5">
        <v>27619.338500000002</v>
      </c>
      <c r="C203" s="4">
        <f t="shared" si="3"/>
        <v>-240013.45950000017</v>
      </c>
    </row>
    <row r="204" spans="1:3" x14ac:dyDescent="0.25">
      <c r="A204" s="5">
        <v>1500</v>
      </c>
      <c r="C204" s="4">
        <f t="shared" si="3"/>
        <v>-238513.45950000017</v>
      </c>
    </row>
    <row r="205" spans="1:3" x14ac:dyDescent="0.25">
      <c r="A205" s="5">
        <v>1295.8724999999999</v>
      </c>
      <c r="C205" s="4">
        <f t="shared" si="3"/>
        <v>-237217.58700000017</v>
      </c>
    </row>
    <row r="206" spans="1:3" x14ac:dyDescent="0.25">
      <c r="A206" s="5">
        <v>42347.602800000001</v>
      </c>
      <c r="C206" s="4">
        <f t="shared" si="3"/>
        <v>-194869.98420000018</v>
      </c>
    </row>
    <row r="207" spans="1:3" x14ac:dyDescent="0.25">
      <c r="A207" s="5">
        <v>522.42750000000001</v>
      </c>
      <c r="C207" s="4">
        <f t="shared" si="3"/>
        <v>-194347.55670000019</v>
      </c>
    </row>
    <row r="208" spans="1:3" x14ac:dyDescent="0.25">
      <c r="A208" s="5">
        <v>82122.395799999998</v>
      </c>
      <c r="C208" s="4">
        <f t="shared" si="3"/>
        <v>-112225.16090000019</v>
      </c>
    </row>
    <row r="209" spans="1:12" x14ac:dyDescent="0.25">
      <c r="A209" s="5">
        <v>25396.752000000008</v>
      </c>
      <c r="C209" s="4">
        <f t="shared" si="3"/>
        <v>-86828.408900000184</v>
      </c>
    </row>
    <row r="210" spans="1:12" x14ac:dyDescent="0.25">
      <c r="A210" s="5">
        <v>1811.595</v>
      </c>
      <c r="C210" s="4">
        <f t="shared" si="3"/>
        <v>-85016.813900000183</v>
      </c>
    </row>
    <row r="211" spans="1:12" x14ac:dyDescent="0.25">
      <c r="A211" s="5">
        <v>50393.942799999997</v>
      </c>
      <c r="C211" s="4">
        <f t="shared" si="3"/>
        <v>-34622.871100000186</v>
      </c>
    </row>
    <row r="212" spans="1:12" x14ac:dyDescent="0.25">
      <c r="A212" s="5">
        <v>6573.8789999999999</v>
      </c>
      <c r="C212" s="4">
        <f t="shared" si="3"/>
        <v>-28048.992100000185</v>
      </c>
    </row>
    <row r="213" spans="1:12" x14ac:dyDescent="0.25">
      <c r="A213" s="5">
        <v>8483.0460000000003</v>
      </c>
      <c r="C213" s="4">
        <f t="shared" si="3"/>
        <v>-19565.946100000183</v>
      </c>
    </row>
    <row r="214" spans="1:12" ht="15.75" thickBot="1" x14ac:dyDescent="0.3">
      <c r="A214" s="5">
        <v>19111.911</v>
      </c>
      <c r="C214" s="9">
        <f t="shared" si="3"/>
        <v>-454.03510000018287</v>
      </c>
    </row>
    <row r="215" spans="1:12" ht="15.75" thickBot="1" x14ac:dyDescent="0.3">
      <c r="A215" s="7">
        <f>SUM(A7:A214)</f>
        <v>11159070.984900001</v>
      </c>
      <c r="B215" s="7">
        <f>SUM(B7:B214)</f>
        <v>11159525.02</v>
      </c>
    </row>
    <row r="217" spans="1:12" ht="32.25" customHeight="1" x14ac:dyDescent="0.25">
      <c r="L217" s="13"/>
    </row>
    <row r="218" spans="1:12" ht="77.25" customHeight="1" x14ac:dyDescent="0.25"/>
    <row r="219" spans="1:12" ht="99" customHeight="1" x14ac:dyDescent="0.25"/>
    <row r="220" spans="1:12" ht="26.25" customHeight="1" x14ac:dyDescent="0.25"/>
    <row r="221" spans="1:12" ht="72.75" customHeight="1" x14ac:dyDescent="0.25"/>
    <row r="222" spans="1:12" x14ac:dyDescent="0.25">
      <c r="A222" s="10"/>
      <c r="B222" s="12"/>
      <c r="C222" s="12"/>
      <c r="D222" s="12"/>
      <c r="E222" s="12"/>
      <c r="F222" s="12"/>
      <c r="G222" s="12"/>
      <c r="H222" s="12"/>
      <c r="I222" s="12"/>
      <c r="J222" s="11"/>
      <c r="K222" s="11"/>
    </row>
    <row r="223" spans="1:12" x14ac:dyDescent="0.25">
      <c r="A223" s="10"/>
      <c r="B223" s="12"/>
      <c r="C223" s="12"/>
      <c r="D223" s="12"/>
      <c r="E223" s="12"/>
      <c r="F223" s="12"/>
      <c r="G223" s="12"/>
      <c r="H223" s="12"/>
      <c r="I223" s="12"/>
      <c r="J223" s="11"/>
      <c r="K223" s="11"/>
    </row>
    <row r="224" spans="1:12" x14ac:dyDescent="0.25">
      <c r="A224" s="10"/>
      <c r="B224" s="12"/>
      <c r="C224" s="12"/>
      <c r="D224" s="12"/>
      <c r="E224" s="12"/>
      <c r="F224" s="12"/>
      <c r="G224" s="12"/>
      <c r="H224" s="12"/>
      <c r="I224" s="12"/>
      <c r="J224" s="11"/>
      <c r="K224" s="11"/>
    </row>
    <row r="225" spans="1:11" x14ac:dyDescent="0.25">
      <c r="A225" s="10"/>
      <c r="B225" s="12"/>
      <c r="C225" s="12"/>
      <c r="D225" s="12"/>
      <c r="E225" s="12"/>
      <c r="F225" s="12"/>
      <c r="G225" s="12"/>
      <c r="H225" s="12"/>
      <c r="I225" s="12"/>
      <c r="J225" s="11"/>
      <c r="K225" s="11"/>
    </row>
  </sheetData>
  <mergeCells count="4">
    <mergeCell ref="D3:M3"/>
    <mergeCell ref="D2:M2"/>
    <mergeCell ref="D5:M5"/>
    <mergeCell ref="D4:M4"/>
  </mergeCells>
  <phoneticPr fontId="3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2015-06-05T18:19:34Z</dcterms:created>
  <dcterms:modified xsi:type="dcterms:W3CDTF">2021-07-16T14:45:43Z</dcterms:modified>
</cp:coreProperties>
</file>