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740"/>
  </bookViews>
  <sheets>
    <sheet name="grid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K4" i="1"/>
  <c r="F5" i="1"/>
  <c r="F6" i="1"/>
  <c r="G6" i="1" s="1"/>
  <c r="F7" i="1"/>
  <c r="F8" i="1"/>
  <c r="G8" i="1" s="1"/>
  <c r="F9" i="1"/>
  <c r="F10" i="1"/>
  <c r="G10" i="1" s="1"/>
  <c r="F11" i="1"/>
  <c r="F12" i="1"/>
  <c r="G12" i="1" s="1"/>
  <c r="F13" i="1"/>
  <c r="F14" i="1"/>
  <c r="G14" i="1" s="1"/>
  <c r="F15" i="1"/>
  <c r="F16" i="1"/>
  <c r="G16" i="1" s="1"/>
  <c r="F17" i="1"/>
  <c r="F18" i="1"/>
  <c r="G18" i="1" s="1"/>
  <c r="F19" i="1"/>
  <c r="F20" i="1"/>
  <c r="F4" i="1"/>
  <c r="G20" i="1" l="1"/>
  <c r="G4" i="1"/>
  <c r="G19" i="1"/>
  <c r="G17" i="1"/>
  <c r="G15" i="1"/>
  <c r="G13" i="1"/>
  <c r="G11" i="1"/>
  <c r="G9" i="1"/>
  <c r="G7" i="1"/>
  <c r="G5" i="1"/>
  <c r="J5" i="1"/>
  <c r="J6" i="1" s="1"/>
  <c r="L3" i="1"/>
  <c r="M3" i="1" s="1"/>
  <c r="J7" i="1" l="1"/>
  <c r="N3" i="1"/>
  <c r="O3" i="1" l="1"/>
  <c r="J8" i="1"/>
  <c r="J9" i="1" l="1"/>
  <c r="P3" i="1"/>
  <c r="Q3" i="1" l="1"/>
  <c r="J10" i="1"/>
  <c r="R3" i="1" l="1"/>
  <c r="J11" i="1"/>
  <c r="J12" i="1" l="1"/>
  <c r="S3" i="1"/>
  <c r="J13" i="1" l="1"/>
  <c r="T3" i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J14" i="1" l="1"/>
  <c r="J15" i="1" l="1"/>
  <c r="J16" i="1" l="1"/>
  <c r="J17" i="1" l="1"/>
  <c r="J18" i="1" l="1"/>
  <c r="J19" i="1" l="1"/>
  <c r="J20" i="1" l="1"/>
  <c r="J21" i="1" l="1"/>
  <c r="J22" i="1" l="1"/>
  <c r="J23" i="1" l="1"/>
  <c r="J24" i="1" l="1"/>
  <c r="J25" i="1" s="1"/>
  <c r="J26" i="1" s="1"/>
  <c r="J27" i="1" s="1"/>
</calcChain>
</file>

<file path=xl/sharedStrings.xml><?xml version="1.0" encoding="utf-8"?>
<sst xmlns="http://schemas.openxmlformats.org/spreadsheetml/2006/main" count="25" uniqueCount="25">
  <si>
    <t>по Х</t>
  </si>
  <si>
    <t>Well</t>
  </si>
  <si>
    <t>Region</t>
  </si>
  <si>
    <t>X</t>
  </si>
  <si>
    <t>Y</t>
  </si>
  <si>
    <t>по Y</t>
  </si>
  <si>
    <t>KL_0001</t>
  </si>
  <si>
    <t>KL_0002</t>
  </si>
  <si>
    <t>KL_0004</t>
  </si>
  <si>
    <t>KL_0005</t>
  </si>
  <si>
    <t>KL_0006</t>
  </si>
  <si>
    <t>KL_0007</t>
  </si>
  <si>
    <t>KL_0008</t>
  </si>
  <si>
    <t>KL_0009</t>
  </si>
  <si>
    <t>KL_0012</t>
  </si>
  <si>
    <t>KL_0013</t>
  </si>
  <si>
    <t>KL_0014</t>
  </si>
  <si>
    <t>KL_0015</t>
  </si>
  <si>
    <t>KL_0016</t>
  </si>
  <si>
    <t>KL_0018</t>
  </si>
  <si>
    <t>KL_0020</t>
  </si>
  <si>
    <t>KL_0021</t>
  </si>
  <si>
    <t>KL_0022</t>
  </si>
  <si>
    <t>1 ячейка с координатами</t>
  </si>
  <si>
    <t>Здравствуйте. Помогите сделать формулу или через VBA. Имеется своеобразный грид сеткой 200*200, определяемыми координатами. Примерную ячейку с координатами привела в файле, границы ячейки определяются правым верхним углом. Внутри каждой ячейки необходимо вписать названия из столбца Well согласно условиям по координатам Х и У. Н-р, показала для примера по KL_0001 и KL_0002. Хотела прописать такую формулу, чтобы по координатам выбирались значения (названия) в каждую ячейку из массива столбцы В:Е (он огромен), тут только кусочек. Поэтому в каждую ячейку грида может входить много названий. Можно через запятую (др. чем-нибудь) разграничить названия. Там дальше по названию планирую подтягивать другие данные в этих ячейках.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</si>
</sst>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30</xdr:row>
      <xdr:rowOff>142875</xdr:rowOff>
    </xdr:from>
    <xdr:ext cx="934808" cy="264560"/>
    <xdr:sp macro="" textlink="">
      <xdr:nvSpPr>
        <xdr:cNvPr id="2" name="TextBox 1"/>
        <xdr:cNvSpPr txBox="1"/>
      </xdr:nvSpPr>
      <xdr:spPr>
        <a:xfrm>
          <a:off x="1400175" y="5857875"/>
          <a:ext cx="934808" cy="264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>
              <a:solidFill>
                <a:srgbClr val="FF0000"/>
              </a:solidFill>
            </a:rPr>
            <a:t>45200,76200</a:t>
          </a:r>
        </a:p>
      </xdr:txBody>
    </xdr:sp>
    <xdr:clientData/>
  </xdr:oneCellAnchor>
  <xdr:oneCellAnchor>
    <xdr:from>
      <xdr:col>0</xdr:col>
      <xdr:colOff>133350</xdr:colOff>
      <xdr:row>33</xdr:row>
      <xdr:rowOff>123825</xdr:rowOff>
    </xdr:from>
    <xdr:ext cx="934808" cy="264560"/>
    <xdr:sp macro="" textlink="">
      <xdr:nvSpPr>
        <xdr:cNvPr id="3" name="TextBox 2"/>
        <xdr:cNvSpPr txBox="1"/>
      </xdr:nvSpPr>
      <xdr:spPr>
        <a:xfrm>
          <a:off x="133350" y="6896100"/>
          <a:ext cx="934808" cy="26456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45000,76000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workbookViewId="0">
      <selection activeCell="H4" sqref="H4"/>
    </sheetView>
  </sheetViews>
  <sheetFormatPr defaultRowHeight="15" x14ac:dyDescent="0.25"/>
  <cols>
    <col min="2" max="2" width="10.85546875" customWidth="1"/>
    <col min="3" max="3" width="10.7109375" customWidth="1"/>
    <col min="6" max="6" width="15.7109375" customWidth="1"/>
    <col min="10" max="10" width="9.140625" style="2"/>
    <col min="14" max="30" width="8.42578125" customWidth="1"/>
  </cols>
  <sheetData>
    <row r="1" spans="2:32" x14ac:dyDescent="0.25">
      <c r="L1">
        <v>200</v>
      </c>
    </row>
    <row r="2" spans="2:32" x14ac:dyDescent="0.25">
      <c r="K2" t="s">
        <v>0</v>
      </c>
    </row>
    <row r="3" spans="2:32" x14ac:dyDescent="0.25">
      <c r="B3" s="1" t="s">
        <v>1</v>
      </c>
      <c r="C3" s="1" t="s">
        <v>2</v>
      </c>
      <c r="D3" s="1" t="s">
        <v>3</v>
      </c>
      <c r="E3" s="1" t="s">
        <v>4</v>
      </c>
      <c r="F3" s="1"/>
      <c r="G3" s="1"/>
      <c r="H3" s="1"/>
      <c r="K3" s="2">
        <v>45000</v>
      </c>
      <c r="L3" s="2">
        <f>K3+$L$1</f>
        <v>45200</v>
      </c>
      <c r="M3" s="2">
        <f t="shared" ref="M3:AF3" si="0">L3+$L$1</f>
        <v>45400</v>
      </c>
      <c r="N3" s="2">
        <f t="shared" si="0"/>
        <v>45600</v>
      </c>
      <c r="O3" s="2">
        <f t="shared" si="0"/>
        <v>45800</v>
      </c>
      <c r="P3" s="2">
        <f t="shared" si="0"/>
        <v>46000</v>
      </c>
      <c r="Q3" s="2">
        <f t="shared" si="0"/>
        <v>46200</v>
      </c>
      <c r="R3" s="2">
        <f t="shared" si="0"/>
        <v>46400</v>
      </c>
      <c r="S3" s="2">
        <f t="shared" si="0"/>
        <v>46600</v>
      </c>
      <c r="T3" s="2">
        <f t="shared" si="0"/>
        <v>46800</v>
      </c>
      <c r="U3" s="2">
        <f t="shared" si="0"/>
        <v>47000</v>
      </c>
      <c r="V3" s="2">
        <f t="shared" si="0"/>
        <v>47200</v>
      </c>
      <c r="W3" s="2">
        <f t="shared" si="0"/>
        <v>47400</v>
      </c>
      <c r="X3" s="2">
        <f t="shared" si="0"/>
        <v>47600</v>
      </c>
      <c r="Y3" s="2">
        <f t="shared" si="0"/>
        <v>47800</v>
      </c>
      <c r="Z3" s="2">
        <f t="shared" si="0"/>
        <v>48000</v>
      </c>
      <c r="AA3" s="2">
        <f t="shared" si="0"/>
        <v>48200</v>
      </c>
      <c r="AB3" s="2">
        <f t="shared" si="0"/>
        <v>48400</v>
      </c>
      <c r="AC3" s="2">
        <f t="shared" si="0"/>
        <v>48600</v>
      </c>
      <c r="AD3" s="2">
        <f t="shared" si="0"/>
        <v>48800</v>
      </c>
      <c r="AE3" s="2">
        <f t="shared" si="0"/>
        <v>49000</v>
      </c>
      <c r="AF3" s="2">
        <f t="shared" si="0"/>
        <v>49200</v>
      </c>
    </row>
    <row r="4" spans="2:32" x14ac:dyDescent="0.25">
      <c r="B4" t="s">
        <v>6</v>
      </c>
      <c r="C4" s="2">
        <v>11</v>
      </c>
      <c r="D4" s="2">
        <v>45153</v>
      </c>
      <c r="E4" s="2">
        <v>76005</v>
      </c>
      <c r="F4" s="5" t="str">
        <f>_xlfn.CEILING.PRECISE(D4,200)&amp;"|"&amp;_xlfn.CEILING.PRECISE(E4,200)</f>
        <v>45200|76200</v>
      </c>
      <c r="G4" s="6" t="str">
        <f>B4&amp;IFERROR(", "&amp;VLOOKUP(F4,F5:G$21999,2,),"")</f>
        <v>KL_0001</v>
      </c>
      <c r="H4" s="2"/>
      <c r="I4" t="s">
        <v>5</v>
      </c>
      <c r="J4" s="2">
        <v>76000</v>
      </c>
      <c r="K4" t="str">
        <f>IFERROR(VLOOKUP(K$3&amp;"|"&amp;$J4,$F$4:$G$21999,2,),"")</f>
        <v/>
      </c>
      <c r="L4" t="str">
        <f t="shared" ref="L4:AF16" si="1">IFERROR(VLOOKUP(L$3&amp;"|"&amp;$J4,$F$4:$G$21999,2,),"")</f>
        <v/>
      </c>
      <c r="M4" t="str">
        <f t="shared" si="1"/>
        <v/>
      </c>
      <c r="N4" t="str">
        <f t="shared" si="1"/>
        <v/>
      </c>
      <c r="O4" t="str">
        <f t="shared" si="1"/>
        <v/>
      </c>
      <c r="P4" t="str">
        <f t="shared" si="1"/>
        <v/>
      </c>
      <c r="Q4" t="str">
        <f t="shared" si="1"/>
        <v/>
      </c>
      <c r="R4" t="str">
        <f t="shared" si="1"/>
        <v/>
      </c>
      <c r="S4" t="str">
        <f t="shared" si="1"/>
        <v/>
      </c>
      <c r="T4" t="str">
        <f t="shared" si="1"/>
        <v/>
      </c>
      <c r="U4" t="str">
        <f t="shared" si="1"/>
        <v/>
      </c>
      <c r="V4" t="str">
        <f t="shared" si="1"/>
        <v/>
      </c>
      <c r="W4" t="str">
        <f t="shared" si="1"/>
        <v/>
      </c>
      <c r="X4" t="str">
        <f t="shared" si="1"/>
        <v/>
      </c>
      <c r="Y4" t="str">
        <f t="shared" si="1"/>
        <v/>
      </c>
      <c r="Z4" t="str">
        <f t="shared" si="1"/>
        <v/>
      </c>
      <c r="AA4" t="str">
        <f t="shared" si="1"/>
        <v/>
      </c>
      <c r="AB4" t="str">
        <f t="shared" si="1"/>
        <v/>
      </c>
      <c r="AC4" t="str">
        <f t="shared" si="1"/>
        <v/>
      </c>
      <c r="AD4" t="str">
        <f t="shared" si="1"/>
        <v/>
      </c>
      <c r="AE4" t="str">
        <f t="shared" si="1"/>
        <v/>
      </c>
      <c r="AF4" t="str">
        <f t="shared" si="1"/>
        <v/>
      </c>
    </row>
    <row r="5" spans="2:32" x14ac:dyDescent="0.25">
      <c r="B5" t="s">
        <v>7</v>
      </c>
      <c r="C5" s="2">
        <v>11</v>
      </c>
      <c r="D5" s="2">
        <v>46553</v>
      </c>
      <c r="E5" s="2">
        <v>76761</v>
      </c>
      <c r="F5" s="5" t="str">
        <f t="shared" ref="F5:F20" si="2">_xlfn.CEILING.PRECISE(D5,200)&amp;"|"&amp;_xlfn.CEILING.PRECISE(E5,200)</f>
        <v>46600|76800</v>
      </c>
      <c r="G5" s="6" t="str">
        <f>B5&amp;IFERROR(", "&amp;VLOOKUP(F5,F6:G$21999,2,),"")</f>
        <v>KL_0002</v>
      </c>
      <c r="H5" s="2"/>
      <c r="J5" s="2">
        <f>J4+$L$1</f>
        <v>76200</v>
      </c>
      <c r="K5" t="str">
        <f t="shared" ref="K5:Z20" si="3">IFERROR(VLOOKUP(K$3&amp;"|"&amp;$J5,$F$4:$G$21999,2,),"")</f>
        <v/>
      </c>
      <c r="L5" t="str">
        <f t="shared" si="1"/>
        <v>KL_0001</v>
      </c>
      <c r="M5" t="str">
        <f t="shared" si="1"/>
        <v/>
      </c>
      <c r="N5" t="str">
        <f t="shared" si="1"/>
        <v/>
      </c>
      <c r="O5" t="str">
        <f t="shared" si="1"/>
        <v/>
      </c>
      <c r="P5" t="str">
        <f t="shared" si="1"/>
        <v/>
      </c>
      <c r="Q5" t="str">
        <f t="shared" si="1"/>
        <v/>
      </c>
      <c r="R5" t="str">
        <f t="shared" si="1"/>
        <v/>
      </c>
      <c r="S5" t="str">
        <f t="shared" si="1"/>
        <v/>
      </c>
      <c r="T5" t="str">
        <f t="shared" si="1"/>
        <v/>
      </c>
      <c r="U5" t="str">
        <f t="shared" si="1"/>
        <v/>
      </c>
      <c r="V5" t="str">
        <f t="shared" si="1"/>
        <v/>
      </c>
      <c r="W5" t="str">
        <f t="shared" si="1"/>
        <v/>
      </c>
      <c r="X5" t="str">
        <f t="shared" si="1"/>
        <v/>
      </c>
      <c r="Y5" t="str">
        <f t="shared" si="1"/>
        <v/>
      </c>
      <c r="Z5" t="str">
        <f t="shared" si="1"/>
        <v/>
      </c>
      <c r="AA5" t="str">
        <f t="shared" si="1"/>
        <v/>
      </c>
      <c r="AB5" t="str">
        <f t="shared" si="1"/>
        <v/>
      </c>
      <c r="AC5" t="str">
        <f t="shared" si="1"/>
        <v/>
      </c>
      <c r="AD5" t="str">
        <f t="shared" si="1"/>
        <v/>
      </c>
      <c r="AE5" t="str">
        <f t="shared" si="1"/>
        <v/>
      </c>
      <c r="AF5" t="str">
        <f t="shared" si="1"/>
        <v/>
      </c>
    </row>
    <row r="6" spans="2:32" x14ac:dyDescent="0.25">
      <c r="B6" t="s">
        <v>8</v>
      </c>
      <c r="C6" s="2">
        <v>11</v>
      </c>
      <c r="D6" s="2">
        <v>58438</v>
      </c>
      <c r="E6" s="2">
        <v>76500</v>
      </c>
      <c r="F6" s="5" t="str">
        <f t="shared" si="2"/>
        <v>58600|76600</v>
      </c>
      <c r="G6" s="6" t="str">
        <f>B6&amp;IFERROR(", "&amp;VLOOKUP(F6,F7:G$21999,2,),"")</f>
        <v>KL_0004</v>
      </c>
      <c r="H6" s="2"/>
      <c r="J6" s="2">
        <f t="shared" ref="J6:J27" si="4">J5+$L$1</f>
        <v>76400</v>
      </c>
      <c r="K6" t="str">
        <f t="shared" si="3"/>
        <v/>
      </c>
      <c r="L6" t="str">
        <f t="shared" si="1"/>
        <v/>
      </c>
      <c r="M6" t="str">
        <f t="shared" si="1"/>
        <v/>
      </c>
      <c r="N6" t="str">
        <f t="shared" si="1"/>
        <v/>
      </c>
      <c r="O6" t="str">
        <f t="shared" si="1"/>
        <v/>
      </c>
      <c r="P6" t="str">
        <f t="shared" si="1"/>
        <v/>
      </c>
      <c r="Q6" t="str">
        <f t="shared" si="1"/>
        <v/>
      </c>
      <c r="R6" t="str">
        <f t="shared" si="1"/>
        <v/>
      </c>
      <c r="S6" t="str">
        <f t="shared" si="1"/>
        <v/>
      </c>
      <c r="T6" t="str">
        <f t="shared" si="1"/>
        <v/>
      </c>
      <c r="U6" t="str">
        <f t="shared" si="1"/>
        <v/>
      </c>
      <c r="V6" t="str">
        <f t="shared" si="1"/>
        <v/>
      </c>
      <c r="W6" t="str">
        <f t="shared" si="1"/>
        <v/>
      </c>
      <c r="X6" t="str">
        <f t="shared" si="1"/>
        <v/>
      </c>
      <c r="Y6" t="str">
        <f t="shared" si="1"/>
        <v/>
      </c>
      <c r="Z6" t="str">
        <f t="shared" si="1"/>
        <v/>
      </c>
      <c r="AA6" t="str">
        <f t="shared" si="1"/>
        <v/>
      </c>
      <c r="AB6" t="str">
        <f t="shared" si="1"/>
        <v/>
      </c>
      <c r="AC6" t="str">
        <f t="shared" si="1"/>
        <v/>
      </c>
      <c r="AD6" t="str">
        <f t="shared" si="1"/>
        <v/>
      </c>
      <c r="AE6" t="str">
        <f t="shared" si="1"/>
        <v/>
      </c>
      <c r="AF6" t="str">
        <f t="shared" si="1"/>
        <v/>
      </c>
    </row>
    <row r="7" spans="2:32" x14ac:dyDescent="0.25">
      <c r="B7" t="s">
        <v>9</v>
      </c>
      <c r="C7" s="2">
        <v>11</v>
      </c>
      <c r="D7" s="2">
        <v>59345</v>
      </c>
      <c r="E7" s="2">
        <v>77539</v>
      </c>
      <c r="F7" s="5" t="str">
        <f t="shared" si="2"/>
        <v>59400|77600</v>
      </c>
      <c r="G7" s="6" t="str">
        <f>B7&amp;IFERROR(", "&amp;VLOOKUP(F7,F8:G$21999,2,),"")</f>
        <v>KL_0005</v>
      </c>
      <c r="H7" s="2"/>
      <c r="J7" s="2">
        <f t="shared" si="4"/>
        <v>76600</v>
      </c>
      <c r="K7" t="str">
        <f t="shared" si="3"/>
        <v/>
      </c>
      <c r="L7" t="str">
        <f t="shared" si="1"/>
        <v/>
      </c>
      <c r="M7" t="str">
        <f t="shared" si="1"/>
        <v/>
      </c>
      <c r="N7" t="str">
        <f t="shared" si="1"/>
        <v/>
      </c>
      <c r="O7" t="str">
        <f t="shared" si="1"/>
        <v/>
      </c>
      <c r="P7" t="str">
        <f t="shared" si="1"/>
        <v/>
      </c>
      <c r="Q7" t="str">
        <f t="shared" si="1"/>
        <v/>
      </c>
      <c r="R7" t="str">
        <f t="shared" si="1"/>
        <v/>
      </c>
      <c r="S7" t="str">
        <f t="shared" si="1"/>
        <v/>
      </c>
      <c r="T7" t="str">
        <f t="shared" si="1"/>
        <v/>
      </c>
      <c r="U7" t="str">
        <f t="shared" si="1"/>
        <v/>
      </c>
      <c r="V7" t="str">
        <f t="shared" si="1"/>
        <v/>
      </c>
      <c r="W7" t="str">
        <f t="shared" si="1"/>
        <v/>
      </c>
      <c r="X7" t="str">
        <f t="shared" si="1"/>
        <v/>
      </c>
      <c r="Y7" t="str">
        <f t="shared" si="1"/>
        <v/>
      </c>
      <c r="Z7" t="str">
        <f t="shared" si="1"/>
        <v/>
      </c>
      <c r="AA7" t="str">
        <f t="shared" si="1"/>
        <v/>
      </c>
      <c r="AB7" t="str">
        <f t="shared" si="1"/>
        <v/>
      </c>
      <c r="AC7" t="str">
        <f t="shared" si="1"/>
        <v/>
      </c>
      <c r="AD7" t="str">
        <f t="shared" si="1"/>
        <v/>
      </c>
      <c r="AE7" t="str">
        <f t="shared" si="1"/>
        <v/>
      </c>
      <c r="AF7" t="str">
        <f t="shared" si="1"/>
        <v/>
      </c>
    </row>
    <row r="8" spans="2:32" x14ac:dyDescent="0.25">
      <c r="B8" t="s">
        <v>10</v>
      </c>
      <c r="C8" s="2">
        <v>11</v>
      </c>
      <c r="D8" s="2">
        <v>58197</v>
      </c>
      <c r="E8" s="2">
        <v>81066</v>
      </c>
      <c r="F8" s="5" t="str">
        <f t="shared" si="2"/>
        <v>58200|81200</v>
      </c>
      <c r="G8" s="6" t="str">
        <f>B8&amp;IFERROR(", "&amp;VLOOKUP(F8,F9:G$21999,2,),"")</f>
        <v>KL_0006</v>
      </c>
      <c r="H8" s="2"/>
      <c r="J8" s="2">
        <f t="shared" si="4"/>
        <v>76800</v>
      </c>
      <c r="K8" t="str">
        <f t="shared" si="3"/>
        <v/>
      </c>
      <c r="L8" t="str">
        <f t="shared" si="1"/>
        <v/>
      </c>
      <c r="M8" t="str">
        <f t="shared" si="1"/>
        <v/>
      </c>
      <c r="N8" t="str">
        <f t="shared" si="1"/>
        <v/>
      </c>
      <c r="O8" t="str">
        <f t="shared" si="1"/>
        <v/>
      </c>
      <c r="P8" t="str">
        <f t="shared" si="1"/>
        <v/>
      </c>
      <c r="Q8" t="str">
        <f t="shared" si="1"/>
        <v/>
      </c>
      <c r="R8" t="str">
        <f t="shared" si="1"/>
        <v/>
      </c>
      <c r="S8" t="str">
        <f t="shared" si="1"/>
        <v>KL_0002</v>
      </c>
      <c r="T8" t="str">
        <f t="shared" si="1"/>
        <v/>
      </c>
      <c r="U8" t="str">
        <f t="shared" si="1"/>
        <v/>
      </c>
      <c r="V8" t="str">
        <f t="shared" si="1"/>
        <v/>
      </c>
      <c r="W8" t="str">
        <f t="shared" si="1"/>
        <v/>
      </c>
      <c r="X8" t="str">
        <f t="shared" si="1"/>
        <v/>
      </c>
      <c r="Y8" t="str">
        <f t="shared" si="1"/>
        <v/>
      </c>
      <c r="Z8" t="str">
        <f t="shared" si="1"/>
        <v/>
      </c>
      <c r="AA8" t="str">
        <f t="shared" si="1"/>
        <v/>
      </c>
      <c r="AB8" t="str">
        <f t="shared" si="1"/>
        <v/>
      </c>
      <c r="AC8" t="str">
        <f t="shared" si="1"/>
        <v/>
      </c>
      <c r="AD8" t="str">
        <f t="shared" si="1"/>
        <v/>
      </c>
      <c r="AE8" t="str">
        <f t="shared" si="1"/>
        <v/>
      </c>
      <c r="AF8" t="str">
        <f t="shared" si="1"/>
        <v/>
      </c>
    </row>
    <row r="9" spans="2:32" x14ac:dyDescent="0.25">
      <c r="B9" t="s">
        <v>11</v>
      </c>
      <c r="C9" s="2">
        <v>11</v>
      </c>
      <c r="D9" s="2">
        <v>59946</v>
      </c>
      <c r="E9" s="2">
        <v>79195</v>
      </c>
      <c r="F9" s="5" t="str">
        <f t="shared" si="2"/>
        <v>60000|79200</v>
      </c>
      <c r="G9" s="6" t="str">
        <f>B9&amp;IFERROR(", "&amp;VLOOKUP(F9,F10:G$21999,2,),"")</f>
        <v>KL_0007</v>
      </c>
      <c r="H9" s="2"/>
      <c r="J9" s="2">
        <f t="shared" si="4"/>
        <v>77000</v>
      </c>
      <c r="K9" t="str">
        <f t="shared" si="3"/>
        <v/>
      </c>
      <c r="L9" t="str">
        <f t="shared" si="1"/>
        <v/>
      </c>
      <c r="M9" t="str">
        <f t="shared" si="1"/>
        <v/>
      </c>
      <c r="N9" t="str">
        <f t="shared" si="1"/>
        <v/>
      </c>
      <c r="O9" t="str">
        <f t="shared" si="1"/>
        <v/>
      </c>
      <c r="P9" t="str">
        <f t="shared" si="1"/>
        <v/>
      </c>
      <c r="Q9" t="str">
        <f t="shared" si="1"/>
        <v/>
      </c>
      <c r="R9" t="str">
        <f t="shared" si="1"/>
        <v/>
      </c>
      <c r="S9" t="str">
        <f t="shared" si="1"/>
        <v/>
      </c>
      <c r="T9" t="str">
        <f t="shared" si="1"/>
        <v/>
      </c>
      <c r="U9" t="str">
        <f t="shared" si="1"/>
        <v/>
      </c>
      <c r="V9" t="str">
        <f t="shared" si="1"/>
        <v/>
      </c>
      <c r="W9" t="str">
        <f t="shared" si="1"/>
        <v/>
      </c>
      <c r="X9" t="str">
        <f t="shared" si="1"/>
        <v/>
      </c>
      <c r="Y9" t="str">
        <f t="shared" si="1"/>
        <v/>
      </c>
      <c r="Z9" t="str">
        <f t="shared" si="1"/>
        <v/>
      </c>
      <c r="AA9" t="str">
        <f t="shared" si="1"/>
        <v/>
      </c>
      <c r="AB9" t="str">
        <f t="shared" si="1"/>
        <v/>
      </c>
      <c r="AC9" t="str">
        <f t="shared" si="1"/>
        <v/>
      </c>
      <c r="AD9" t="str">
        <f t="shared" si="1"/>
        <v/>
      </c>
      <c r="AE9" t="str">
        <f t="shared" si="1"/>
        <v/>
      </c>
      <c r="AF9" t="str">
        <f t="shared" si="1"/>
        <v/>
      </c>
    </row>
    <row r="10" spans="2:32" x14ac:dyDescent="0.25">
      <c r="B10" t="s">
        <v>12</v>
      </c>
      <c r="C10" s="2">
        <v>12</v>
      </c>
      <c r="D10" s="2">
        <v>58932</v>
      </c>
      <c r="E10" s="2">
        <v>76455</v>
      </c>
      <c r="F10" s="5" t="str">
        <f t="shared" si="2"/>
        <v>59000|76600</v>
      </c>
      <c r="G10" s="6" t="str">
        <f>B10&amp;IFERROR(", "&amp;VLOOKUP(F10,F11:G$21999,2,),"")</f>
        <v>KL_0008</v>
      </c>
      <c r="H10" s="2"/>
      <c r="J10" s="2">
        <f t="shared" si="4"/>
        <v>77200</v>
      </c>
      <c r="K10" t="str">
        <f t="shared" si="3"/>
        <v/>
      </c>
      <c r="L10" t="str">
        <f t="shared" si="1"/>
        <v/>
      </c>
      <c r="M10" t="str">
        <f t="shared" si="1"/>
        <v/>
      </c>
      <c r="N10" t="str">
        <f t="shared" si="1"/>
        <v/>
      </c>
      <c r="O10" t="str">
        <f t="shared" si="1"/>
        <v/>
      </c>
      <c r="P10" t="str">
        <f t="shared" si="1"/>
        <v/>
      </c>
      <c r="Q10" t="str">
        <f t="shared" si="1"/>
        <v/>
      </c>
      <c r="R10" t="str">
        <f t="shared" si="1"/>
        <v/>
      </c>
      <c r="S10" t="str">
        <f t="shared" si="1"/>
        <v/>
      </c>
      <c r="T10" t="str">
        <f t="shared" si="1"/>
        <v/>
      </c>
      <c r="U10" t="str">
        <f t="shared" si="1"/>
        <v/>
      </c>
      <c r="V10" t="str">
        <f t="shared" si="1"/>
        <v/>
      </c>
      <c r="W10" t="str">
        <f t="shared" si="1"/>
        <v/>
      </c>
      <c r="X10" t="str">
        <f t="shared" si="1"/>
        <v/>
      </c>
      <c r="Y10" t="str">
        <f t="shared" si="1"/>
        <v/>
      </c>
      <c r="Z10" t="str">
        <f t="shared" si="1"/>
        <v/>
      </c>
      <c r="AA10" t="str">
        <f t="shared" si="1"/>
        <v/>
      </c>
      <c r="AB10" t="str">
        <f t="shared" si="1"/>
        <v/>
      </c>
      <c r="AC10" t="str">
        <f t="shared" si="1"/>
        <v/>
      </c>
      <c r="AD10" t="str">
        <f t="shared" si="1"/>
        <v/>
      </c>
      <c r="AE10" t="str">
        <f t="shared" si="1"/>
        <v/>
      </c>
      <c r="AF10" t="str">
        <f t="shared" si="1"/>
        <v/>
      </c>
    </row>
    <row r="11" spans="2:32" x14ac:dyDescent="0.25">
      <c r="B11" t="s">
        <v>13</v>
      </c>
      <c r="C11" s="2">
        <v>12</v>
      </c>
      <c r="D11" s="2">
        <v>55915</v>
      </c>
      <c r="E11" s="2">
        <v>80852</v>
      </c>
      <c r="F11" s="5" t="str">
        <f t="shared" si="2"/>
        <v>56000|81000</v>
      </c>
      <c r="G11" s="6" t="str">
        <f>B11&amp;IFERROR(", "&amp;VLOOKUP(F11,F12:G$21999,2,),"")</f>
        <v>KL_0009</v>
      </c>
      <c r="H11" s="2"/>
      <c r="J11" s="2">
        <f t="shared" si="4"/>
        <v>77400</v>
      </c>
      <c r="K11" t="str">
        <f t="shared" si="3"/>
        <v/>
      </c>
      <c r="L11" t="str">
        <f t="shared" si="1"/>
        <v/>
      </c>
      <c r="M11" t="str">
        <f t="shared" si="1"/>
        <v/>
      </c>
      <c r="N11" t="str">
        <f t="shared" si="1"/>
        <v/>
      </c>
      <c r="O11" t="str">
        <f t="shared" si="1"/>
        <v/>
      </c>
      <c r="P11" t="str">
        <f t="shared" si="1"/>
        <v/>
      </c>
      <c r="Q11" t="str">
        <f t="shared" si="1"/>
        <v/>
      </c>
      <c r="R11" t="str">
        <f t="shared" si="1"/>
        <v/>
      </c>
      <c r="S11" t="str">
        <f t="shared" si="1"/>
        <v/>
      </c>
      <c r="T11" t="str">
        <f t="shared" si="1"/>
        <v/>
      </c>
      <c r="U11" t="str">
        <f t="shared" si="1"/>
        <v/>
      </c>
      <c r="V11" t="str">
        <f t="shared" si="1"/>
        <v/>
      </c>
      <c r="W11" t="str">
        <f t="shared" si="1"/>
        <v/>
      </c>
      <c r="X11" t="str">
        <f t="shared" si="1"/>
        <v/>
      </c>
      <c r="Y11" t="str">
        <f t="shared" si="1"/>
        <v/>
      </c>
      <c r="Z11" t="str">
        <f t="shared" si="1"/>
        <v/>
      </c>
      <c r="AA11" t="str">
        <f t="shared" si="1"/>
        <v/>
      </c>
      <c r="AB11" t="str">
        <f t="shared" si="1"/>
        <v/>
      </c>
      <c r="AC11" t="str">
        <f t="shared" si="1"/>
        <v/>
      </c>
      <c r="AD11" t="str">
        <f t="shared" si="1"/>
        <v/>
      </c>
      <c r="AE11" t="str">
        <f t="shared" si="1"/>
        <v/>
      </c>
      <c r="AF11" t="str">
        <f t="shared" si="1"/>
        <v/>
      </c>
    </row>
    <row r="12" spans="2:32" x14ac:dyDescent="0.25">
      <c r="B12" t="s">
        <v>14</v>
      </c>
      <c r="C12" s="2">
        <v>12</v>
      </c>
      <c r="D12" s="2">
        <v>52629</v>
      </c>
      <c r="E12" s="2">
        <v>82219</v>
      </c>
      <c r="F12" s="5" t="str">
        <f t="shared" si="2"/>
        <v>52800|82400</v>
      </c>
      <c r="G12" s="6" t="str">
        <f>B12&amp;IFERROR(", "&amp;VLOOKUP(F12,F13:G$21999,2,),"")</f>
        <v>KL_0012</v>
      </c>
      <c r="H12" s="2"/>
      <c r="J12" s="2">
        <f t="shared" si="4"/>
        <v>77600</v>
      </c>
      <c r="K12" t="str">
        <f t="shared" si="3"/>
        <v/>
      </c>
      <c r="L12" t="str">
        <f t="shared" si="1"/>
        <v/>
      </c>
      <c r="M12" t="str">
        <f t="shared" si="1"/>
        <v/>
      </c>
      <c r="N12" t="str">
        <f t="shared" si="1"/>
        <v/>
      </c>
      <c r="O12" t="str">
        <f t="shared" si="1"/>
        <v/>
      </c>
      <c r="P12" t="str">
        <f t="shared" si="1"/>
        <v/>
      </c>
      <c r="Q12" t="str">
        <f t="shared" si="1"/>
        <v/>
      </c>
      <c r="R12" t="str">
        <f t="shared" si="1"/>
        <v/>
      </c>
      <c r="S12" t="str">
        <f t="shared" si="1"/>
        <v/>
      </c>
      <c r="T12" t="str">
        <f t="shared" si="1"/>
        <v/>
      </c>
      <c r="U12" t="str">
        <f t="shared" si="1"/>
        <v/>
      </c>
      <c r="V12" t="str">
        <f t="shared" si="1"/>
        <v/>
      </c>
      <c r="W12" t="str">
        <f t="shared" si="1"/>
        <v/>
      </c>
      <c r="X12" t="str">
        <f t="shared" si="1"/>
        <v/>
      </c>
      <c r="Y12" t="str">
        <f t="shared" si="1"/>
        <v/>
      </c>
      <c r="Z12" t="str">
        <f t="shared" si="1"/>
        <v/>
      </c>
      <c r="AA12" t="str">
        <f t="shared" si="1"/>
        <v/>
      </c>
      <c r="AB12" t="str">
        <f t="shared" si="1"/>
        <v/>
      </c>
      <c r="AC12" t="str">
        <f t="shared" si="1"/>
        <v/>
      </c>
      <c r="AD12" t="str">
        <f t="shared" si="1"/>
        <v/>
      </c>
      <c r="AE12" t="str">
        <f t="shared" si="1"/>
        <v/>
      </c>
      <c r="AF12" t="str">
        <f t="shared" si="1"/>
        <v/>
      </c>
    </row>
    <row r="13" spans="2:32" x14ac:dyDescent="0.25">
      <c r="B13" t="s">
        <v>15</v>
      </c>
      <c r="C13" s="2">
        <v>12</v>
      </c>
      <c r="D13" s="2">
        <v>62626</v>
      </c>
      <c r="E13" s="2">
        <v>76141</v>
      </c>
      <c r="F13" s="5" t="str">
        <f t="shared" si="2"/>
        <v>62800|76200</v>
      </c>
      <c r="G13" s="6" t="str">
        <f>B13&amp;IFERROR(", "&amp;VLOOKUP(F13,F14:G$21999,2,),"")</f>
        <v>KL_0013</v>
      </c>
      <c r="H13" s="2"/>
      <c r="J13" s="2">
        <f t="shared" si="4"/>
        <v>77800</v>
      </c>
      <c r="K13" t="str">
        <f t="shared" si="3"/>
        <v/>
      </c>
      <c r="L13" t="str">
        <f t="shared" si="1"/>
        <v/>
      </c>
      <c r="M13" t="str">
        <f t="shared" si="1"/>
        <v/>
      </c>
      <c r="N13" t="str">
        <f t="shared" si="1"/>
        <v/>
      </c>
      <c r="O13" t="str">
        <f t="shared" si="1"/>
        <v/>
      </c>
      <c r="P13" t="str">
        <f t="shared" si="1"/>
        <v/>
      </c>
      <c r="Q13" t="str">
        <f t="shared" si="1"/>
        <v/>
      </c>
      <c r="R13" t="str">
        <f t="shared" si="1"/>
        <v/>
      </c>
      <c r="S13" t="str">
        <f t="shared" si="1"/>
        <v/>
      </c>
      <c r="T13" t="str">
        <f t="shared" si="1"/>
        <v/>
      </c>
      <c r="U13" t="str">
        <f t="shared" si="1"/>
        <v/>
      </c>
      <c r="V13" t="str">
        <f t="shared" si="1"/>
        <v/>
      </c>
      <c r="W13" t="str">
        <f t="shared" si="1"/>
        <v/>
      </c>
      <c r="X13" t="str">
        <f t="shared" si="1"/>
        <v/>
      </c>
      <c r="Y13" t="str">
        <f t="shared" si="1"/>
        <v/>
      </c>
      <c r="Z13" t="str">
        <f t="shared" si="1"/>
        <v/>
      </c>
      <c r="AA13" t="str">
        <f t="shared" si="1"/>
        <v/>
      </c>
      <c r="AB13" t="str">
        <f t="shared" si="1"/>
        <v/>
      </c>
      <c r="AC13" t="str">
        <f t="shared" si="1"/>
        <v/>
      </c>
      <c r="AD13" t="str">
        <f t="shared" si="1"/>
        <v/>
      </c>
      <c r="AE13" t="str">
        <f t="shared" si="1"/>
        <v/>
      </c>
      <c r="AF13" t="str">
        <f t="shared" si="1"/>
        <v/>
      </c>
    </row>
    <row r="14" spans="2:32" x14ac:dyDescent="0.25">
      <c r="B14" t="s">
        <v>16</v>
      </c>
      <c r="C14" s="2">
        <v>12</v>
      </c>
      <c r="D14" s="2">
        <v>50200</v>
      </c>
      <c r="E14" s="2">
        <v>82587</v>
      </c>
      <c r="F14" s="5" t="str">
        <f t="shared" si="2"/>
        <v>50200|82600</v>
      </c>
      <c r="G14" s="6" t="str">
        <f>B14&amp;IFERROR(", "&amp;VLOOKUP(F14,F15:G$21999,2,),"")</f>
        <v>KL_0014</v>
      </c>
      <c r="H14" s="2"/>
      <c r="J14" s="2">
        <f t="shared" si="4"/>
        <v>78000</v>
      </c>
      <c r="K14" t="str">
        <f t="shared" si="3"/>
        <v/>
      </c>
      <c r="L14" t="str">
        <f t="shared" si="1"/>
        <v/>
      </c>
      <c r="M14" t="str">
        <f t="shared" si="1"/>
        <v/>
      </c>
      <c r="N14" t="str">
        <f t="shared" si="1"/>
        <v/>
      </c>
      <c r="O14" t="str">
        <f t="shared" si="1"/>
        <v/>
      </c>
      <c r="P14" t="str">
        <f t="shared" si="1"/>
        <v/>
      </c>
      <c r="Q14" t="str">
        <f t="shared" si="1"/>
        <v/>
      </c>
      <c r="R14" t="str">
        <f t="shared" si="1"/>
        <v/>
      </c>
      <c r="S14" t="str">
        <f t="shared" si="1"/>
        <v/>
      </c>
      <c r="T14" t="str">
        <f t="shared" si="1"/>
        <v/>
      </c>
      <c r="U14" t="str">
        <f t="shared" si="1"/>
        <v/>
      </c>
      <c r="V14" t="str">
        <f t="shared" si="1"/>
        <v/>
      </c>
      <c r="W14" t="str">
        <f t="shared" si="1"/>
        <v/>
      </c>
      <c r="X14" t="str">
        <f t="shared" si="1"/>
        <v/>
      </c>
      <c r="Y14" t="str">
        <f t="shared" si="1"/>
        <v/>
      </c>
      <c r="Z14" t="str">
        <f t="shared" si="1"/>
        <v/>
      </c>
      <c r="AA14" t="str">
        <f t="shared" si="1"/>
        <v/>
      </c>
      <c r="AB14" t="str">
        <f t="shared" si="1"/>
        <v/>
      </c>
      <c r="AC14" t="str">
        <f t="shared" si="1"/>
        <v/>
      </c>
      <c r="AD14" t="str">
        <f t="shared" si="1"/>
        <v/>
      </c>
      <c r="AE14" t="str">
        <f t="shared" si="1"/>
        <v/>
      </c>
      <c r="AF14" t="str">
        <f t="shared" si="1"/>
        <v/>
      </c>
    </row>
    <row r="15" spans="2:32" x14ac:dyDescent="0.25">
      <c r="B15" t="s">
        <v>17</v>
      </c>
      <c r="C15" s="2">
        <v>13</v>
      </c>
      <c r="D15" s="2">
        <v>54653</v>
      </c>
      <c r="E15" s="2">
        <v>80566</v>
      </c>
      <c r="F15" s="5" t="str">
        <f t="shared" si="2"/>
        <v>54800|80600</v>
      </c>
      <c r="G15" s="6" t="str">
        <f>B15&amp;IFERROR(", "&amp;VLOOKUP(F15,F16:G$21999,2,),"")</f>
        <v>KL_0015</v>
      </c>
      <c r="H15" s="2"/>
      <c r="J15" s="2">
        <f t="shared" si="4"/>
        <v>78200</v>
      </c>
      <c r="K15" t="str">
        <f t="shared" si="3"/>
        <v/>
      </c>
      <c r="L15" t="str">
        <f t="shared" si="1"/>
        <v/>
      </c>
      <c r="M15" t="str">
        <f t="shared" si="1"/>
        <v/>
      </c>
      <c r="N15" t="str">
        <f t="shared" si="1"/>
        <v/>
      </c>
      <c r="O15" t="str">
        <f t="shared" si="1"/>
        <v/>
      </c>
      <c r="P15" t="str">
        <f t="shared" si="1"/>
        <v/>
      </c>
      <c r="Q15" t="str">
        <f t="shared" si="1"/>
        <v/>
      </c>
      <c r="R15" t="str">
        <f t="shared" si="1"/>
        <v/>
      </c>
      <c r="S15" t="str">
        <f t="shared" si="1"/>
        <v/>
      </c>
      <c r="T15" t="str">
        <f t="shared" si="1"/>
        <v/>
      </c>
      <c r="U15" t="str">
        <f t="shared" si="1"/>
        <v/>
      </c>
      <c r="V15" t="str">
        <f t="shared" si="1"/>
        <v/>
      </c>
      <c r="W15" t="str">
        <f t="shared" si="1"/>
        <v/>
      </c>
      <c r="X15" t="str">
        <f t="shared" si="1"/>
        <v/>
      </c>
      <c r="Y15" t="str">
        <f t="shared" si="1"/>
        <v/>
      </c>
      <c r="Z15" t="str">
        <f t="shared" si="1"/>
        <v/>
      </c>
      <c r="AA15" t="str">
        <f t="shared" si="1"/>
        <v/>
      </c>
      <c r="AB15" t="str">
        <f t="shared" si="1"/>
        <v/>
      </c>
      <c r="AC15" t="str">
        <f t="shared" si="1"/>
        <v/>
      </c>
      <c r="AD15" t="str">
        <f t="shared" si="1"/>
        <v/>
      </c>
      <c r="AE15" t="str">
        <f t="shared" si="1"/>
        <v/>
      </c>
      <c r="AF15" t="str">
        <f t="shared" si="1"/>
        <v/>
      </c>
    </row>
    <row r="16" spans="2:32" x14ac:dyDescent="0.25">
      <c r="B16" t="s">
        <v>18</v>
      </c>
      <c r="C16" s="2">
        <v>13</v>
      </c>
      <c r="D16" s="2">
        <v>45216</v>
      </c>
      <c r="E16" s="2">
        <v>83286</v>
      </c>
      <c r="F16" s="5" t="str">
        <f t="shared" si="2"/>
        <v>45400|83400</v>
      </c>
      <c r="G16" s="6" t="str">
        <f>B16&amp;IFERROR(", "&amp;VLOOKUP(F16,F17:G$21999,2,),"")</f>
        <v>KL_0016</v>
      </c>
      <c r="H16" s="2"/>
      <c r="J16" s="2">
        <f t="shared" si="4"/>
        <v>78400</v>
      </c>
      <c r="K16" t="str">
        <f t="shared" si="3"/>
        <v/>
      </c>
      <c r="L16" t="str">
        <f t="shared" si="1"/>
        <v/>
      </c>
      <c r="M16" t="str">
        <f t="shared" si="1"/>
        <v/>
      </c>
      <c r="N16" t="str">
        <f t="shared" si="1"/>
        <v/>
      </c>
      <c r="O16" t="str">
        <f t="shared" ref="O16:AD27" si="5">IFERROR(VLOOKUP(O$3&amp;"|"&amp;$J16,$F$4:$G$21999,2,),"")</f>
        <v/>
      </c>
      <c r="P16" t="str">
        <f t="shared" si="5"/>
        <v/>
      </c>
      <c r="Q16" t="str">
        <f t="shared" si="5"/>
        <v/>
      </c>
      <c r="R16" t="str">
        <f t="shared" si="5"/>
        <v/>
      </c>
      <c r="S16" t="str">
        <f t="shared" si="5"/>
        <v/>
      </c>
      <c r="T16" t="str">
        <f t="shared" si="5"/>
        <v/>
      </c>
      <c r="U16" t="str">
        <f t="shared" si="5"/>
        <v/>
      </c>
      <c r="V16" t="str">
        <f t="shared" si="5"/>
        <v/>
      </c>
      <c r="W16" t="str">
        <f t="shared" si="5"/>
        <v/>
      </c>
      <c r="X16" t="str">
        <f t="shared" si="5"/>
        <v/>
      </c>
      <c r="Y16" t="str">
        <f t="shared" si="5"/>
        <v/>
      </c>
      <c r="Z16" t="str">
        <f t="shared" si="5"/>
        <v/>
      </c>
      <c r="AA16" t="str">
        <f t="shared" si="5"/>
        <v/>
      </c>
      <c r="AB16" t="str">
        <f t="shared" si="5"/>
        <v/>
      </c>
      <c r="AC16" t="str">
        <f t="shared" si="5"/>
        <v/>
      </c>
      <c r="AD16" t="str">
        <f t="shared" si="5"/>
        <v/>
      </c>
      <c r="AE16" t="str">
        <f t="shared" ref="AE16:AF27" si="6">IFERROR(VLOOKUP(AE$3&amp;"|"&amp;$J16,$F$4:$G$21999,2,),"")</f>
        <v/>
      </c>
      <c r="AF16" t="str">
        <f t="shared" si="6"/>
        <v/>
      </c>
    </row>
    <row r="17" spans="1:32" x14ac:dyDescent="0.25">
      <c r="B17" t="s">
        <v>19</v>
      </c>
      <c r="C17" s="2">
        <v>13</v>
      </c>
      <c r="D17" s="2">
        <v>49616</v>
      </c>
      <c r="E17" s="2">
        <v>84034</v>
      </c>
      <c r="F17" s="5" t="str">
        <f t="shared" si="2"/>
        <v>49800|84200</v>
      </c>
      <c r="G17" s="6" t="str">
        <f>B17&amp;IFERROR(", "&amp;VLOOKUP(F17,F18:G$21999,2,),"")</f>
        <v>KL_0018</v>
      </c>
      <c r="H17" s="2"/>
      <c r="J17" s="2">
        <f t="shared" si="4"/>
        <v>78600</v>
      </c>
      <c r="K17" t="str">
        <f t="shared" si="3"/>
        <v/>
      </c>
      <c r="L17" t="str">
        <f t="shared" si="3"/>
        <v/>
      </c>
      <c r="M17" t="str">
        <f t="shared" si="3"/>
        <v/>
      </c>
      <c r="N17" t="str">
        <f t="shared" si="3"/>
        <v/>
      </c>
      <c r="O17" t="str">
        <f t="shared" si="3"/>
        <v/>
      </c>
      <c r="P17" t="str">
        <f t="shared" si="3"/>
        <v/>
      </c>
      <c r="Q17" t="str">
        <f t="shared" si="3"/>
        <v/>
      </c>
      <c r="R17" t="str">
        <f t="shared" si="3"/>
        <v/>
      </c>
      <c r="S17" t="str">
        <f t="shared" si="3"/>
        <v/>
      </c>
      <c r="T17" t="str">
        <f t="shared" si="3"/>
        <v/>
      </c>
      <c r="U17" t="str">
        <f t="shared" si="3"/>
        <v/>
      </c>
      <c r="V17" t="str">
        <f t="shared" si="3"/>
        <v/>
      </c>
      <c r="W17" t="str">
        <f t="shared" si="3"/>
        <v/>
      </c>
      <c r="X17" t="str">
        <f t="shared" si="3"/>
        <v/>
      </c>
      <c r="Y17" t="str">
        <f t="shared" si="3"/>
        <v/>
      </c>
      <c r="Z17" t="str">
        <f t="shared" si="3"/>
        <v/>
      </c>
      <c r="AA17" t="str">
        <f t="shared" si="5"/>
        <v/>
      </c>
      <c r="AB17" t="str">
        <f t="shared" si="5"/>
        <v/>
      </c>
      <c r="AC17" t="str">
        <f t="shared" si="5"/>
        <v/>
      </c>
      <c r="AD17" t="str">
        <f t="shared" si="5"/>
        <v/>
      </c>
      <c r="AE17" t="str">
        <f t="shared" si="6"/>
        <v/>
      </c>
      <c r="AF17" t="str">
        <f t="shared" si="6"/>
        <v/>
      </c>
    </row>
    <row r="18" spans="1:32" x14ac:dyDescent="0.25">
      <c r="B18" t="s">
        <v>20</v>
      </c>
      <c r="C18" s="2">
        <v>13</v>
      </c>
      <c r="D18" s="2">
        <v>49086</v>
      </c>
      <c r="E18" s="2">
        <v>80863</v>
      </c>
      <c r="F18" s="5" t="str">
        <f t="shared" si="2"/>
        <v>49200|81000</v>
      </c>
      <c r="G18" s="6" t="str">
        <f>B18&amp;IFERROR(", "&amp;VLOOKUP(F18,F19:G$21999,2,),"")</f>
        <v>KL_0020</v>
      </c>
      <c r="H18" s="2"/>
      <c r="J18" s="2">
        <f t="shared" si="4"/>
        <v>78800</v>
      </c>
      <c r="K18" t="str">
        <f t="shared" si="3"/>
        <v/>
      </c>
      <c r="L18" t="str">
        <f t="shared" si="3"/>
        <v/>
      </c>
      <c r="M18" t="str">
        <f t="shared" si="3"/>
        <v/>
      </c>
      <c r="N18" t="str">
        <f t="shared" si="3"/>
        <v/>
      </c>
      <c r="O18" t="str">
        <f t="shared" si="3"/>
        <v/>
      </c>
      <c r="P18" t="str">
        <f t="shared" si="3"/>
        <v/>
      </c>
      <c r="Q18" t="str">
        <f t="shared" si="3"/>
        <v/>
      </c>
      <c r="R18" t="str">
        <f t="shared" si="3"/>
        <v/>
      </c>
      <c r="S18" t="str">
        <f t="shared" si="3"/>
        <v/>
      </c>
      <c r="T18" t="str">
        <f t="shared" si="3"/>
        <v/>
      </c>
      <c r="U18" t="str">
        <f t="shared" si="3"/>
        <v/>
      </c>
      <c r="V18" t="str">
        <f t="shared" si="3"/>
        <v/>
      </c>
      <c r="W18" t="str">
        <f t="shared" si="3"/>
        <v/>
      </c>
      <c r="X18" t="str">
        <f t="shared" si="3"/>
        <v/>
      </c>
      <c r="Y18" t="str">
        <f t="shared" si="3"/>
        <v/>
      </c>
      <c r="Z18" t="str">
        <f t="shared" si="3"/>
        <v/>
      </c>
      <c r="AA18" t="str">
        <f t="shared" si="5"/>
        <v/>
      </c>
      <c r="AB18" t="str">
        <f t="shared" si="5"/>
        <v/>
      </c>
      <c r="AC18" t="str">
        <f t="shared" si="5"/>
        <v/>
      </c>
      <c r="AD18" t="str">
        <f t="shared" si="5"/>
        <v/>
      </c>
      <c r="AE18" t="str">
        <f t="shared" si="6"/>
        <v/>
      </c>
      <c r="AF18" t="str">
        <f t="shared" si="6"/>
        <v/>
      </c>
    </row>
    <row r="19" spans="1:32" x14ac:dyDescent="0.25">
      <c r="B19" t="s">
        <v>21</v>
      </c>
      <c r="C19" s="2">
        <v>13</v>
      </c>
      <c r="D19" s="2">
        <v>54574</v>
      </c>
      <c r="E19" s="2">
        <v>81902</v>
      </c>
      <c r="F19" s="5" t="str">
        <f t="shared" si="2"/>
        <v>54600|82000</v>
      </c>
      <c r="G19" s="6" t="str">
        <f>B19&amp;IFERROR(", "&amp;VLOOKUP(F19,F20:G$21999,2,),"")</f>
        <v>KL_0021</v>
      </c>
      <c r="H19" s="2"/>
      <c r="J19" s="2">
        <f t="shared" si="4"/>
        <v>79000</v>
      </c>
      <c r="K19" t="str">
        <f t="shared" si="3"/>
        <v/>
      </c>
      <c r="L19" t="str">
        <f t="shared" si="3"/>
        <v/>
      </c>
      <c r="M19" t="str">
        <f t="shared" si="3"/>
        <v/>
      </c>
      <c r="N19" t="str">
        <f t="shared" si="3"/>
        <v/>
      </c>
      <c r="O19" t="str">
        <f t="shared" si="3"/>
        <v/>
      </c>
      <c r="P19" t="str">
        <f t="shared" si="3"/>
        <v/>
      </c>
      <c r="Q19" t="str">
        <f t="shared" si="3"/>
        <v/>
      </c>
      <c r="R19" t="str">
        <f t="shared" si="3"/>
        <v/>
      </c>
      <c r="S19" t="str">
        <f t="shared" si="3"/>
        <v/>
      </c>
      <c r="T19" t="str">
        <f t="shared" si="3"/>
        <v/>
      </c>
      <c r="U19" t="str">
        <f t="shared" si="3"/>
        <v/>
      </c>
      <c r="V19" t="str">
        <f t="shared" si="3"/>
        <v/>
      </c>
      <c r="W19" t="str">
        <f t="shared" si="3"/>
        <v/>
      </c>
      <c r="X19" t="str">
        <f t="shared" si="3"/>
        <v/>
      </c>
      <c r="Y19" t="str">
        <f t="shared" si="3"/>
        <v/>
      </c>
      <c r="Z19" t="str">
        <f t="shared" si="3"/>
        <v/>
      </c>
      <c r="AA19" t="str">
        <f t="shared" si="5"/>
        <v/>
      </c>
      <c r="AB19" t="str">
        <f t="shared" si="5"/>
        <v/>
      </c>
      <c r="AC19" t="str">
        <f t="shared" si="5"/>
        <v/>
      </c>
      <c r="AD19" t="str">
        <f t="shared" si="5"/>
        <v/>
      </c>
      <c r="AE19" t="str">
        <f t="shared" si="6"/>
        <v/>
      </c>
      <c r="AF19" t="str">
        <f t="shared" si="6"/>
        <v/>
      </c>
    </row>
    <row r="20" spans="1:32" x14ac:dyDescent="0.25">
      <c r="B20" t="s">
        <v>22</v>
      </c>
      <c r="C20" s="2">
        <v>13</v>
      </c>
      <c r="D20" s="2">
        <v>52156</v>
      </c>
      <c r="E20" s="2">
        <v>80893</v>
      </c>
      <c r="F20" s="5" t="str">
        <f t="shared" si="2"/>
        <v>52200|81000</v>
      </c>
      <c r="G20" s="6" t="str">
        <f>B20&amp;IFERROR(", "&amp;VLOOKUP(F20,F21:G$21999,2,),"")</f>
        <v>KL_0022</v>
      </c>
      <c r="H20" s="2"/>
      <c r="J20" s="2">
        <f t="shared" si="4"/>
        <v>79200</v>
      </c>
      <c r="K20" t="str">
        <f t="shared" si="3"/>
        <v/>
      </c>
      <c r="L20" t="str">
        <f t="shared" si="3"/>
        <v/>
      </c>
      <c r="M20" t="str">
        <f t="shared" si="3"/>
        <v/>
      </c>
      <c r="N20" t="str">
        <f t="shared" si="3"/>
        <v/>
      </c>
      <c r="O20" t="str">
        <f t="shared" si="3"/>
        <v/>
      </c>
      <c r="P20" t="str">
        <f t="shared" si="3"/>
        <v/>
      </c>
      <c r="Q20" t="str">
        <f t="shared" si="3"/>
        <v/>
      </c>
      <c r="R20" t="str">
        <f t="shared" si="3"/>
        <v/>
      </c>
      <c r="S20" t="str">
        <f t="shared" si="3"/>
        <v/>
      </c>
      <c r="T20" t="str">
        <f t="shared" si="3"/>
        <v/>
      </c>
      <c r="U20" t="str">
        <f t="shared" si="3"/>
        <v/>
      </c>
      <c r="V20" t="str">
        <f t="shared" si="3"/>
        <v/>
      </c>
      <c r="W20" t="str">
        <f t="shared" si="3"/>
        <v/>
      </c>
      <c r="X20" t="str">
        <f t="shared" si="3"/>
        <v/>
      </c>
      <c r="Y20" t="str">
        <f t="shared" si="3"/>
        <v/>
      </c>
      <c r="Z20" t="str">
        <f t="shared" si="3"/>
        <v/>
      </c>
      <c r="AA20" t="str">
        <f t="shared" si="5"/>
        <v/>
      </c>
      <c r="AB20" t="str">
        <f t="shared" si="5"/>
        <v/>
      </c>
      <c r="AC20" t="str">
        <f t="shared" si="5"/>
        <v/>
      </c>
      <c r="AD20" t="str">
        <f t="shared" si="5"/>
        <v/>
      </c>
      <c r="AE20" t="str">
        <f t="shared" si="6"/>
        <v/>
      </c>
      <c r="AF20" t="str">
        <f t="shared" si="6"/>
        <v/>
      </c>
    </row>
    <row r="21" spans="1:32" x14ac:dyDescent="0.25">
      <c r="J21" s="2">
        <f t="shared" si="4"/>
        <v>79400</v>
      </c>
      <c r="K21" t="str">
        <f t="shared" ref="K21:Z27" si="7">IFERROR(VLOOKUP(K$3&amp;"|"&amp;$J21,$F$4:$G$21999,2,),"")</f>
        <v/>
      </c>
      <c r="L21" t="str">
        <f t="shared" si="7"/>
        <v/>
      </c>
      <c r="M21" t="str">
        <f t="shared" si="7"/>
        <v/>
      </c>
      <c r="N21" t="str">
        <f t="shared" si="7"/>
        <v/>
      </c>
      <c r="O21" t="str">
        <f t="shared" si="7"/>
        <v/>
      </c>
      <c r="P21" t="str">
        <f t="shared" si="7"/>
        <v/>
      </c>
      <c r="Q21" t="str">
        <f t="shared" si="7"/>
        <v/>
      </c>
      <c r="R21" t="str">
        <f t="shared" si="7"/>
        <v/>
      </c>
      <c r="S21" t="str">
        <f t="shared" si="7"/>
        <v/>
      </c>
      <c r="T21" t="str">
        <f t="shared" si="7"/>
        <v/>
      </c>
      <c r="U21" t="str">
        <f t="shared" si="7"/>
        <v/>
      </c>
      <c r="V21" t="str">
        <f t="shared" si="7"/>
        <v/>
      </c>
      <c r="W21" t="str">
        <f t="shared" si="7"/>
        <v/>
      </c>
      <c r="X21" t="str">
        <f t="shared" si="7"/>
        <v/>
      </c>
      <c r="Y21" t="str">
        <f t="shared" si="7"/>
        <v/>
      </c>
      <c r="Z21" t="str">
        <f t="shared" si="7"/>
        <v/>
      </c>
      <c r="AA21" t="str">
        <f t="shared" si="5"/>
        <v/>
      </c>
      <c r="AB21" t="str">
        <f t="shared" si="5"/>
        <v/>
      </c>
      <c r="AC21" t="str">
        <f t="shared" si="5"/>
        <v/>
      </c>
      <c r="AD21" t="str">
        <f t="shared" si="5"/>
        <v/>
      </c>
      <c r="AE21" t="str">
        <f t="shared" si="6"/>
        <v/>
      </c>
      <c r="AF21" t="str">
        <f t="shared" si="6"/>
        <v/>
      </c>
    </row>
    <row r="22" spans="1:32" x14ac:dyDescent="0.25">
      <c r="J22" s="2">
        <f t="shared" si="4"/>
        <v>79600</v>
      </c>
      <c r="K22" t="str">
        <f t="shared" si="7"/>
        <v/>
      </c>
      <c r="L22" t="str">
        <f t="shared" si="7"/>
        <v/>
      </c>
      <c r="M22" t="str">
        <f t="shared" si="7"/>
        <v/>
      </c>
      <c r="N22" t="str">
        <f t="shared" si="7"/>
        <v/>
      </c>
      <c r="O22" t="str">
        <f t="shared" si="7"/>
        <v/>
      </c>
      <c r="P22" t="str">
        <f t="shared" si="7"/>
        <v/>
      </c>
      <c r="Q22" t="str">
        <f t="shared" si="7"/>
        <v/>
      </c>
      <c r="R22" t="str">
        <f t="shared" si="7"/>
        <v/>
      </c>
      <c r="S22" t="str">
        <f t="shared" si="7"/>
        <v/>
      </c>
      <c r="T22" t="str">
        <f t="shared" si="7"/>
        <v/>
      </c>
      <c r="U22" t="str">
        <f t="shared" si="7"/>
        <v/>
      </c>
      <c r="V22" t="str">
        <f t="shared" si="7"/>
        <v/>
      </c>
      <c r="W22" t="str">
        <f t="shared" si="7"/>
        <v/>
      </c>
      <c r="X22" t="str">
        <f t="shared" si="7"/>
        <v/>
      </c>
      <c r="Y22" t="str">
        <f t="shared" si="7"/>
        <v/>
      </c>
      <c r="Z22" t="str">
        <f t="shared" si="7"/>
        <v/>
      </c>
      <c r="AA22" t="str">
        <f t="shared" si="5"/>
        <v/>
      </c>
      <c r="AB22" t="str">
        <f t="shared" si="5"/>
        <v/>
      </c>
      <c r="AC22" t="str">
        <f t="shared" si="5"/>
        <v/>
      </c>
      <c r="AD22" t="str">
        <f t="shared" si="5"/>
        <v/>
      </c>
      <c r="AE22" t="str">
        <f t="shared" si="6"/>
        <v/>
      </c>
      <c r="AF22" t="str">
        <f t="shared" si="6"/>
        <v/>
      </c>
    </row>
    <row r="23" spans="1:32" x14ac:dyDescent="0.25">
      <c r="J23" s="2">
        <f t="shared" si="4"/>
        <v>79800</v>
      </c>
      <c r="K23" t="str">
        <f t="shared" si="7"/>
        <v/>
      </c>
      <c r="L23" t="str">
        <f t="shared" si="7"/>
        <v/>
      </c>
      <c r="M23" t="str">
        <f t="shared" si="7"/>
        <v/>
      </c>
      <c r="N23" t="str">
        <f t="shared" si="7"/>
        <v/>
      </c>
      <c r="O23" t="str">
        <f t="shared" si="7"/>
        <v/>
      </c>
      <c r="P23" t="str">
        <f t="shared" si="7"/>
        <v/>
      </c>
      <c r="Q23" t="str">
        <f t="shared" si="7"/>
        <v/>
      </c>
      <c r="R23" t="str">
        <f t="shared" si="7"/>
        <v/>
      </c>
      <c r="S23" t="str">
        <f t="shared" si="7"/>
        <v/>
      </c>
      <c r="T23" t="str">
        <f t="shared" si="7"/>
        <v/>
      </c>
      <c r="U23" t="str">
        <f t="shared" si="7"/>
        <v/>
      </c>
      <c r="V23" t="str">
        <f t="shared" si="7"/>
        <v/>
      </c>
      <c r="W23" t="str">
        <f t="shared" si="7"/>
        <v/>
      </c>
      <c r="X23" t="str">
        <f t="shared" si="7"/>
        <v/>
      </c>
      <c r="Y23" t="str">
        <f t="shared" si="7"/>
        <v/>
      </c>
      <c r="Z23" t="str">
        <f t="shared" si="7"/>
        <v/>
      </c>
      <c r="AA23" t="str">
        <f t="shared" si="5"/>
        <v/>
      </c>
      <c r="AB23" t="str">
        <f t="shared" si="5"/>
        <v/>
      </c>
      <c r="AC23" t="str">
        <f t="shared" si="5"/>
        <v/>
      </c>
      <c r="AD23" t="str">
        <f t="shared" si="5"/>
        <v/>
      </c>
      <c r="AE23" t="str">
        <f t="shared" si="6"/>
        <v/>
      </c>
      <c r="AF23" t="str">
        <f t="shared" si="6"/>
        <v/>
      </c>
    </row>
    <row r="24" spans="1:32" x14ac:dyDescent="0.25">
      <c r="J24" s="2">
        <f t="shared" si="4"/>
        <v>80000</v>
      </c>
      <c r="K24" t="str">
        <f t="shared" si="7"/>
        <v/>
      </c>
      <c r="L24" t="str">
        <f t="shared" si="7"/>
        <v/>
      </c>
      <c r="M24" t="str">
        <f t="shared" si="7"/>
        <v/>
      </c>
      <c r="N24" t="str">
        <f t="shared" si="7"/>
        <v/>
      </c>
      <c r="O24" t="str">
        <f t="shared" si="7"/>
        <v/>
      </c>
      <c r="P24" t="str">
        <f t="shared" si="7"/>
        <v/>
      </c>
      <c r="Q24" t="str">
        <f t="shared" si="7"/>
        <v/>
      </c>
      <c r="R24" t="str">
        <f t="shared" si="7"/>
        <v/>
      </c>
      <c r="S24" t="str">
        <f t="shared" si="7"/>
        <v/>
      </c>
      <c r="T24" t="str">
        <f t="shared" si="7"/>
        <v/>
      </c>
      <c r="U24" t="str">
        <f t="shared" si="7"/>
        <v/>
      </c>
      <c r="V24" t="str">
        <f t="shared" si="7"/>
        <v/>
      </c>
      <c r="W24" t="str">
        <f t="shared" si="7"/>
        <v/>
      </c>
      <c r="X24" t="str">
        <f t="shared" si="7"/>
        <v/>
      </c>
      <c r="Y24" t="str">
        <f t="shared" si="7"/>
        <v/>
      </c>
      <c r="Z24" t="str">
        <f t="shared" si="7"/>
        <v/>
      </c>
      <c r="AA24" t="str">
        <f t="shared" si="5"/>
        <v/>
      </c>
      <c r="AB24" t="str">
        <f t="shared" si="5"/>
        <v/>
      </c>
      <c r="AC24" t="str">
        <f t="shared" si="5"/>
        <v/>
      </c>
      <c r="AD24" t="str">
        <f t="shared" si="5"/>
        <v/>
      </c>
      <c r="AE24" t="str">
        <f t="shared" si="6"/>
        <v/>
      </c>
      <c r="AF24" t="str">
        <f t="shared" si="6"/>
        <v/>
      </c>
    </row>
    <row r="25" spans="1:32" x14ac:dyDescent="0.25">
      <c r="J25" s="2">
        <f t="shared" si="4"/>
        <v>80200</v>
      </c>
      <c r="K25" t="str">
        <f t="shared" si="7"/>
        <v/>
      </c>
      <c r="L25" t="str">
        <f t="shared" si="7"/>
        <v/>
      </c>
      <c r="M25" t="str">
        <f t="shared" si="7"/>
        <v/>
      </c>
      <c r="N25" t="str">
        <f t="shared" si="7"/>
        <v/>
      </c>
      <c r="O25" t="str">
        <f t="shared" si="7"/>
        <v/>
      </c>
      <c r="P25" t="str">
        <f t="shared" si="7"/>
        <v/>
      </c>
      <c r="Q25" t="str">
        <f t="shared" si="7"/>
        <v/>
      </c>
      <c r="R25" t="str">
        <f t="shared" si="7"/>
        <v/>
      </c>
      <c r="S25" t="str">
        <f t="shared" si="7"/>
        <v/>
      </c>
      <c r="T25" t="str">
        <f t="shared" si="7"/>
        <v/>
      </c>
      <c r="U25" t="str">
        <f t="shared" si="7"/>
        <v/>
      </c>
      <c r="V25" t="str">
        <f t="shared" si="7"/>
        <v/>
      </c>
      <c r="W25" t="str">
        <f t="shared" si="7"/>
        <v/>
      </c>
      <c r="X25" t="str">
        <f t="shared" si="7"/>
        <v/>
      </c>
      <c r="Y25" t="str">
        <f t="shared" si="7"/>
        <v/>
      </c>
      <c r="Z25" t="str">
        <f t="shared" si="7"/>
        <v/>
      </c>
      <c r="AA25" t="str">
        <f t="shared" si="5"/>
        <v/>
      </c>
      <c r="AB25" t="str">
        <f t="shared" si="5"/>
        <v/>
      </c>
      <c r="AC25" t="str">
        <f t="shared" si="5"/>
        <v/>
      </c>
      <c r="AD25" t="str">
        <f t="shared" si="5"/>
        <v/>
      </c>
      <c r="AE25" t="str">
        <f t="shared" si="6"/>
        <v/>
      </c>
      <c r="AF25" t="str">
        <f t="shared" si="6"/>
        <v/>
      </c>
    </row>
    <row r="26" spans="1:32" x14ac:dyDescent="0.25">
      <c r="J26" s="2">
        <f t="shared" si="4"/>
        <v>80400</v>
      </c>
      <c r="K26" t="str">
        <f t="shared" si="7"/>
        <v/>
      </c>
      <c r="L26" t="str">
        <f t="shared" si="7"/>
        <v/>
      </c>
      <c r="M26" t="str">
        <f t="shared" si="7"/>
        <v/>
      </c>
      <c r="N26" t="str">
        <f t="shared" si="7"/>
        <v/>
      </c>
      <c r="O26" t="str">
        <f t="shared" si="7"/>
        <v/>
      </c>
      <c r="P26" t="str">
        <f t="shared" si="7"/>
        <v/>
      </c>
      <c r="Q26" t="str">
        <f t="shared" si="7"/>
        <v/>
      </c>
      <c r="R26" t="str">
        <f t="shared" si="7"/>
        <v/>
      </c>
      <c r="S26" t="str">
        <f t="shared" si="7"/>
        <v/>
      </c>
      <c r="T26" t="str">
        <f t="shared" si="7"/>
        <v/>
      </c>
      <c r="U26" t="str">
        <f t="shared" si="7"/>
        <v/>
      </c>
      <c r="V26" t="str">
        <f t="shared" si="7"/>
        <v/>
      </c>
      <c r="W26" t="str">
        <f t="shared" si="7"/>
        <v/>
      </c>
      <c r="X26" t="str">
        <f t="shared" si="7"/>
        <v/>
      </c>
      <c r="Y26" t="str">
        <f t="shared" si="7"/>
        <v/>
      </c>
      <c r="Z26" t="str">
        <f t="shared" si="7"/>
        <v/>
      </c>
      <c r="AA26" t="str">
        <f t="shared" si="5"/>
        <v/>
      </c>
      <c r="AB26" t="str">
        <f t="shared" si="5"/>
        <v/>
      </c>
      <c r="AC26" t="str">
        <f t="shared" si="5"/>
        <v/>
      </c>
      <c r="AD26" t="str">
        <f t="shared" si="5"/>
        <v/>
      </c>
      <c r="AE26" t="str">
        <f t="shared" si="6"/>
        <v/>
      </c>
      <c r="AF26" t="str">
        <f t="shared" si="6"/>
        <v/>
      </c>
    </row>
    <row r="27" spans="1:32" x14ac:dyDescent="0.25">
      <c r="J27" s="2">
        <f t="shared" si="4"/>
        <v>80600</v>
      </c>
      <c r="K27" t="str">
        <f>IFERROR(VLOOKUP(K$3&amp;"|"&amp;$J27,$F$4:$G$21999,2,),"")</f>
        <v/>
      </c>
      <c r="L27" t="str">
        <f t="shared" si="7"/>
        <v/>
      </c>
      <c r="M27" t="str">
        <f t="shared" si="7"/>
        <v/>
      </c>
      <c r="N27" t="str">
        <f t="shared" si="7"/>
        <v/>
      </c>
      <c r="O27" t="str">
        <f t="shared" si="7"/>
        <v/>
      </c>
      <c r="P27" t="str">
        <f t="shared" si="7"/>
        <v/>
      </c>
      <c r="Q27" t="str">
        <f t="shared" si="7"/>
        <v/>
      </c>
      <c r="R27" t="str">
        <f t="shared" si="7"/>
        <v/>
      </c>
      <c r="S27" t="str">
        <f t="shared" si="7"/>
        <v/>
      </c>
      <c r="T27" t="str">
        <f t="shared" si="7"/>
        <v/>
      </c>
      <c r="U27" t="str">
        <f t="shared" si="7"/>
        <v/>
      </c>
      <c r="V27" t="str">
        <f t="shared" si="7"/>
        <v/>
      </c>
      <c r="W27" t="str">
        <f t="shared" si="7"/>
        <v/>
      </c>
      <c r="X27" t="str">
        <f t="shared" si="7"/>
        <v/>
      </c>
      <c r="Y27" t="str">
        <f t="shared" si="7"/>
        <v/>
      </c>
      <c r="Z27" t="str">
        <f t="shared" si="7"/>
        <v/>
      </c>
      <c r="AA27" t="str">
        <f t="shared" si="5"/>
        <v/>
      </c>
      <c r="AB27" t="str">
        <f t="shared" si="5"/>
        <v/>
      </c>
      <c r="AC27" t="str">
        <f t="shared" si="5"/>
        <v/>
      </c>
      <c r="AD27" t="str">
        <f t="shared" si="5"/>
        <v/>
      </c>
      <c r="AE27" t="str">
        <f t="shared" si="6"/>
        <v/>
      </c>
      <c r="AF27" t="str">
        <f t="shared" si="6"/>
        <v/>
      </c>
    </row>
    <row r="30" spans="1:32" x14ac:dyDescent="0.25">
      <c r="A30" s="4" t="s">
        <v>23</v>
      </c>
    </row>
    <row r="33" spans="2:2" ht="53.25" customHeight="1" x14ac:dyDescent="0.25">
      <c r="B33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F18" sqref="F18"/>
    </sheetView>
  </sheetViews>
  <sheetFormatPr defaultRowHeight="15" x14ac:dyDescent="0.25"/>
  <sheetData>
    <row r="2" spans="1:1" x14ac:dyDescent="0.25">
      <c r="A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grid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Камариденова Гаухар Сериковна</dc:creator>
  <cp:lastModifiedBy>Коля</cp:lastModifiedBy>
  <dcterms:created xsi:type="dcterms:W3CDTF">2021-07-23T06:33:54Z</dcterms:created>
  <dcterms:modified xsi:type="dcterms:W3CDTF">2021-07-23T09:08:27Z</dcterms:modified>
</cp:coreProperties>
</file>