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rakitin\Downloads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F6" i="1"/>
  <c r="J5" i="1"/>
  <c r="F5" i="1"/>
  <c r="J4" i="1"/>
  <c r="F4" i="1"/>
  <c r="J3" i="1"/>
  <c r="F3" i="1"/>
  <c r="J2" i="1"/>
  <c r="F2" i="1"/>
</calcChain>
</file>

<file path=xl/sharedStrings.xml><?xml version="1.0" encoding="utf-8"?>
<sst xmlns="http://schemas.openxmlformats.org/spreadsheetml/2006/main" count="31" uniqueCount="20">
  <si>
    <t>Наименование закупной позиции</t>
  </si>
  <si>
    <t>Кол-во</t>
  </si>
  <si>
    <t>Инициатор</t>
  </si>
  <si>
    <t>ПЗ/НС</t>
  </si>
  <si>
    <t>Комментарий</t>
  </si>
  <si>
    <t>НК</t>
  </si>
  <si>
    <t>Поставщик</t>
  </si>
  <si>
    <t>ОЗ</t>
  </si>
  <si>
    <t>ПО</t>
  </si>
  <si>
    <t>ПЗ</t>
  </si>
  <si>
    <t>Счет</t>
  </si>
  <si>
    <t>Пускатель электромагнитный ПМЛ 3160М 0*4Б 110V (Этал)</t>
  </si>
  <si>
    <t>Павел</t>
  </si>
  <si>
    <t>НС</t>
  </si>
  <si>
    <t>Разъем (розетка) 8 конт. шаг 2,5мм 425-108 SUPU</t>
  </si>
  <si>
    <t>Айгуль 8 800 555 35 35</t>
  </si>
  <si>
    <t>Плата RS2/3 GAA26800NX2 Otis</t>
  </si>
  <si>
    <t>Пускатель электромагнитный ПМ12-040150 УХЛ4В 220V</t>
  </si>
  <si>
    <t>Модуль этажный UEA2.1R ДНБР.468312.005-1</t>
  </si>
  <si>
    <t>Василий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</si>
</sst>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/>
    <xf numFmtId="0" fontId="2" fillId="0" borderId="3" xfId="0" applyFont="1" applyFill="1" applyBorder="1" applyAlignment="1">
      <alignment horizontal="left"/>
    </xf>
    <xf numFmtId="0" fontId="2" fillId="0" borderId="5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</cellXfs>
  <cellStyles count="1">
    <cellStyle name="Обычный" xfId="0" builtinId="0"/>
  </cellStyles>
  <dxfs count="10"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2" workbookViewId="0">
      <selection activeCell="H5" sqref="H5"/>
    </sheetView>
  </sheetViews>
  <sheetFormatPr defaultRowHeight="15" x14ac:dyDescent="0.25"/>
  <cols>
    <col min="1" max="1" width="69.7109375" customWidth="1"/>
    <col min="2" max="2" width="5" customWidth="1"/>
    <col min="3" max="3" width="9.28515625" customWidth="1"/>
    <col min="4" max="4" width="5.7109375" customWidth="1"/>
    <col min="5" max="5" width="46" customWidth="1"/>
    <col min="6" max="6" width="4.28515625" customWidth="1"/>
    <col min="7" max="7" width="36.5703125" customWidth="1"/>
    <col min="8" max="9" width="8.5703125" customWidth="1"/>
    <col min="10" max="11" width="9.5703125" customWidth="1"/>
    <col min="12" max="12" width="2.42578125" customWidth="1"/>
  </cols>
  <sheetData>
    <row r="1" spans="1:12" ht="25.5" x14ac:dyDescent="0.2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4" t="s">
        <v>5</v>
      </c>
      <c r="G1" s="5" t="s">
        <v>6</v>
      </c>
      <c r="H1" s="3" t="s">
        <v>7</v>
      </c>
      <c r="I1" s="3" t="s">
        <v>8</v>
      </c>
      <c r="J1" s="1" t="s">
        <v>9</v>
      </c>
      <c r="K1" s="1" t="s">
        <v>10</v>
      </c>
      <c r="L1" s="6">
        <v>1</v>
      </c>
    </row>
    <row r="2" spans="1:12" x14ac:dyDescent="0.25">
      <c r="A2" s="9" t="s">
        <v>11</v>
      </c>
      <c r="B2" s="10">
        <v>96</v>
      </c>
      <c r="C2" s="11" t="s">
        <v>12</v>
      </c>
      <c r="D2" s="12" t="s">
        <v>13</v>
      </c>
      <c r="E2" s="13"/>
      <c r="F2" s="14">
        <f>IF(D2="ПЗ",IF(E2="",1,0),0)</f>
        <v>0</v>
      </c>
      <c r="G2" s="15" t="s">
        <v>6</v>
      </c>
      <c r="H2" s="12">
        <v>44145</v>
      </c>
      <c r="I2" s="12">
        <v>44395</v>
      </c>
      <c r="J2" s="13" t="str">
        <f ca="1">IFERROR(IF(I2&gt;0,"ОК",IF(TODAY()-H2&gt;=3,"УТЧ","ОЖД")),"ПРВ")</f>
        <v>ОК</v>
      </c>
      <c r="K2" s="13">
        <v>654</v>
      </c>
      <c r="L2" s="7">
        <v>1</v>
      </c>
    </row>
    <row r="3" spans="1:12" x14ac:dyDescent="0.25">
      <c r="A3" s="9" t="s">
        <v>14</v>
      </c>
      <c r="B3" s="10"/>
      <c r="C3" s="11" t="s">
        <v>12</v>
      </c>
      <c r="D3" s="12" t="s">
        <v>9</v>
      </c>
      <c r="E3" s="13" t="s">
        <v>15</v>
      </c>
      <c r="F3" s="14">
        <f>IF(D3="ПЗ",IF(E3="",1,0),0)</f>
        <v>0</v>
      </c>
      <c r="G3" s="15" t="s">
        <v>6</v>
      </c>
      <c r="H3" s="12"/>
      <c r="I3" s="12"/>
      <c r="J3" s="13" t="str">
        <f ca="1">IFERROR(IF(I3&gt;0,"ОК",IF(TODAY()-H3&gt;=3,"УТЧ","ОЖД")),"ПРВ")</f>
        <v>УТЧ</v>
      </c>
      <c r="K3" s="13"/>
      <c r="L3" s="7">
        <v>1</v>
      </c>
    </row>
    <row r="4" spans="1:12" x14ac:dyDescent="0.25">
      <c r="A4" s="9" t="s">
        <v>16</v>
      </c>
      <c r="B4" s="10"/>
      <c r="C4" s="11" t="s">
        <v>12</v>
      </c>
      <c r="D4" s="12"/>
      <c r="E4" s="13"/>
      <c r="F4" s="14">
        <f>IF(D4="ПЗ",IF(E4="",1,0),0)</f>
        <v>0</v>
      </c>
      <c r="G4" s="15" t="s">
        <v>6</v>
      </c>
      <c r="H4" s="12"/>
      <c r="I4" s="12"/>
      <c r="J4" s="13" t="str">
        <f ca="1">IFERROR(IF(I4&gt;0,"ОК",IF(TODAY()-H4&gt;=3,"УТЧ","ОЖД")),"ПРВ")</f>
        <v>УТЧ</v>
      </c>
      <c r="K4" s="13">
        <v>665</v>
      </c>
      <c r="L4" s="7">
        <v>1</v>
      </c>
    </row>
    <row r="5" spans="1:12" x14ac:dyDescent="0.25">
      <c r="A5" s="9" t="s">
        <v>17</v>
      </c>
      <c r="B5" s="10">
        <v>5</v>
      </c>
      <c r="C5" s="11" t="s">
        <v>12</v>
      </c>
      <c r="D5" s="12" t="s">
        <v>13</v>
      </c>
      <c r="E5" s="13"/>
      <c r="F5" s="14">
        <f>IF(D5="ПЗ",IF(E5="",1,0),0)</f>
        <v>0</v>
      </c>
      <c r="G5" s="15" t="s">
        <v>6</v>
      </c>
      <c r="H5" s="12">
        <v>44364</v>
      </c>
      <c r="I5" s="12"/>
      <c r="J5" s="13" t="str">
        <f ca="1">IFERROR(IF(I5&gt;0,"ОК",IF(TODAY()-H5&gt;=3,"УТЧ","ОЖД")),"ПРВ")</f>
        <v>УТЧ</v>
      </c>
      <c r="K5" s="13">
        <v>55</v>
      </c>
      <c r="L5" s="7">
        <v>1</v>
      </c>
    </row>
    <row r="6" spans="1:12" x14ac:dyDescent="0.25">
      <c r="A6" s="16" t="s">
        <v>18</v>
      </c>
      <c r="B6" s="13">
        <v>28</v>
      </c>
      <c r="C6" s="13" t="s">
        <v>19</v>
      </c>
      <c r="D6" s="13" t="s">
        <v>9</v>
      </c>
      <c r="E6" s="13"/>
      <c r="F6" s="14">
        <f>IF(D6="ПЗ",IF(E6="",1,0),0)</f>
        <v>1</v>
      </c>
      <c r="G6" s="15" t="s">
        <v>6</v>
      </c>
      <c r="H6" s="12">
        <v>44393</v>
      </c>
      <c r="I6" s="12"/>
      <c r="J6" s="13" t="str">
        <f ca="1">IFERROR(IF(I6&gt;0,"ОК",IF(TODAY()-H6&gt;=3,"УТЧ","ОЖД")),"ПРВ")</f>
        <v>УТЧ</v>
      </c>
      <c r="K6" s="13"/>
      <c r="L6" s="7">
        <v>1</v>
      </c>
    </row>
    <row r="7" spans="1:12" x14ac:dyDescent="0.25">
      <c r="A7" s="16"/>
      <c r="B7" s="13"/>
      <c r="C7" s="13"/>
      <c r="D7" s="13"/>
      <c r="E7" s="13"/>
      <c r="F7" s="14"/>
      <c r="G7" s="17"/>
      <c r="H7" s="13"/>
      <c r="I7" s="13"/>
      <c r="J7" s="13"/>
      <c r="K7" s="13"/>
      <c r="L7" s="7">
        <v>1</v>
      </c>
    </row>
    <row r="8" spans="1:12" x14ac:dyDescent="0.25">
      <c r="A8" s="16"/>
      <c r="B8" s="13"/>
      <c r="C8" s="13"/>
      <c r="D8" s="13"/>
      <c r="E8" s="13"/>
      <c r="F8" s="14"/>
      <c r="G8" s="17"/>
      <c r="H8" s="13"/>
      <c r="I8" s="13"/>
      <c r="J8" s="13"/>
      <c r="K8" s="13"/>
      <c r="L8" s="7">
        <v>1</v>
      </c>
    </row>
    <row r="9" spans="1:12" x14ac:dyDescent="0.25">
      <c r="A9" s="16"/>
      <c r="B9" s="13"/>
      <c r="C9" s="13"/>
      <c r="D9" s="13"/>
      <c r="E9" s="13"/>
      <c r="F9" s="14"/>
      <c r="G9" s="17"/>
      <c r="H9" s="13"/>
      <c r="I9" s="13"/>
      <c r="J9" s="13"/>
      <c r="K9" s="13"/>
      <c r="L9" s="7">
        <v>1</v>
      </c>
    </row>
    <row r="10" spans="1:12" x14ac:dyDescent="0.25">
      <c r="A10" s="16"/>
      <c r="B10" s="13"/>
      <c r="C10" s="13"/>
      <c r="D10" s="13"/>
      <c r="E10" s="13"/>
      <c r="F10" s="14"/>
      <c r="G10" s="17"/>
      <c r="H10" s="13"/>
      <c r="I10" s="13"/>
      <c r="J10" s="13"/>
      <c r="K10" s="13"/>
      <c r="L10" s="7">
        <v>1</v>
      </c>
    </row>
    <row r="11" spans="1:12" x14ac:dyDescent="0.25">
      <c r="A11" s="16"/>
      <c r="B11" s="13"/>
      <c r="C11" s="13"/>
      <c r="D11" s="13"/>
      <c r="E11" s="13"/>
      <c r="F11" s="14"/>
      <c r="G11" s="17"/>
      <c r="H11" s="13"/>
      <c r="I11" s="13"/>
      <c r="J11" s="13"/>
      <c r="K11" s="13"/>
      <c r="L11" s="7">
        <v>1</v>
      </c>
    </row>
    <row r="12" spans="1:12" x14ac:dyDescent="0.25">
      <c r="A12" s="16"/>
      <c r="B12" s="13"/>
      <c r="C12" s="13"/>
      <c r="D12" s="13"/>
      <c r="E12" s="13"/>
      <c r="F12" s="14"/>
      <c r="G12" s="17"/>
      <c r="H12" s="13"/>
      <c r="I12" s="13"/>
      <c r="J12" s="13"/>
      <c r="K12" s="13"/>
      <c r="L12" s="7">
        <v>1</v>
      </c>
    </row>
    <row r="13" spans="1:12" x14ac:dyDescent="0.25">
      <c r="A13" s="16"/>
      <c r="B13" s="13"/>
      <c r="C13" s="13"/>
      <c r="D13" s="13"/>
      <c r="E13" s="13"/>
      <c r="F13" s="14"/>
      <c r="G13" s="17"/>
      <c r="H13" s="13"/>
      <c r="I13" s="13"/>
      <c r="J13" s="13"/>
      <c r="K13" s="13"/>
      <c r="L13" s="7">
        <v>1</v>
      </c>
    </row>
    <row r="14" spans="1:12" x14ac:dyDescent="0.25">
      <c r="A14" s="16"/>
      <c r="B14" s="13"/>
      <c r="C14" s="13"/>
      <c r="D14" s="13"/>
      <c r="E14" s="13"/>
      <c r="F14" s="14"/>
      <c r="G14" s="17"/>
      <c r="H14" s="13"/>
      <c r="I14" s="13"/>
      <c r="J14" s="13"/>
      <c r="K14" s="13"/>
      <c r="L14" s="7">
        <v>1</v>
      </c>
    </row>
    <row r="15" spans="1:12" x14ac:dyDescent="0.25">
      <c r="A15" s="16"/>
      <c r="B15" s="13"/>
      <c r="C15" s="13"/>
      <c r="D15" s="13"/>
      <c r="E15" s="13"/>
      <c r="F15" s="14"/>
      <c r="G15" s="17"/>
      <c r="H15" s="13"/>
      <c r="I15" s="13"/>
      <c r="J15" s="13"/>
      <c r="K15" s="13"/>
      <c r="L15" s="7">
        <v>1</v>
      </c>
    </row>
    <row r="16" spans="1:12" x14ac:dyDescent="0.25">
      <c r="A16" s="16"/>
      <c r="B16" s="13"/>
      <c r="C16" s="13"/>
      <c r="D16" s="13"/>
      <c r="E16" s="13"/>
      <c r="F16" s="14"/>
      <c r="G16" s="17"/>
      <c r="H16" s="13"/>
      <c r="I16" s="13"/>
      <c r="J16" s="13"/>
      <c r="K16" s="13"/>
      <c r="L16" s="7">
        <v>1</v>
      </c>
    </row>
    <row r="17" spans="1:12" x14ac:dyDescent="0.25">
      <c r="A17" s="16"/>
      <c r="B17" s="13"/>
      <c r="C17" s="13"/>
      <c r="D17" s="13"/>
      <c r="E17" s="13"/>
      <c r="F17" s="14"/>
      <c r="G17" s="17"/>
      <c r="H17" s="13"/>
      <c r="I17" s="13"/>
      <c r="J17" s="13"/>
      <c r="K17" s="13"/>
      <c r="L17" s="7">
        <v>1</v>
      </c>
    </row>
    <row r="18" spans="1:12" x14ac:dyDescent="0.25">
      <c r="A18" s="16"/>
      <c r="B18" s="13"/>
      <c r="C18" s="13"/>
      <c r="D18" s="13"/>
      <c r="E18" s="13"/>
      <c r="F18" s="14"/>
      <c r="G18" s="17"/>
      <c r="H18" s="13"/>
      <c r="I18" s="13"/>
      <c r="J18" s="13"/>
      <c r="K18" s="13"/>
      <c r="L18" s="7">
        <v>1</v>
      </c>
    </row>
    <row r="19" spans="1:12" x14ac:dyDescent="0.25">
      <c r="A19" s="16"/>
      <c r="B19" s="13"/>
      <c r="C19" s="13"/>
      <c r="D19" s="13"/>
      <c r="E19" s="13"/>
      <c r="F19" s="14"/>
      <c r="G19" s="17"/>
      <c r="H19" s="13"/>
      <c r="I19" s="13"/>
      <c r="J19" s="13"/>
      <c r="K19" s="13"/>
      <c r="L19" s="7">
        <v>1</v>
      </c>
    </row>
    <row r="20" spans="1:12" x14ac:dyDescent="0.25">
      <c r="A20" s="16"/>
      <c r="B20" s="13"/>
      <c r="C20" s="13"/>
      <c r="D20" s="13"/>
      <c r="E20" s="13"/>
      <c r="F20" s="14"/>
      <c r="G20" s="17"/>
      <c r="H20" s="13"/>
      <c r="I20" s="13"/>
      <c r="J20" s="13"/>
      <c r="K20" s="13"/>
      <c r="L20" s="7">
        <v>1</v>
      </c>
    </row>
    <row r="21" spans="1:12" x14ac:dyDescent="0.25">
      <c r="A21" s="16"/>
      <c r="B21" s="13"/>
      <c r="C21" s="13"/>
      <c r="D21" s="13"/>
      <c r="E21" s="13"/>
      <c r="F21" s="14"/>
      <c r="G21" s="17"/>
      <c r="H21" s="13"/>
      <c r="I21" s="13"/>
      <c r="J21" s="13"/>
      <c r="K21" s="13"/>
      <c r="L21" s="7">
        <v>1</v>
      </c>
    </row>
    <row r="22" spans="1:12" x14ac:dyDescent="0.25">
      <c r="A22" s="16"/>
      <c r="B22" s="13"/>
      <c r="C22" s="13"/>
      <c r="D22" s="13"/>
      <c r="E22" s="13"/>
      <c r="F22" s="14"/>
      <c r="G22" s="17"/>
      <c r="H22" s="13"/>
      <c r="I22" s="13"/>
      <c r="J22" s="13"/>
      <c r="K22" s="13"/>
      <c r="L22" s="7">
        <v>1</v>
      </c>
    </row>
    <row r="23" spans="1:12" x14ac:dyDescent="0.25">
      <c r="A23" s="16"/>
      <c r="B23" s="13"/>
      <c r="C23" s="13"/>
      <c r="D23" s="13"/>
      <c r="E23" s="13"/>
      <c r="F23" s="14"/>
      <c r="G23" s="17"/>
      <c r="H23" s="13"/>
      <c r="I23" s="13"/>
      <c r="J23" s="13"/>
      <c r="K23" s="13"/>
      <c r="L23" s="7">
        <v>1</v>
      </c>
    </row>
    <row r="24" spans="1:12" x14ac:dyDescent="0.25">
      <c r="A24" s="16"/>
      <c r="B24" s="13"/>
      <c r="C24" s="13"/>
      <c r="D24" s="13"/>
      <c r="E24" s="13"/>
      <c r="F24" s="14"/>
      <c r="G24" s="17"/>
      <c r="H24" s="13"/>
      <c r="I24" s="13"/>
      <c r="J24" s="13"/>
      <c r="K24" s="13"/>
      <c r="L24" s="7">
        <v>1</v>
      </c>
    </row>
    <row r="25" spans="1:12" x14ac:dyDescent="0.25">
      <c r="A25" s="16"/>
      <c r="B25" s="13"/>
      <c r="C25" s="13"/>
      <c r="D25" s="13"/>
      <c r="E25" s="13"/>
      <c r="F25" s="14"/>
      <c r="G25" s="17"/>
      <c r="H25" s="13"/>
      <c r="I25" s="13"/>
      <c r="J25" s="13"/>
      <c r="K25" s="13"/>
      <c r="L25" s="7">
        <v>1</v>
      </c>
    </row>
    <row r="26" spans="1:12" x14ac:dyDescent="0.25">
      <c r="A26" s="16"/>
      <c r="B26" s="13"/>
      <c r="C26" s="13"/>
      <c r="D26" s="13"/>
      <c r="E26" s="13"/>
      <c r="F26" s="14"/>
      <c r="G26" s="17"/>
      <c r="H26" s="13"/>
      <c r="I26" s="13"/>
      <c r="J26" s="13"/>
      <c r="K26" s="13"/>
      <c r="L26" s="7">
        <v>1</v>
      </c>
    </row>
    <row r="27" spans="1:12" x14ac:dyDescent="0.25">
      <c r="A27" s="16"/>
      <c r="B27" s="13"/>
      <c r="C27" s="13"/>
      <c r="D27" s="13"/>
      <c r="E27" s="13"/>
      <c r="F27" s="14"/>
      <c r="G27" s="17"/>
      <c r="H27" s="13"/>
      <c r="I27" s="13"/>
      <c r="J27" s="13"/>
      <c r="K27" s="13"/>
      <c r="L27" s="7">
        <v>1</v>
      </c>
    </row>
    <row r="28" spans="1:12" x14ac:dyDescent="0.25">
      <c r="A28" s="16"/>
      <c r="B28" s="13"/>
      <c r="C28" s="13"/>
      <c r="D28" s="13"/>
      <c r="E28" s="13"/>
      <c r="F28" s="14"/>
      <c r="G28" s="17"/>
      <c r="H28" s="13"/>
      <c r="I28" s="13"/>
      <c r="J28" s="13"/>
      <c r="K28" s="13"/>
      <c r="L28" s="7">
        <v>1</v>
      </c>
    </row>
    <row r="29" spans="1:12" x14ac:dyDescent="0.25">
      <c r="A29" s="16"/>
      <c r="B29" s="13"/>
      <c r="C29" s="13"/>
      <c r="D29" s="13"/>
      <c r="E29" s="13"/>
      <c r="F29" s="14"/>
      <c r="G29" s="17"/>
      <c r="H29" s="13"/>
      <c r="I29" s="13"/>
      <c r="J29" s="13"/>
      <c r="K29" s="13"/>
      <c r="L29" s="7">
        <v>1</v>
      </c>
    </row>
    <row r="30" spans="1:12" x14ac:dyDescent="0.25">
      <c r="A30" s="16"/>
      <c r="B30" s="13"/>
      <c r="C30" s="13"/>
      <c r="D30" s="13"/>
      <c r="E30" s="13"/>
      <c r="F30" s="14"/>
      <c r="G30" s="17"/>
      <c r="H30" s="13"/>
      <c r="I30" s="13"/>
      <c r="J30" s="13"/>
      <c r="K30" s="13"/>
      <c r="L30" s="7">
        <v>1</v>
      </c>
    </row>
    <row r="31" spans="1:12" x14ac:dyDescent="0.25">
      <c r="A31" s="16"/>
      <c r="B31" s="13"/>
      <c r="C31" s="13"/>
      <c r="D31" s="13"/>
      <c r="E31" s="13"/>
      <c r="F31" s="14"/>
      <c r="G31" s="17"/>
      <c r="H31" s="13"/>
      <c r="I31" s="13"/>
      <c r="J31" s="13"/>
      <c r="K31" s="13"/>
      <c r="L31" s="7">
        <v>1</v>
      </c>
    </row>
    <row r="32" spans="1:12" x14ac:dyDescent="0.25">
      <c r="A32" s="16"/>
      <c r="B32" s="13"/>
      <c r="C32" s="13"/>
      <c r="D32" s="13"/>
      <c r="E32" s="13"/>
      <c r="F32" s="14"/>
      <c r="G32" s="17"/>
      <c r="H32" s="13"/>
      <c r="I32" s="13"/>
      <c r="J32" s="13"/>
      <c r="K32" s="13"/>
      <c r="L32" s="7">
        <v>1</v>
      </c>
    </row>
    <row r="33" spans="1:12" x14ac:dyDescent="0.25">
      <c r="A33" s="16"/>
      <c r="B33" s="13"/>
      <c r="C33" s="13"/>
      <c r="D33" s="13"/>
      <c r="E33" s="13"/>
      <c r="F33" s="14"/>
      <c r="G33" s="17"/>
      <c r="H33" s="13"/>
      <c r="I33" s="13"/>
      <c r="J33" s="13"/>
      <c r="K33" s="13"/>
      <c r="L33" s="7">
        <v>1</v>
      </c>
    </row>
    <row r="34" spans="1:12" x14ac:dyDescent="0.25">
      <c r="A34" s="16"/>
      <c r="B34" s="13"/>
      <c r="C34" s="13"/>
      <c r="D34" s="13"/>
      <c r="E34" s="13"/>
      <c r="F34" s="14"/>
      <c r="G34" s="17"/>
      <c r="H34" s="13"/>
      <c r="I34" s="13"/>
      <c r="J34" s="13"/>
      <c r="K34" s="13"/>
      <c r="L34" s="7">
        <v>1</v>
      </c>
    </row>
    <row r="35" spans="1:12" x14ac:dyDescent="0.25">
      <c r="A35" s="16"/>
      <c r="B35" s="13"/>
      <c r="C35" s="13"/>
      <c r="D35" s="13"/>
      <c r="E35" s="13"/>
      <c r="F35" s="14"/>
      <c r="G35" s="17"/>
      <c r="H35" s="13"/>
      <c r="I35" s="13"/>
      <c r="J35" s="13"/>
      <c r="K35" s="13"/>
      <c r="L35" s="7">
        <v>1</v>
      </c>
    </row>
    <row r="36" spans="1:12" ht="15.75" thickBot="1" x14ac:dyDescent="0.3">
      <c r="A36" s="18"/>
      <c r="B36" s="19"/>
      <c r="C36" s="19"/>
      <c r="D36" s="19"/>
      <c r="E36" s="19"/>
      <c r="F36" s="20"/>
      <c r="G36" s="21"/>
      <c r="H36" s="19"/>
      <c r="I36" s="19"/>
      <c r="J36" s="19"/>
      <c r="K36" s="19"/>
      <c r="L36" s="8">
        <v>1</v>
      </c>
    </row>
  </sheetData>
  <conditionalFormatting sqref="J1:J36">
    <cfRule type="cellIs" dxfId="9" priority="5" operator="equal">
      <formula>"Уточнить"</formula>
    </cfRule>
  </conditionalFormatting>
  <conditionalFormatting sqref="D1:D36 H1:I36 K1:K36">
    <cfRule type="cellIs" dxfId="8" priority="4" operator="equal">
      <formula>""</formula>
    </cfRule>
  </conditionalFormatting>
  <conditionalFormatting sqref="J2:J36">
    <cfRule type="cellIs" dxfId="7" priority="3" operator="equal">
      <formula>"УТЧ"</formula>
    </cfRule>
  </conditionalFormatting>
  <conditionalFormatting sqref="B1:B36">
    <cfRule type="expression" dxfId="6" priority="2">
      <formula>AND($B$3="*",$C$3="")</formula>
    </cfRule>
  </conditionalFormatting>
  <conditionalFormatting sqref="A2:K36">
    <cfRule type="expression" dxfId="5" priority="1">
      <formula>AND($B2="",$A2&lt;&gt;"")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LTD</dc:creator>
  <cp:lastModifiedBy>Ракитин И.О.</cp:lastModifiedBy>
  <dcterms:created xsi:type="dcterms:W3CDTF">2015-06-05T18:19:34Z</dcterms:created>
  <dcterms:modified xsi:type="dcterms:W3CDTF">2021-07-21T11:46:23Z</dcterms:modified>
</cp:coreProperties>
</file>