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стрейдгрупп\WB\"/>
    </mc:Choice>
  </mc:AlternateContent>
  <bookViews>
    <workbookView xWindow="0" yWindow="0" windowWidth="28800" windowHeight="12330"/>
  </bookViews>
  <sheets>
    <sheet name="Продажи ВБ" sheetId="9" r:id="rId1"/>
  </sheets>
  <calcPr calcId="162913"/>
</workbook>
</file>

<file path=xl/calcChain.xml><?xml version="1.0" encoding="utf-8"?>
<calcChain xmlns="http://schemas.openxmlformats.org/spreadsheetml/2006/main"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4" i="9"/>
</calcChain>
</file>

<file path=xl/sharedStrings.xml><?xml version="1.0" encoding="utf-8"?>
<sst xmlns="http://schemas.openxmlformats.org/spreadsheetml/2006/main" count="60" uniqueCount="50">
  <si>
    <t>Наименование товара</t>
  </si>
  <si>
    <t>ВАЙЛДБЕРРИЗ</t>
  </si>
  <si>
    <t>Продано за период</t>
  </si>
  <si>
    <t>Номенклатура</t>
  </si>
  <si>
    <t>1001белый</t>
  </si>
  <si>
    <t>1011/белый</t>
  </si>
  <si>
    <t>1021белый</t>
  </si>
  <si>
    <t>1031белый</t>
  </si>
  <si>
    <t>40шт</t>
  </si>
  <si>
    <t>1041белый</t>
  </si>
  <si>
    <t>набор 3 по 40шт</t>
  </si>
  <si>
    <t>1051белый</t>
  </si>
  <si>
    <t>набор 3 по 60шт</t>
  </si>
  <si>
    <t>1061белый</t>
  </si>
  <si>
    <t>1071белый</t>
  </si>
  <si>
    <t xml:space="preserve">шоу бокс 12 по  </t>
  </si>
  <si>
    <t>2001светло-коричневый</t>
  </si>
  <si>
    <t>круглая</t>
  </si>
  <si>
    <t>2011светло-коричневый</t>
  </si>
  <si>
    <t>прямоугольная</t>
  </si>
  <si>
    <t>3001белый</t>
  </si>
  <si>
    <t>4111светло-коричневый</t>
  </si>
  <si>
    <t>4121светло-коричневый</t>
  </si>
  <si>
    <t>4131светло-коричневый</t>
  </si>
  <si>
    <t>5001белый</t>
  </si>
  <si>
    <t>50 метров</t>
  </si>
  <si>
    <t>Зубочистка №1</t>
  </si>
  <si>
    <t>Гриль-мат №1</t>
  </si>
  <si>
    <t>Ершик №1</t>
  </si>
  <si>
    <t>BIOTREM</t>
  </si>
  <si>
    <t>Зубная нить №1</t>
  </si>
  <si>
    <t>Артикул поставщика</t>
  </si>
  <si>
    <t>доп инфо</t>
  </si>
  <si>
    <t>Поставка</t>
  </si>
  <si>
    <t xml:space="preserve">BIOTREM </t>
  </si>
  <si>
    <t>М20</t>
  </si>
  <si>
    <t>Т20</t>
  </si>
  <si>
    <t>Т24</t>
  </si>
  <si>
    <t>5011белый</t>
  </si>
  <si>
    <t>набор нить + 40</t>
  </si>
  <si>
    <t>Остатки на 21.07.2021</t>
  </si>
  <si>
    <t>Макс знач</t>
  </si>
  <si>
    <t>Сред знач</t>
  </si>
  <si>
    <t>необходимый остаток на 2 недели</t>
  </si>
  <si>
    <t>Остатки на 13.07.2021</t>
  </si>
  <si>
    <t>300шт/240 в коробе</t>
  </si>
  <si>
    <t>150шт/240 в коробе</t>
  </si>
  <si>
    <t>1000шт/20шт в коробе</t>
  </si>
  <si>
    <t>40шт/96 в коробе</t>
  </si>
  <si>
    <t>60шт/60шт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</si>
</sst>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8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177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6" fillId="0" borderId="2">
      <alignment horizontal="center"/>
    </xf>
    <xf numFmtId="0" fontId="3" fillId="3" borderId="3" applyNumberFormat="0" applyProtection="0">
      <alignment horizontal="left" vertical="center" indent="1"/>
    </xf>
    <xf numFmtId="0" fontId="7" fillId="0" borderId="2">
      <alignment horizontal="center"/>
    </xf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0" fillId="0" borderId="0"/>
    <xf numFmtId="0" fontId="3" fillId="0" borderId="0"/>
  </cellStyleXfs>
  <cellXfs count="20"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Fill="1" applyBorder="1"/>
    <xf numFmtId="0" fontId="11" fillId="0" borderId="0" xfId="0" applyFont="1"/>
    <xf numFmtId="0" fontId="0" fillId="0" borderId="2" xfId="0" applyFont="1" applyBorder="1"/>
    <xf numFmtId="0" fontId="15" fillId="0" borderId="2" xfId="0" applyFont="1" applyBorder="1"/>
    <xf numFmtId="0" fontId="12" fillId="0" borderId="5" xfId="0" applyFont="1" applyBorder="1"/>
    <xf numFmtId="0" fontId="12" fillId="0" borderId="2" xfId="0" applyFont="1" applyBorder="1"/>
    <xf numFmtId="0" fontId="13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0" fillId="0" borderId="2" xfId="0" applyNumberFormat="1" applyBorder="1"/>
    <xf numFmtId="0" fontId="2" fillId="4" borderId="6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4" fillId="0" borderId="5" xfId="0" applyFont="1" applyBorder="1"/>
    <xf numFmtId="0" fontId="14" fillId="0" borderId="2" xfId="0" applyFont="1" applyBorder="1"/>
  </cellXfs>
  <cellStyles count="24">
    <cellStyle name="0,0_x000d__x000a_NA_x000d__x000a_" xfId="1"/>
    <cellStyle name="0,0_x000d__x000a_NA_x000d__x000a_ 2" xfId="3"/>
    <cellStyle name="0,0_x000d__x000a_NA_x000d__x000a_ 5" xfId="4"/>
    <cellStyle name="0,0_x005f_x000d__x005f_x000a_NA_x005f_x000d__x005f_x000a_" xfId="23"/>
    <cellStyle name="Excel Built-in Normal 1 1" xfId="5"/>
    <cellStyle name="FIXEDROWS" xfId="6"/>
    <cellStyle name="SAPBEXstdItem 5" xfId="7"/>
    <cellStyle name="WINDOWTITLE" xfId="8"/>
    <cellStyle name="Денежный 2" xfId="9"/>
    <cellStyle name="Обычный" xfId="0" builtinId="0"/>
    <cellStyle name="Обычный 10" xfId="10"/>
    <cellStyle name="Обычный 2" xfId="2"/>
    <cellStyle name="Обычный 2 2" xfId="11"/>
    <cellStyle name="Обычный 2 2 2" xfId="12"/>
    <cellStyle name="Обычный 2 3" xfId="13"/>
    <cellStyle name="Обычный 3" xfId="14"/>
    <cellStyle name="Обычный 3 2" xfId="15"/>
    <cellStyle name="Обычный 3 3" xfId="16"/>
    <cellStyle name="Обычный 4" xfId="17"/>
    <cellStyle name="Обычный 5" xfId="18"/>
    <cellStyle name="Обычный 6" xfId="19"/>
    <cellStyle name="Обычный 7" xfId="20"/>
    <cellStyle name="Примечание 2" xfId="21"/>
    <cellStyle name="Стиль 1" xfId="22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8EE490"/>
      <color rgb="FFFFFF66"/>
      <color rgb="FFE816CA"/>
      <color rgb="FFFF33CC"/>
      <color rgb="FFFF0000"/>
      <color rgb="FFFF3399"/>
      <color rgb="FF0066FF"/>
      <color rgb="FFFF66FF"/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workbookViewId="0">
      <selection activeCell="K4" sqref="K4"/>
    </sheetView>
  </sheetViews>
  <sheetFormatPr defaultRowHeight="15" x14ac:dyDescent="0.25"/>
  <cols>
    <col min="1" max="1" width="6.140625" customWidth="1"/>
    <col min="2" max="2" width="21.85546875" bestFit="1" customWidth="1"/>
    <col min="3" max="3" width="23.5703125" style="1" bestFit="1" customWidth="1"/>
    <col min="4" max="4" width="21.7109375" style="1" bestFit="1" customWidth="1"/>
    <col min="5" max="9" width="15.7109375" style="1" customWidth="1"/>
    <col min="10" max="12" width="12.85546875" customWidth="1"/>
  </cols>
  <sheetData>
    <row r="2" spans="2:13" ht="19.5" thickBot="1" x14ac:dyDescent="0.35">
      <c r="B2" s="5" t="s">
        <v>1</v>
      </c>
      <c r="C2" s="5"/>
      <c r="D2" s="5"/>
      <c r="E2" s="5"/>
      <c r="F2" s="5"/>
      <c r="G2" s="5"/>
      <c r="H2" s="5"/>
      <c r="I2" s="5"/>
      <c r="J2" s="3"/>
      <c r="K2" s="3"/>
      <c r="L2" s="3"/>
    </row>
    <row r="3" spans="2:13" ht="45" x14ac:dyDescent="0.25">
      <c r="B3" s="14" t="s">
        <v>0</v>
      </c>
      <c r="C3" s="14" t="s">
        <v>31</v>
      </c>
      <c r="D3" s="14" t="s">
        <v>32</v>
      </c>
      <c r="E3" s="14" t="s">
        <v>3</v>
      </c>
      <c r="F3" s="14" t="s">
        <v>41</v>
      </c>
      <c r="G3" s="14" t="s">
        <v>42</v>
      </c>
      <c r="H3" s="13" t="s">
        <v>43</v>
      </c>
      <c r="I3" s="14" t="s">
        <v>33</v>
      </c>
      <c r="J3" s="11" t="s">
        <v>2</v>
      </c>
      <c r="K3" s="16" t="s">
        <v>40</v>
      </c>
      <c r="L3" s="12" t="s">
        <v>44</v>
      </c>
    </row>
    <row r="4" spans="2:13" x14ac:dyDescent="0.25">
      <c r="B4" s="2" t="s">
        <v>26</v>
      </c>
      <c r="C4" s="2" t="s">
        <v>4</v>
      </c>
      <c r="D4" s="2" t="s">
        <v>45</v>
      </c>
      <c r="E4" s="2">
        <v>19043487</v>
      </c>
      <c r="F4" s="2">
        <v>125</v>
      </c>
      <c r="G4" s="15">
        <v>96.333333333333329</v>
      </c>
      <c r="H4" s="2">
        <f>F4*2</f>
        <v>250</v>
      </c>
      <c r="I4" s="8">
        <v>240</v>
      </c>
      <c r="J4" s="4">
        <f>L4-K4+I4</f>
        <v>66</v>
      </c>
      <c r="K4" s="4">
        <v>230</v>
      </c>
      <c r="L4" s="18">
        <v>56</v>
      </c>
    </row>
    <row r="5" spans="2:13" x14ac:dyDescent="0.25">
      <c r="B5" s="2" t="s">
        <v>26</v>
      </c>
      <c r="C5" s="2" t="s">
        <v>5</v>
      </c>
      <c r="D5" s="2" t="s">
        <v>47</v>
      </c>
      <c r="E5" s="2">
        <v>18797959</v>
      </c>
      <c r="F5" s="2">
        <v>12</v>
      </c>
      <c r="G5" s="15">
        <v>7</v>
      </c>
      <c r="H5" s="2">
        <f t="shared" ref="H5:H19" si="0">F5*2</f>
        <v>24</v>
      </c>
      <c r="I5" s="9">
        <v>20</v>
      </c>
      <c r="J5" s="4">
        <f t="shared" ref="J5:J19" si="1">L5-K5+I5</f>
        <v>6</v>
      </c>
      <c r="K5" s="4">
        <v>26</v>
      </c>
      <c r="L5" s="19">
        <v>12</v>
      </c>
    </row>
    <row r="6" spans="2:13" x14ac:dyDescent="0.25">
      <c r="B6" s="2" t="s">
        <v>26</v>
      </c>
      <c r="C6" s="2" t="s">
        <v>6</v>
      </c>
      <c r="D6" s="2" t="s">
        <v>46</v>
      </c>
      <c r="E6" s="2">
        <v>21244044</v>
      </c>
      <c r="F6" s="2">
        <v>226</v>
      </c>
      <c r="G6" s="15">
        <v>74.2</v>
      </c>
      <c r="H6" s="2">
        <f t="shared" si="0"/>
        <v>452</v>
      </c>
      <c r="I6" s="10"/>
      <c r="J6" s="4">
        <f t="shared" si="1"/>
        <v>114</v>
      </c>
      <c r="K6" s="4">
        <v>92</v>
      </c>
      <c r="L6" s="19">
        <v>206</v>
      </c>
      <c r="M6">
        <v>1</v>
      </c>
    </row>
    <row r="7" spans="2:13" x14ac:dyDescent="0.25">
      <c r="B7" s="2" t="s">
        <v>26</v>
      </c>
      <c r="C7" s="2" t="s">
        <v>7</v>
      </c>
      <c r="D7" s="2" t="s">
        <v>48</v>
      </c>
      <c r="E7" s="2">
        <v>19329314</v>
      </c>
      <c r="F7" s="2">
        <v>64</v>
      </c>
      <c r="G7" s="15">
        <v>47.5</v>
      </c>
      <c r="H7" s="2">
        <f t="shared" si="0"/>
        <v>128</v>
      </c>
      <c r="I7" s="9">
        <v>96</v>
      </c>
      <c r="J7" s="4">
        <f t="shared" si="1"/>
        <v>42</v>
      </c>
      <c r="K7" s="4">
        <v>95</v>
      </c>
      <c r="L7" s="19">
        <v>41</v>
      </c>
      <c r="M7">
        <v>1</v>
      </c>
    </row>
    <row r="8" spans="2:13" x14ac:dyDescent="0.25">
      <c r="B8" s="17" t="s">
        <v>26</v>
      </c>
      <c r="C8" s="2" t="s">
        <v>9</v>
      </c>
      <c r="D8" s="2" t="s">
        <v>10</v>
      </c>
      <c r="E8" s="2">
        <v>21249886</v>
      </c>
      <c r="F8" s="2">
        <v>5</v>
      </c>
      <c r="G8" s="15">
        <v>3</v>
      </c>
      <c r="H8" s="2">
        <f t="shared" si="0"/>
        <v>10</v>
      </c>
      <c r="I8" s="7"/>
      <c r="J8" s="4">
        <f t="shared" si="1"/>
        <v>2</v>
      </c>
      <c r="K8" s="4">
        <v>16</v>
      </c>
      <c r="L8" s="19">
        <v>18</v>
      </c>
    </row>
    <row r="9" spans="2:13" x14ac:dyDescent="0.25">
      <c r="B9" s="17" t="s">
        <v>26</v>
      </c>
      <c r="C9" s="2" t="s">
        <v>11</v>
      </c>
      <c r="D9" s="2" t="s">
        <v>12</v>
      </c>
      <c r="E9" s="2">
        <v>19482913</v>
      </c>
      <c r="F9" s="2">
        <v>5</v>
      </c>
      <c r="G9" s="15">
        <v>1.6</v>
      </c>
      <c r="H9" s="2">
        <f t="shared" si="0"/>
        <v>10</v>
      </c>
      <c r="I9" s="7"/>
      <c r="J9" s="4">
        <f t="shared" si="1"/>
        <v>2</v>
      </c>
      <c r="K9" s="4">
        <v>21</v>
      </c>
      <c r="L9" s="19">
        <v>23</v>
      </c>
    </row>
    <row r="10" spans="2:13" x14ac:dyDescent="0.25">
      <c r="B10" s="2" t="s">
        <v>26</v>
      </c>
      <c r="C10" s="2" t="s">
        <v>13</v>
      </c>
      <c r="D10" s="2" t="s">
        <v>49</v>
      </c>
      <c r="E10" s="2">
        <v>21247956</v>
      </c>
      <c r="F10" s="2">
        <v>15</v>
      </c>
      <c r="G10" s="15">
        <v>13.166666666666666</v>
      </c>
      <c r="H10" s="2">
        <f t="shared" si="0"/>
        <v>30</v>
      </c>
      <c r="I10" s="7"/>
      <c r="J10" s="4">
        <f t="shared" si="1"/>
        <v>10</v>
      </c>
      <c r="K10" s="4">
        <v>36</v>
      </c>
      <c r="L10" s="19">
        <v>46</v>
      </c>
    </row>
    <row r="11" spans="2:13" x14ac:dyDescent="0.25">
      <c r="B11" s="2" t="s">
        <v>26</v>
      </c>
      <c r="C11" s="2" t="s">
        <v>14</v>
      </c>
      <c r="D11" s="2" t="s">
        <v>15</v>
      </c>
      <c r="E11" s="2">
        <v>19461853</v>
      </c>
      <c r="F11" s="2">
        <v>6</v>
      </c>
      <c r="G11" s="15">
        <v>2.2000000000000002</v>
      </c>
      <c r="H11" s="2">
        <f t="shared" si="0"/>
        <v>12</v>
      </c>
      <c r="I11" s="7"/>
      <c r="J11" s="4">
        <f t="shared" si="1"/>
        <v>5</v>
      </c>
      <c r="K11" s="4">
        <v>16</v>
      </c>
      <c r="L11" s="19">
        <v>21</v>
      </c>
    </row>
    <row r="12" spans="2:13" x14ac:dyDescent="0.25">
      <c r="B12" s="2" t="s">
        <v>27</v>
      </c>
      <c r="C12" s="2" t="s">
        <v>16</v>
      </c>
      <c r="D12" s="2" t="s">
        <v>17</v>
      </c>
      <c r="E12" s="2">
        <v>19328578</v>
      </c>
      <c r="F12" s="2">
        <v>5</v>
      </c>
      <c r="G12" s="15">
        <v>2.8</v>
      </c>
      <c r="H12" s="2">
        <f t="shared" si="0"/>
        <v>10</v>
      </c>
      <c r="I12" s="7"/>
      <c r="J12" s="4">
        <f t="shared" si="1"/>
        <v>6</v>
      </c>
      <c r="K12" s="4">
        <v>15</v>
      </c>
      <c r="L12" s="19">
        <v>21</v>
      </c>
    </row>
    <row r="13" spans="2:13" x14ac:dyDescent="0.25">
      <c r="B13" s="2" t="s">
        <v>27</v>
      </c>
      <c r="C13" s="2" t="s">
        <v>18</v>
      </c>
      <c r="D13" s="2" t="s">
        <v>19</v>
      </c>
      <c r="E13" s="2">
        <v>19328968</v>
      </c>
      <c r="F13" s="2">
        <v>23</v>
      </c>
      <c r="G13" s="15">
        <v>9</v>
      </c>
      <c r="H13" s="2">
        <f t="shared" si="0"/>
        <v>46</v>
      </c>
      <c r="I13" s="6">
        <v>50</v>
      </c>
      <c r="J13" s="4">
        <f t="shared" si="1"/>
        <v>7</v>
      </c>
      <c r="K13" s="4">
        <v>46</v>
      </c>
      <c r="L13" s="19">
        <v>3</v>
      </c>
    </row>
    <row r="14" spans="2:13" x14ac:dyDescent="0.25">
      <c r="B14" s="2" t="s">
        <v>28</v>
      </c>
      <c r="C14" s="2" t="s">
        <v>20</v>
      </c>
      <c r="D14" s="2" t="s">
        <v>8</v>
      </c>
      <c r="E14" s="2">
        <v>20843528</v>
      </c>
      <c r="F14" s="2">
        <v>116</v>
      </c>
      <c r="G14" s="15">
        <v>79.8</v>
      </c>
      <c r="H14" s="2">
        <f t="shared" si="0"/>
        <v>232</v>
      </c>
      <c r="I14" s="9"/>
      <c r="J14" s="4">
        <f t="shared" si="1"/>
        <v>72</v>
      </c>
      <c r="K14" s="4">
        <v>115</v>
      </c>
      <c r="L14" s="19">
        <v>187</v>
      </c>
      <c r="M14">
        <v>1</v>
      </c>
    </row>
    <row r="15" spans="2:13" x14ac:dyDescent="0.25">
      <c r="B15" s="2" t="s">
        <v>29</v>
      </c>
      <c r="C15" s="2" t="s">
        <v>21</v>
      </c>
      <c r="D15" s="2" t="s">
        <v>36</v>
      </c>
      <c r="E15" s="2">
        <v>20840935</v>
      </c>
      <c r="F15" s="2">
        <v>1</v>
      </c>
      <c r="G15" s="15">
        <v>0.25</v>
      </c>
      <c r="H15" s="2">
        <f t="shared" si="0"/>
        <v>2</v>
      </c>
      <c r="I15" s="7"/>
      <c r="J15" s="4">
        <f t="shared" si="1"/>
        <v>0</v>
      </c>
      <c r="K15" s="4">
        <v>4</v>
      </c>
      <c r="L15" s="19">
        <v>4</v>
      </c>
    </row>
    <row r="16" spans="2:13" x14ac:dyDescent="0.25">
      <c r="B16" s="2" t="s">
        <v>29</v>
      </c>
      <c r="C16" s="2" t="s">
        <v>22</v>
      </c>
      <c r="D16" s="2" t="s">
        <v>37</v>
      </c>
      <c r="E16" s="2">
        <v>21281200</v>
      </c>
      <c r="F16" s="2">
        <v>4</v>
      </c>
      <c r="G16" s="15">
        <v>0.8</v>
      </c>
      <c r="H16" s="2">
        <f t="shared" si="0"/>
        <v>8</v>
      </c>
      <c r="I16" s="7"/>
      <c r="J16" s="4">
        <f t="shared" si="1"/>
        <v>0</v>
      </c>
      <c r="K16" s="4">
        <v>1</v>
      </c>
      <c r="L16" s="19">
        <v>1</v>
      </c>
    </row>
    <row r="17" spans="2:12" x14ac:dyDescent="0.25">
      <c r="B17" s="2" t="s">
        <v>34</v>
      </c>
      <c r="C17" s="2" t="s">
        <v>23</v>
      </c>
      <c r="D17" s="2" t="s">
        <v>35</v>
      </c>
      <c r="E17" s="2">
        <v>21281748</v>
      </c>
      <c r="F17" s="2">
        <v>1</v>
      </c>
      <c r="G17" s="15">
        <v>0.5</v>
      </c>
      <c r="H17" s="2">
        <f t="shared" si="0"/>
        <v>2</v>
      </c>
      <c r="I17" s="7"/>
      <c r="J17" s="4">
        <f t="shared" si="1"/>
        <v>1</v>
      </c>
      <c r="K17" s="4">
        <v>3</v>
      </c>
      <c r="L17" s="19">
        <v>4</v>
      </c>
    </row>
    <row r="18" spans="2:12" x14ac:dyDescent="0.25">
      <c r="B18" s="2" t="s">
        <v>30</v>
      </c>
      <c r="C18" s="2" t="s">
        <v>24</v>
      </c>
      <c r="D18" s="2" t="s">
        <v>25</v>
      </c>
      <c r="E18" s="2">
        <v>26243772</v>
      </c>
      <c r="F18" s="2">
        <v>20</v>
      </c>
      <c r="G18" s="15">
        <v>6.25</v>
      </c>
      <c r="H18" s="2">
        <f t="shared" si="0"/>
        <v>40</v>
      </c>
      <c r="I18" s="7"/>
      <c r="J18" s="4">
        <f t="shared" si="1"/>
        <v>26</v>
      </c>
      <c r="K18" s="4">
        <v>113</v>
      </c>
      <c r="L18" s="19">
        <v>139</v>
      </c>
    </row>
    <row r="19" spans="2:12" x14ac:dyDescent="0.25">
      <c r="B19" s="17" t="s">
        <v>30</v>
      </c>
      <c r="C19" s="2" t="s">
        <v>38</v>
      </c>
      <c r="D19" s="2" t="s">
        <v>39</v>
      </c>
      <c r="E19" s="2">
        <v>30042838</v>
      </c>
      <c r="F19" s="2">
        <v>1</v>
      </c>
      <c r="G19" s="15">
        <v>0.5</v>
      </c>
      <c r="H19" s="2">
        <f t="shared" si="0"/>
        <v>2</v>
      </c>
      <c r="I19" s="7"/>
      <c r="J19" s="4">
        <f t="shared" si="1"/>
        <v>0</v>
      </c>
      <c r="K19" s="4">
        <v>22</v>
      </c>
      <c r="L19" s="19">
        <v>22</v>
      </c>
    </row>
  </sheetData>
  <conditionalFormatting sqref="K4:K19">
    <cfRule type="cellIs" dxfId="5" priority="6" operator="lessThan">
      <formula>$H$4</formula>
    </cfRule>
    <cfRule type="cellIs" dxfId="4" priority="8" operator="greaterThanOrEqual">
      <formula>$H$4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Продажи ВБ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2021-06-04T11:57:48Z</cp:lastPrinted>
  <dcterms:created xsi:type="dcterms:W3CDTF">2014-03-14T11:43:24Z</dcterms:created>
  <dcterms:modified xsi:type="dcterms:W3CDTF">2021-07-22T09:10:16Z</dcterms:modified>
</cp:coreProperties>
</file>