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xr:revisionPtr revIDLastSave="0" documentId="13_ncr:1_{C07F5A5F-49ED-4FAE-9BDC-2CFFDF950A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7" i="1"/>
  <c r="K7" i="1"/>
  <c r="L8" i="1" l="1"/>
  <c r="L9" i="1"/>
  <c r="L10" i="1"/>
  <c r="L11" i="1"/>
  <c r="L12" i="1"/>
  <c r="L13" i="1"/>
  <c r="L7" i="1"/>
  <c r="K8" i="1"/>
  <c r="K9" i="1"/>
  <c r="K10" i="1"/>
  <c r="K11" i="1"/>
  <c r="K12" i="1"/>
  <c r="K13" i="1"/>
</calcChain>
</file>

<file path=xl/sharedStrings.xml><?xml version="1.0" encoding="utf-8"?>
<sst xmlns="http://schemas.openxmlformats.org/spreadsheetml/2006/main" count="57" uniqueCount="11">
  <si>
    <t>Монеты</t>
  </si>
  <si>
    <t>Банкноты</t>
  </si>
  <si>
    <t>ER02</t>
  </si>
  <si>
    <t>ER01</t>
  </si>
  <si>
    <t>ER06</t>
  </si>
  <si>
    <t>ER05</t>
  </si>
  <si>
    <t>ER03</t>
  </si>
  <si>
    <t>ER04</t>
  </si>
  <si>
    <t>не</t>
  </si>
  <si>
    <t>считают</t>
  </si>
  <si>
    <t>формулы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</si>
</sst>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P10" sqref="P10"/>
    </sheetView>
  </sheetViews>
  <sheetFormatPr defaultRowHeight="15" x14ac:dyDescent="0.25"/>
  <cols>
    <col min="3" max="3" width="12" customWidth="1"/>
    <col min="7" max="7" width="11.85546875" customWidth="1"/>
    <col min="10" max="10" width="11" customWidth="1"/>
    <col min="11" max="12" width="9.140625" style="4"/>
  </cols>
  <sheetData>
    <row r="1" spans="1:13" x14ac:dyDescent="0.25">
      <c r="A1" s="1">
        <v>14</v>
      </c>
      <c r="B1" s="1" t="s">
        <v>2</v>
      </c>
      <c r="C1" s="2">
        <v>44379.242164351854</v>
      </c>
      <c r="D1" s="1" t="s">
        <v>0</v>
      </c>
      <c r="E1" s="1">
        <v>17</v>
      </c>
    </row>
    <row r="2" spans="1:13" x14ac:dyDescent="0.25">
      <c r="A2" s="1">
        <v>14</v>
      </c>
      <c r="B2" s="1" t="s">
        <v>3</v>
      </c>
      <c r="C2" s="2">
        <v>44379.253287037034</v>
      </c>
      <c r="D2" s="1" t="s">
        <v>1</v>
      </c>
      <c r="E2" s="1">
        <v>132</v>
      </c>
    </row>
    <row r="3" spans="1:13" x14ac:dyDescent="0.25">
      <c r="A3" s="1">
        <v>14</v>
      </c>
      <c r="B3" s="1" t="s">
        <v>3</v>
      </c>
      <c r="C3" s="2">
        <v>44379.253807870373</v>
      </c>
      <c r="D3" s="1" t="s">
        <v>0</v>
      </c>
      <c r="E3" s="1">
        <v>9</v>
      </c>
    </row>
    <row r="4" spans="1:13" x14ac:dyDescent="0.25">
      <c r="A4" s="1">
        <v>11</v>
      </c>
      <c r="B4" s="1" t="s">
        <v>4</v>
      </c>
      <c r="C4" s="2">
        <v>44379.290185185186</v>
      </c>
      <c r="D4" s="1" t="s">
        <v>1</v>
      </c>
      <c r="E4" s="1">
        <v>183</v>
      </c>
    </row>
    <row r="5" spans="1:13" x14ac:dyDescent="0.25">
      <c r="A5" s="1">
        <v>11</v>
      </c>
      <c r="B5" s="1" t="s">
        <v>4</v>
      </c>
      <c r="C5" s="2">
        <v>44379.290960648148</v>
      </c>
      <c r="D5" s="1" t="s">
        <v>0</v>
      </c>
      <c r="E5" s="1">
        <v>95</v>
      </c>
    </row>
    <row r="6" spans="1:13" x14ac:dyDescent="0.25">
      <c r="A6" s="1">
        <v>11</v>
      </c>
      <c r="B6" s="1" t="s">
        <v>5</v>
      </c>
      <c r="C6" s="2">
        <v>44379.321898148148</v>
      </c>
      <c r="D6" s="1" t="s">
        <v>1</v>
      </c>
      <c r="E6" s="1">
        <v>110</v>
      </c>
      <c r="K6" s="4" t="s">
        <v>8</v>
      </c>
      <c r="L6" s="4" t="s">
        <v>9</v>
      </c>
      <c r="M6" t="s">
        <v>10</v>
      </c>
    </row>
    <row r="7" spans="1:13" x14ac:dyDescent="0.25">
      <c r="A7" s="1">
        <v>11</v>
      </c>
      <c r="B7" s="1" t="s">
        <v>5</v>
      </c>
      <c r="C7" s="2">
        <v>44379.322557870371</v>
      </c>
      <c r="D7" s="1" t="s">
        <v>0</v>
      </c>
      <c r="E7" s="1">
        <v>87</v>
      </c>
      <c r="G7" s="3">
        <v>44379</v>
      </c>
      <c r="H7" s="1">
        <v>11</v>
      </c>
      <c r="I7" s="1" t="s">
        <v>4</v>
      </c>
      <c r="J7" s="1" t="s">
        <v>1</v>
      </c>
      <c r="K7" s="5">
        <f>SUMIFS($E$1:$E$20,$A$1:$A$20,H7,$D$1:$D$20,J7,$C$1:$C$20,G7,$B$1:$B$20,I7)</f>
        <v>0</v>
      </c>
      <c r="L7" s="6">
        <f>SUMPRODUCT($E$1:$E$20*($C$1:$C$20=G7)*($D$1:$D$20=J7)*($A$1:$A$20=H7))</f>
        <v>0</v>
      </c>
      <c r="M7" s="7">
        <f>SUMIFS($E$1:$E$20,$A$1:$A$20,H7,$D$1:$D$20,J7,$C$1:$C$20,"="&amp;G7,$B$1:$B$20,I7)</f>
        <v>0</v>
      </c>
    </row>
    <row r="8" spans="1:13" x14ac:dyDescent="0.25">
      <c r="A8" s="1">
        <v>15</v>
      </c>
      <c r="B8" s="1" t="s">
        <v>2</v>
      </c>
      <c r="C8" s="2">
        <v>44379.336319444446</v>
      </c>
      <c r="D8" s="1" t="s">
        <v>1</v>
      </c>
      <c r="E8" s="1">
        <v>96</v>
      </c>
      <c r="G8" s="3">
        <v>44379</v>
      </c>
      <c r="H8" s="1">
        <v>15</v>
      </c>
      <c r="I8" s="1" t="s">
        <v>2</v>
      </c>
      <c r="J8" s="1" t="s">
        <v>1</v>
      </c>
      <c r="K8" s="5">
        <f t="shared" ref="K8:K13" si="0">SUMIFS($E$1:$E$20,$A$1:$A$20,H8,$D$1:$D$20,J8,$C$1:$C$20,G8,$B$1:$B$20,I8)</f>
        <v>0</v>
      </c>
      <c r="L8" s="6">
        <f t="shared" ref="L8:L13" si="1">SUMPRODUCT($E$1:$E$20*($C$1:$C$20=G8)*($D$1:$D$20=J8)*($A$1:$A$20=H8))</f>
        <v>0</v>
      </c>
      <c r="M8" s="7">
        <f t="shared" ref="M8:M13" si="2">SUMIFS($E$1:$E$20,$A$1:$A$20,H8,$D$1:$D$20,J8,$C$1:$C$20,"="&amp;G8,$B$1:$B$20,I8)</f>
        <v>0</v>
      </c>
    </row>
    <row r="9" spans="1:13" x14ac:dyDescent="0.25">
      <c r="A9" s="1">
        <v>15</v>
      </c>
      <c r="B9" s="1" t="s">
        <v>2</v>
      </c>
      <c r="C9" s="2">
        <v>44379.336701388886</v>
      </c>
      <c r="D9" s="1" t="s">
        <v>0</v>
      </c>
      <c r="E9" s="1">
        <v>42</v>
      </c>
      <c r="G9" s="3">
        <v>44382</v>
      </c>
      <c r="H9" s="1">
        <v>14</v>
      </c>
      <c r="I9" s="1" t="s">
        <v>2</v>
      </c>
      <c r="J9" s="1" t="s">
        <v>1</v>
      </c>
      <c r="K9" s="5">
        <f t="shared" si="0"/>
        <v>0</v>
      </c>
      <c r="L9" s="6">
        <f t="shared" si="1"/>
        <v>0</v>
      </c>
      <c r="M9" s="7">
        <f t="shared" si="2"/>
        <v>0</v>
      </c>
    </row>
    <row r="10" spans="1:13" x14ac:dyDescent="0.25">
      <c r="A10" s="1">
        <v>15</v>
      </c>
      <c r="B10" s="1" t="s">
        <v>6</v>
      </c>
      <c r="C10" s="2">
        <v>44379.344988425924</v>
      </c>
      <c r="D10" s="1" t="s">
        <v>1</v>
      </c>
      <c r="E10" s="1">
        <v>150</v>
      </c>
      <c r="G10" s="3">
        <v>44382</v>
      </c>
      <c r="H10" s="1">
        <v>14</v>
      </c>
      <c r="I10" s="1" t="s">
        <v>2</v>
      </c>
      <c r="J10" s="1" t="s">
        <v>1</v>
      </c>
      <c r="K10" s="5">
        <f t="shared" si="0"/>
        <v>0</v>
      </c>
      <c r="L10" s="6">
        <f t="shared" si="1"/>
        <v>0</v>
      </c>
      <c r="M10" s="7">
        <f t="shared" si="2"/>
        <v>0</v>
      </c>
    </row>
    <row r="11" spans="1:13" x14ac:dyDescent="0.25">
      <c r="A11" s="1">
        <v>15</v>
      </c>
      <c r="B11" s="1" t="s">
        <v>6</v>
      </c>
      <c r="C11" s="2">
        <v>44379.345370370371</v>
      </c>
      <c r="D11" s="1" t="s">
        <v>0</v>
      </c>
      <c r="E11" s="1">
        <v>25</v>
      </c>
      <c r="G11" s="3">
        <v>44382</v>
      </c>
      <c r="H11" s="1">
        <v>12</v>
      </c>
      <c r="I11" s="1" t="s">
        <v>6</v>
      </c>
      <c r="J11" s="1" t="s">
        <v>1</v>
      </c>
      <c r="K11" s="5">
        <f t="shared" si="0"/>
        <v>0</v>
      </c>
      <c r="L11" s="6">
        <f t="shared" si="1"/>
        <v>0</v>
      </c>
      <c r="M11" s="7">
        <f t="shared" si="2"/>
        <v>0</v>
      </c>
    </row>
    <row r="12" spans="1:13" x14ac:dyDescent="0.25">
      <c r="A12" s="1">
        <v>11</v>
      </c>
      <c r="B12" s="1" t="s">
        <v>7</v>
      </c>
      <c r="C12" s="2">
        <v>44379.682071759256</v>
      </c>
      <c r="D12" s="1" t="s">
        <v>1</v>
      </c>
      <c r="E12" s="1">
        <v>45</v>
      </c>
      <c r="G12" s="3">
        <v>44382</v>
      </c>
      <c r="H12" s="1">
        <v>14</v>
      </c>
      <c r="I12" s="1" t="s">
        <v>3</v>
      </c>
      <c r="J12" s="1" t="s">
        <v>1</v>
      </c>
      <c r="K12" s="5">
        <f t="shared" si="0"/>
        <v>0</v>
      </c>
      <c r="L12" s="6">
        <f t="shared" si="1"/>
        <v>0</v>
      </c>
      <c r="M12" s="7">
        <f t="shared" si="2"/>
        <v>0</v>
      </c>
    </row>
    <row r="13" spans="1:13" x14ac:dyDescent="0.25">
      <c r="A13" s="1">
        <v>11</v>
      </c>
      <c r="B13" s="1" t="s">
        <v>7</v>
      </c>
      <c r="C13" s="2">
        <v>44379.682384259257</v>
      </c>
      <c r="D13" s="1" t="s">
        <v>0</v>
      </c>
      <c r="E13" s="1">
        <v>59</v>
      </c>
      <c r="G13" s="3">
        <v>44382</v>
      </c>
      <c r="H13" s="1">
        <v>14</v>
      </c>
      <c r="I13" s="1" t="s">
        <v>3</v>
      </c>
      <c r="J13" s="1" t="s">
        <v>1</v>
      </c>
      <c r="K13" s="5">
        <f t="shared" si="0"/>
        <v>0</v>
      </c>
      <c r="L13" s="6">
        <f t="shared" si="1"/>
        <v>0</v>
      </c>
      <c r="M13" s="7">
        <f t="shared" si="2"/>
        <v>0</v>
      </c>
    </row>
    <row r="14" spans="1:13" x14ac:dyDescent="0.25">
      <c r="A14" s="1">
        <v>14</v>
      </c>
      <c r="B14" s="1" t="s">
        <v>2</v>
      </c>
      <c r="C14" s="2">
        <v>44382.281990740739</v>
      </c>
      <c r="D14" s="1" t="s">
        <v>1</v>
      </c>
      <c r="E14" s="1">
        <v>187</v>
      </c>
    </row>
    <row r="15" spans="1:13" x14ac:dyDescent="0.25">
      <c r="A15" s="1">
        <v>14</v>
      </c>
      <c r="B15" s="1" t="s">
        <v>2</v>
      </c>
      <c r="C15" s="2">
        <v>44382.28230324074</v>
      </c>
      <c r="D15" s="1" t="s">
        <v>0</v>
      </c>
      <c r="E15" s="1">
        <v>76</v>
      </c>
    </row>
    <row r="16" spans="1:13" x14ac:dyDescent="0.25">
      <c r="A16" s="1">
        <v>12</v>
      </c>
      <c r="B16" s="1" t="s">
        <v>6</v>
      </c>
      <c r="C16" s="2">
        <v>44382.289259259262</v>
      </c>
      <c r="D16" s="1" t="s">
        <v>1</v>
      </c>
      <c r="E16" s="1">
        <v>533</v>
      </c>
    </row>
    <row r="17" spans="1:5" x14ac:dyDescent="0.25">
      <c r="A17" s="1">
        <v>14</v>
      </c>
      <c r="B17" s="1" t="s">
        <v>3</v>
      </c>
      <c r="C17" s="2">
        <v>44382.289502314816</v>
      </c>
      <c r="D17" s="1" t="s">
        <v>1</v>
      </c>
      <c r="E17" s="1">
        <v>248</v>
      </c>
    </row>
    <row r="18" spans="1:5" x14ac:dyDescent="0.25">
      <c r="A18" s="1">
        <v>14</v>
      </c>
      <c r="B18" s="1" t="s">
        <v>3</v>
      </c>
      <c r="C18" s="2">
        <v>44382.29</v>
      </c>
      <c r="D18" s="1" t="s">
        <v>0</v>
      </c>
      <c r="E18" s="1">
        <v>30</v>
      </c>
    </row>
    <row r="19" spans="1:5" x14ac:dyDescent="0.25">
      <c r="A19" s="1">
        <v>12</v>
      </c>
      <c r="B19" s="1" t="s">
        <v>6</v>
      </c>
      <c r="C19" s="2">
        <v>44382.290150462963</v>
      </c>
      <c r="D19" s="1" t="s">
        <v>0</v>
      </c>
      <c r="E19" s="1">
        <v>330</v>
      </c>
    </row>
    <row r="20" spans="1:5" x14ac:dyDescent="0.25">
      <c r="A20" s="1">
        <v>18</v>
      </c>
      <c r="B20" s="1" t="s">
        <v>2</v>
      </c>
      <c r="C20" s="2">
        <v>44382.302708333336</v>
      </c>
      <c r="D20" s="1" t="s">
        <v>1</v>
      </c>
      <c r="E20" s="1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Екатерина</cp:lastModifiedBy>
  <dcterms:created xsi:type="dcterms:W3CDTF">2015-06-05T18:19:34Z</dcterms:created>
  <dcterms:modified xsi:type="dcterms:W3CDTF">2021-08-15T16:02:30Z</dcterms:modified>
</cp:coreProperties>
</file>