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G:\Download\Excel\"/>
    </mc:Choice>
  </mc:AlternateContent>
  <xr:revisionPtr revIDLastSave="0" documentId="13_ncr:1_{6D2F3346-7956-4CEB-A9D7-5CF3EDD32C3A}" xr6:coauthVersionLast="47" xr6:coauthVersionMax="47" xr10:uidLastSave="{00000000-0000-0000-0000-000000000000}"/>
  <bookViews>
    <workbookView xWindow="-120" yWindow="-120" windowWidth="38640" windowHeight="15840" xr2:uid="{00000000-000D-0000-FFFF-FFFF00000000}"/>
  </bookViews>
  <sheets>
    <sheet name="Штатное расписание" sheetId="1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W19" i="12" l="1"/>
  <c r="X21" i="12"/>
  <c r="E19" i="12"/>
  <c r="F19" i="12"/>
  <c r="G19" i="12"/>
  <c r="H19" i="12"/>
  <c r="I19" i="12"/>
  <c r="J19" i="12"/>
  <c r="K19" i="12"/>
  <c r="L19" i="12"/>
  <c r="M19" i="12"/>
  <c r="N19" i="12"/>
  <c r="O19" i="12"/>
  <c r="P19" i="12"/>
  <c r="Q19" i="12"/>
  <c r="R19" i="12"/>
  <c r="S19" i="12"/>
  <c r="T19" i="12"/>
  <c r="U19" i="12"/>
  <c r="V19" i="12"/>
  <c r="D19" i="12"/>
  <c r="D21" i="12"/>
  <c r="E21" i="12"/>
  <c r="F21" i="12"/>
  <c r="G21" i="12"/>
  <c r="H21" i="12"/>
  <c r="I21" i="12"/>
  <c r="J21" i="12"/>
  <c r="K21" i="12"/>
  <c r="L21" i="12"/>
  <c r="M21" i="12"/>
  <c r="N21" i="12"/>
  <c r="O21" i="12"/>
  <c r="P21" i="12"/>
  <c r="Q21" i="12"/>
  <c r="R21" i="12"/>
  <c r="S21" i="12"/>
  <c r="T21" i="12"/>
  <c r="U21" i="12"/>
  <c r="V21" i="12"/>
  <c r="D22" i="12"/>
  <c r="E22" i="12"/>
  <c r="F22" i="12"/>
  <c r="G22" i="12"/>
  <c r="H22" i="12"/>
  <c r="I22" i="12"/>
  <c r="J22" i="12"/>
  <c r="K22" i="12"/>
  <c r="L22" i="12"/>
  <c r="M22" i="12"/>
  <c r="N22" i="12"/>
  <c r="O22" i="12"/>
  <c r="P22" i="12"/>
  <c r="Q22" i="12"/>
  <c r="R22" i="12"/>
  <c r="S22" i="12"/>
  <c r="T22" i="12"/>
  <c r="U22" i="12"/>
  <c r="V22" i="12"/>
  <c r="D23" i="12"/>
  <c r="E23" i="12"/>
  <c r="F23" i="12"/>
  <c r="G23" i="12"/>
  <c r="H23" i="12"/>
  <c r="I23" i="12"/>
  <c r="J23" i="12"/>
  <c r="K23" i="12"/>
  <c r="L23" i="12"/>
  <c r="M23" i="12"/>
  <c r="N23" i="12"/>
  <c r="O23" i="12"/>
  <c r="P23" i="12"/>
  <c r="Q23" i="12"/>
  <c r="R23" i="12"/>
  <c r="S23" i="12"/>
  <c r="T23" i="12"/>
  <c r="U23" i="12"/>
  <c r="V23" i="12"/>
  <c r="E20" i="12"/>
  <c r="F20" i="12"/>
  <c r="G20" i="12"/>
  <c r="H20" i="12"/>
  <c r="I20" i="12"/>
  <c r="J20" i="12"/>
  <c r="K20" i="12"/>
  <c r="L20" i="12"/>
  <c r="M20" i="12"/>
  <c r="N20" i="12"/>
  <c r="O20" i="12"/>
  <c r="P20" i="12"/>
  <c r="Q20" i="12"/>
  <c r="R20" i="12"/>
  <c r="S20" i="12"/>
  <c r="T20" i="12"/>
  <c r="U20" i="12"/>
  <c r="V20" i="12"/>
  <c r="D20" i="12"/>
  <c r="W21" i="12" l="1"/>
  <c r="X23" i="12"/>
  <c r="X20" i="12"/>
  <c r="W23" i="12"/>
  <c r="W20" i="12"/>
  <c r="X22" i="12"/>
  <c r="X19" i="12"/>
  <c r="W22" i="12"/>
</calcChain>
</file>

<file path=xl/sharedStrings.xml><?xml version="1.0" encoding="utf-8"?>
<sst xmlns="http://schemas.openxmlformats.org/spreadsheetml/2006/main" count="37" uniqueCount="36">
  <si>
    <t>Васильев Александр Николаевич</t>
  </si>
  <si>
    <t>Кубенев Игорь Николаевич</t>
  </si>
  <si>
    <t>Лиханов Сергей Максимович</t>
  </si>
  <si>
    <t>Пантелеев Сергей Михайлович</t>
  </si>
  <si>
    <t>Приходько Александр Николаевич</t>
  </si>
  <si>
    <t>Паутов Алексей Викторович</t>
  </si>
  <si>
    <t>Емельяненко Станислав Николаевич</t>
  </si>
  <si>
    <t>Фокин Александр Геннадьевич</t>
  </si>
  <si>
    <t>Васильев Игорь Сергеевич</t>
  </si>
  <si>
    <t>Мад Артур Аликович</t>
  </si>
  <si>
    <t>Богданов Александр Гурьевич</t>
  </si>
  <si>
    <t>Водяной Артем Петрович</t>
  </si>
  <si>
    <t>Октябрь 2019</t>
  </si>
  <si>
    <t>Октябрь 2020</t>
  </si>
  <si>
    <t>Ноябрь 2019</t>
  </si>
  <si>
    <t>Декабрь 2019</t>
  </si>
  <si>
    <t>Декабрь 2020</t>
  </si>
  <si>
    <t>Дата приема</t>
  </si>
  <si>
    <t>Дата увольнения</t>
  </si>
  <si>
    <t>ФИО</t>
  </si>
  <si>
    <t>Январь 2020</t>
  </si>
  <si>
    <t>Февраль 2020</t>
  </si>
  <si>
    <t>Март 2020</t>
  </si>
  <si>
    <t>Апрель 2020</t>
  </si>
  <si>
    <t>Май 2020</t>
  </si>
  <si>
    <t>Июнь 2020</t>
  </si>
  <si>
    <t>Июль 2020</t>
  </si>
  <si>
    <t>Август 2020</t>
  </si>
  <si>
    <t>Сентябрь 2020</t>
  </si>
  <si>
    <t>Ноябрь 2020</t>
  </si>
  <si>
    <t>Январь 2021</t>
  </si>
  <si>
    <t>Февраль 2021</t>
  </si>
  <si>
    <t>Март 2021</t>
  </si>
  <si>
    <t>Апрель 2021</t>
  </si>
  <si>
    <t>Май 2021</t>
  </si>
  <si>
    <t>Июнь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</si>
</sst>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[$-419]mmmm\ yyyy;@"/>
    <numFmt numFmtId="165" formatCode="[$-F800]dddd\,\ mmmm\ dd\,\ yyyy"/>
  </numFmts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7">
    <xf numFmtId="0" fontId="0" fillId="0" borderId="0" xfId="0"/>
    <xf numFmtId="164" fontId="0" fillId="0" borderId="0" xfId="0" applyNumberFormat="1" applyAlignment="1">
      <alignment horizontal="left" vertical="center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left"/>
    </xf>
    <xf numFmtId="165" fontId="0" fillId="2" borderId="1" xfId="0" applyNumberFormat="1" applyFont="1" applyFill="1" applyBorder="1" applyAlignment="1">
      <alignment horizontal="left"/>
    </xf>
    <xf numFmtId="165" fontId="0" fillId="0" borderId="1" xfId="0" applyNumberFormat="1" applyFont="1" applyBorder="1" applyAlignment="1">
      <alignment horizontal="left"/>
    </xf>
    <xf numFmtId="164" fontId="0" fillId="0" borderId="0" xfId="0" applyNumberFormat="1"/>
  </cellXfs>
  <cellStyles count="1">
    <cellStyle name="Обычный" xfId="0" builtinId="0"/>
  </cellStyles>
  <dxfs count="34"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numFmt numFmtId="165" formatCode="[$-F800]dddd\,\ mmmm\ dd\,\ yyyy"/>
      <alignment horizontal="left" vertical="bottom" textRotation="0" wrapText="0" indent="0" justifyLastLine="0" shrinkToFit="0" readingOrder="0"/>
    </dxf>
    <dxf>
      <numFmt numFmtId="165" formatCode="[$-F800]dddd\,\ mmmm\ dd\,\ yyyy"/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border>
        <left style="thin">
          <color theme="4"/>
        </left>
      </border>
    </dxf>
    <dxf>
      <fill>
        <patternFill patternType="none">
          <bgColor auto="1"/>
        </patternFill>
      </fill>
      <border>
        <left style="thin">
          <color theme="4"/>
        </left>
      </border>
    </dxf>
    <dxf>
      <border>
        <top style="thin">
          <color theme="4"/>
        </top>
      </border>
    </dxf>
    <dxf>
      <border>
        <top style="thin">
          <color theme="4"/>
        </top>
      </border>
    </dxf>
    <dxf>
      <font>
        <b/>
        <color theme="1"/>
      </font>
    </dxf>
    <dxf>
      <font>
        <color theme="0"/>
      </font>
      <fill>
        <patternFill>
          <bgColor theme="4"/>
        </patternFill>
      </fill>
      <border>
        <left style="thin">
          <color theme="0" tint="-4.9989318521683403E-2"/>
        </left>
        <right style="thin">
          <color theme="4"/>
        </right>
        <top style="thin">
          <color theme="4"/>
        </top>
        <bottom style="thin">
          <color theme="4"/>
        </bottom>
        <vertical style="thin">
          <color theme="0" tint="-4.9989318521683403E-2"/>
        </vertical>
        <horizontal style="thin">
          <color theme="0" tint="-4.9989318521683403E-2"/>
        </horizontal>
      </border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</border>
    </dxf>
  </dxfs>
  <tableStyles count="1" defaultTableStyle="TableStyleMedium2" defaultPivotStyle="PivotStyleLight16">
    <tableStyle name="TableStyleLight9 2" pivot="0" count="9" xr9:uid="{88215E96-5BEC-458A-ADED-F9F51AE13EBC}">
      <tableStyleElement type="wholeTable" dxfId="33"/>
      <tableStyleElement type="headerRow" dxfId="32"/>
      <tableStyleElement type="totalRow" dxfId="31"/>
      <tableStyleElement type="firstColumn" dxfId="30"/>
      <tableStyleElement type="lastColumn" dxfId="29"/>
      <tableStyleElement type="firstRowStripe" dxfId="28"/>
      <tableStyleElement type="secondRowStripe" dxfId="27"/>
      <tableStyleElement type="firstColumnStripe" dxfId="26"/>
      <tableStyleElement type="secondColumnStripe" dxfId="25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AA3DB3AA-A0A5-47EC-B770-CFF1B1605A9E}" name="Таблица3" displayName="Таблица3" ref="A1:X14" totalsRowShown="0" dataDxfId="24">
  <autoFilter ref="A1:X14" xr:uid="{AA3DB3AA-A0A5-47EC-B770-CFF1B1605A9E}"/>
  <tableColumns count="24">
    <tableColumn id="1" xr3:uid="{712571A0-7181-4159-B467-96BF5BABE17B}" name="ФИО" dataDxfId="23"/>
    <tableColumn id="2" xr3:uid="{EEF07A90-A658-4CFB-A0B9-C9AEB37B8A24}" name="Дата приема" dataDxfId="22"/>
    <tableColumn id="3" xr3:uid="{08452401-DEB6-44A1-96F8-A16FA79E51B4}" name="Дата увольнения" dataDxfId="21"/>
    <tableColumn id="4" xr3:uid="{E1842EE4-A9B1-430B-BB04-B98CF380869F}" name="Октябрь 2019" dataDxfId="20"/>
    <tableColumn id="5" xr3:uid="{A3EC4CB8-B48C-4117-9C67-730953928864}" name="Ноябрь 2019" dataDxfId="19"/>
    <tableColumn id="6" xr3:uid="{6FEB93C7-5193-461D-A192-F2B94B140638}" name="Декабрь 2019" dataDxfId="18"/>
    <tableColumn id="7" xr3:uid="{482A0030-5A8E-457D-BE03-DC8DDA5A9980}" name="Январь 2020" dataDxfId="17"/>
    <tableColumn id="8" xr3:uid="{B3654BF5-184C-4928-885F-678B71A02B12}" name="Февраль 2020" dataDxfId="16"/>
    <tableColumn id="9" xr3:uid="{5266858D-BD1E-4512-BAE7-171E19B0CB40}" name="Март 2020" dataDxfId="15"/>
    <tableColumn id="10" xr3:uid="{D8C11C33-7E2B-4138-AB84-8034FFCB6194}" name="Апрель 2020" dataDxfId="14"/>
    <tableColumn id="11" xr3:uid="{87D600C4-D556-4D1B-82E4-F257747A750D}" name="Май 2020" dataDxfId="13"/>
    <tableColumn id="12" xr3:uid="{6B260ACB-8255-4E57-B390-90238FC4B9E7}" name="Июнь 2020" dataDxfId="12"/>
    <tableColumn id="13" xr3:uid="{5873C855-8D0D-4CE1-B7BF-BFC7A5CB63EF}" name="Июль 2020" dataDxfId="11"/>
    <tableColumn id="14" xr3:uid="{14906089-86FE-4AF0-812C-C017E5FC34E5}" name="Август 2020" dataDxfId="10"/>
    <tableColumn id="15" xr3:uid="{23D8777B-7B90-4183-840B-C7E9B372C6E0}" name="Сентябрь 2020" dataDxfId="9"/>
    <tableColumn id="16" xr3:uid="{F094C5EC-1402-4CA4-9591-673F15D05B82}" name="Октябрь 2020" dataDxfId="8"/>
    <tableColumn id="17" xr3:uid="{E43F37FC-8327-40C0-8825-4467F3B18A68}" name="Ноябрь 2020" dataDxfId="7"/>
    <tableColumn id="18" xr3:uid="{CBB01341-0253-42C1-8459-DAEDCEB25F9C}" name="Декабрь 2020" dataDxfId="6"/>
    <tableColumn id="19" xr3:uid="{B40D01A7-B1EA-4F06-8228-FE8CCFC0F6BA}" name="Январь 2021" dataDxfId="5"/>
    <tableColumn id="20" xr3:uid="{CE729B25-8C3E-4706-B4FB-D383B07D930F}" name="Февраль 2021" dataDxfId="4"/>
    <tableColumn id="21" xr3:uid="{77DE68DF-5842-4517-A2D9-99F524EA7661}" name="Март 2021" dataDxfId="3"/>
    <tableColumn id="22" xr3:uid="{9FEB1677-7EBE-412F-93F5-512EA2C8C88D}" name="Апрель 2021" dataDxfId="2"/>
    <tableColumn id="23" xr3:uid="{86015E16-45C6-40DE-9F5D-A8AC88049B14}" name="Май 2021" dataDxfId="1"/>
    <tableColumn id="24" xr3:uid="{131CDDBC-CAB6-45A6-B003-91482C58F960}" name="Июнь 2021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074139-2EDE-4C97-93FC-E5CBC2E77766}">
  <dimension ref="A1:X31"/>
  <sheetViews>
    <sheetView tabSelected="1" workbookViewId="0">
      <selection activeCell="D19" sqref="D19"/>
    </sheetView>
  </sheetViews>
  <sheetFormatPr defaultRowHeight="15" x14ac:dyDescent="0.25"/>
  <cols>
    <col min="1" max="1" width="35.28515625" bestFit="1" customWidth="1"/>
    <col min="2" max="2" width="17.42578125" bestFit="1" customWidth="1"/>
    <col min="3" max="3" width="19.140625" bestFit="1" customWidth="1"/>
    <col min="4" max="4" width="15.42578125" bestFit="1" customWidth="1"/>
    <col min="5" max="5" width="14.42578125" bestFit="1" customWidth="1"/>
    <col min="6" max="6" width="15.7109375" bestFit="1" customWidth="1"/>
    <col min="7" max="7" width="14.28515625" bestFit="1" customWidth="1"/>
    <col min="8" max="8" width="15.85546875" bestFit="1" customWidth="1"/>
    <col min="9" max="9" width="12.5703125" bestFit="1" customWidth="1"/>
    <col min="10" max="10" width="14.5703125" bestFit="1" customWidth="1"/>
    <col min="11" max="11" width="11.7109375" bestFit="1" customWidth="1"/>
    <col min="12" max="13" width="12.85546875" bestFit="1" customWidth="1"/>
    <col min="14" max="14" width="13.42578125" bestFit="1" customWidth="1"/>
    <col min="15" max="15" width="16.42578125" bestFit="1" customWidth="1"/>
    <col min="16" max="16" width="15.42578125" bestFit="1" customWidth="1"/>
    <col min="17" max="17" width="14.42578125" bestFit="1" customWidth="1"/>
    <col min="18" max="18" width="15.7109375" bestFit="1" customWidth="1"/>
    <col min="19" max="19" width="14.28515625" bestFit="1" customWidth="1"/>
    <col min="20" max="20" width="15.85546875" bestFit="1" customWidth="1"/>
    <col min="21" max="21" width="12.5703125" bestFit="1" customWidth="1"/>
    <col min="22" max="22" width="14.5703125" bestFit="1" customWidth="1"/>
    <col min="23" max="23" width="11.7109375" bestFit="1" customWidth="1"/>
    <col min="24" max="24" width="12.85546875" bestFit="1" customWidth="1"/>
  </cols>
  <sheetData>
    <row r="1" spans="1:24" x14ac:dyDescent="0.25">
      <c r="A1" t="s">
        <v>19</v>
      </c>
      <c r="B1" t="s">
        <v>17</v>
      </c>
      <c r="C1" t="s">
        <v>18</v>
      </c>
      <c r="D1" s="1" t="s">
        <v>12</v>
      </c>
      <c r="E1" s="1" t="s">
        <v>14</v>
      </c>
      <c r="F1" s="1" t="s">
        <v>15</v>
      </c>
      <c r="G1" s="1" t="s">
        <v>20</v>
      </c>
      <c r="H1" s="1" t="s">
        <v>21</v>
      </c>
      <c r="I1" s="1" t="s">
        <v>22</v>
      </c>
      <c r="J1" s="1" t="s">
        <v>23</v>
      </c>
      <c r="K1" s="1" t="s">
        <v>24</v>
      </c>
      <c r="L1" s="1" t="s">
        <v>25</v>
      </c>
      <c r="M1" s="1" t="s">
        <v>26</v>
      </c>
      <c r="N1" s="1" t="s">
        <v>27</v>
      </c>
      <c r="O1" s="1" t="s">
        <v>28</v>
      </c>
      <c r="P1" s="1" t="s">
        <v>13</v>
      </c>
      <c r="Q1" s="1" t="s">
        <v>29</v>
      </c>
      <c r="R1" s="1" t="s">
        <v>16</v>
      </c>
      <c r="S1" s="1" t="s">
        <v>30</v>
      </c>
      <c r="T1" s="1" t="s">
        <v>31</v>
      </c>
      <c r="U1" s="1" t="s">
        <v>32</v>
      </c>
      <c r="V1" s="1" t="s">
        <v>33</v>
      </c>
      <c r="W1" s="1" t="s">
        <v>34</v>
      </c>
      <c r="X1" s="1" t="s">
        <v>35</v>
      </c>
    </row>
    <row r="2" spans="1:24" x14ac:dyDescent="0.25">
      <c r="A2" s="2" t="s">
        <v>0</v>
      </c>
      <c r="B2" s="3">
        <v>43746</v>
      </c>
      <c r="C2" s="3"/>
      <c r="D2" s="2">
        <v>24</v>
      </c>
      <c r="E2" s="2">
        <v>30</v>
      </c>
      <c r="F2" s="2">
        <v>31</v>
      </c>
      <c r="G2" s="2">
        <v>31</v>
      </c>
      <c r="H2" s="2">
        <v>29</v>
      </c>
      <c r="I2" s="2">
        <v>31</v>
      </c>
      <c r="J2" s="2">
        <v>30</v>
      </c>
      <c r="K2" s="2">
        <v>31</v>
      </c>
      <c r="L2" s="2">
        <v>30</v>
      </c>
      <c r="M2" s="2">
        <v>31</v>
      </c>
      <c r="N2" s="2">
        <v>31</v>
      </c>
      <c r="O2" s="2">
        <v>30</v>
      </c>
      <c r="P2" s="2">
        <v>31</v>
      </c>
      <c r="Q2" s="2">
        <v>30</v>
      </c>
      <c r="R2" s="2">
        <v>31</v>
      </c>
      <c r="S2" s="2">
        <v>31</v>
      </c>
      <c r="T2" s="2">
        <v>28</v>
      </c>
      <c r="U2" s="2">
        <v>31</v>
      </c>
      <c r="V2" s="2">
        <v>30</v>
      </c>
      <c r="W2" s="2">
        <v>31</v>
      </c>
      <c r="X2" s="2">
        <v>30</v>
      </c>
    </row>
    <row r="3" spans="1:24" x14ac:dyDescent="0.25">
      <c r="A3" s="2" t="s">
        <v>9</v>
      </c>
      <c r="B3" s="3">
        <v>43775</v>
      </c>
      <c r="C3" s="3">
        <v>43840</v>
      </c>
      <c r="D3" s="2">
        <v>0</v>
      </c>
      <c r="E3" s="2">
        <v>25</v>
      </c>
      <c r="F3" s="2">
        <v>31</v>
      </c>
      <c r="G3" s="2">
        <v>10</v>
      </c>
      <c r="H3" s="2">
        <v>0</v>
      </c>
      <c r="I3" s="2">
        <v>0</v>
      </c>
      <c r="J3" s="2">
        <v>0</v>
      </c>
      <c r="K3" s="2">
        <v>0</v>
      </c>
      <c r="L3" s="2">
        <v>0</v>
      </c>
      <c r="M3" s="2">
        <v>0</v>
      </c>
      <c r="N3" s="2">
        <v>0</v>
      </c>
      <c r="O3" s="2">
        <v>0</v>
      </c>
      <c r="P3" s="2">
        <v>0</v>
      </c>
      <c r="Q3" s="2">
        <v>0</v>
      </c>
      <c r="R3" s="2">
        <v>0</v>
      </c>
      <c r="S3" s="2">
        <v>0</v>
      </c>
      <c r="T3" s="2">
        <v>0</v>
      </c>
      <c r="U3" s="2">
        <v>0</v>
      </c>
      <c r="V3" s="2">
        <v>0</v>
      </c>
      <c r="W3" s="2">
        <v>0</v>
      </c>
      <c r="X3" s="2">
        <v>0</v>
      </c>
    </row>
    <row r="4" spans="1:24" x14ac:dyDescent="0.25">
      <c r="A4" s="2" t="s">
        <v>1</v>
      </c>
      <c r="B4" s="3">
        <v>43775</v>
      </c>
      <c r="C4" s="3">
        <v>43843</v>
      </c>
      <c r="D4" s="2">
        <v>0</v>
      </c>
      <c r="E4" s="2">
        <v>25</v>
      </c>
      <c r="F4" s="2">
        <v>31</v>
      </c>
      <c r="G4" s="2">
        <v>13</v>
      </c>
      <c r="H4" s="2">
        <v>0</v>
      </c>
      <c r="I4" s="2">
        <v>0</v>
      </c>
      <c r="J4" s="2">
        <v>0</v>
      </c>
      <c r="K4" s="2">
        <v>0</v>
      </c>
      <c r="L4" s="2">
        <v>0</v>
      </c>
      <c r="M4" s="2">
        <v>0</v>
      </c>
      <c r="N4" s="2">
        <v>0</v>
      </c>
      <c r="O4" s="2">
        <v>0</v>
      </c>
      <c r="P4" s="2">
        <v>0</v>
      </c>
      <c r="Q4" s="2">
        <v>0</v>
      </c>
      <c r="R4" s="2">
        <v>0</v>
      </c>
      <c r="S4" s="2">
        <v>0</v>
      </c>
      <c r="T4" s="2">
        <v>0</v>
      </c>
      <c r="U4" s="2">
        <v>0</v>
      </c>
      <c r="V4" s="2">
        <v>0</v>
      </c>
      <c r="W4" s="2">
        <v>0</v>
      </c>
      <c r="X4" s="2">
        <v>0</v>
      </c>
    </row>
    <row r="5" spans="1:24" x14ac:dyDescent="0.25">
      <c r="A5" s="2" t="s">
        <v>10</v>
      </c>
      <c r="B5" s="3">
        <v>43854</v>
      </c>
      <c r="C5" s="3">
        <v>43959</v>
      </c>
      <c r="D5" s="2">
        <v>0</v>
      </c>
      <c r="E5" s="2">
        <v>0</v>
      </c>
      <c r="F5" s="2">
        <v>0</v>
      </c>
      <c r="G5" s="2">
        <v>8</v>
      </c>
      <c r="H5" s="2">
        <v>29</v>
      </c>
      <c r="I5" s="2">
        <v>31</v>
      </c>
      <c r="J5" s="2">
        <v>30</v>
      </c>
      <c r="K5" s="2">
        <v>8</v>
      </c>
      <c r="L5" s="2">
        <v>0</v>
      </c>
      <c r="M5" s="2">
        <v>0</v>
      </c>
      <c r="N5" s="2">
        <v>0</v>
      </c>
      <c r="O5" s="2">
        <v>0</v>
      </c>
      <c r="P5" s="2">
        <v>0</v>
      </c>
      <c r="Q5" s="2">
        <v>0</v>
      </c>
      <c r="R5" s="2">
        <v>0</v>
      </c>
      <c r="S5" s="2">
        <v>0</v>
      </c>
      <c r="T5" s="2">
        <v>0</v>
      </c>
      <c r="U5" s="2">
        <v>0</v>
      </c>
      <c r="V5" s="2">
        <v>0</v>
      </c>
      <c r="W5" s="2">
        <v>0</v>
      </c>
      <c r="X5" s="2">
        <v>0</v>
      </c>
    </row>
    <row r="6" spans="1:24" x14ac:dyDescent="0.25">
      <c r="A6" s="2" t="s">
        <v>1</v>
      </c>
      <c r="B6" s="3">
        <v>43859</v>
      </c>
      <c r="C6" s="3"/>
      <c r="D6" s="2">
        <v>0</v>
      </c>
      <c r="E6" s="2">
        <v>0</v>
      </c>
      <c r="F6" s="2">
        <v>0</v>
      </c>
      <c r="G6" s="2">
        <v>3</v>
      </c>
      <c r="H6" s="2">
        <v>29</v>
      </c>
      <c r="I6" s="2">
        <v>31</v>
      </c>
      <c r="J6" s="2">
        <v>30</v>
      </c>
      <c r="K6" s="2">
        <v>31</v>
      </c>
      <c r="L6" s="2">
        <v>30</v>
      </c>
      <c r="M6" s="2">
        <v>31</v>
      </c>
      <c r="N6" s="2">
        <v>31</v>
      </c>
      <c r="O6" s="2">
        <v>30</v>
      </c>
      <c r="P6" s="2">
        <v>31</v>
      </c>
      <c r="Q6" s="2">
        <v>30</v>
      </c>
      <c r="R6" s="2">
        <v>31</v>
      </c>
      <c r="S6" s="2">
        <v>31</v>
      </c>
      <c r="T6" s="2">
        <v>28</v>
      </c>
      <c r="U6" s="2">
        <v>31</v>
      </c>
      <c r="V6" s="2">
        <v>30</v>
      </c>
      <c r="W6" s="2">
        <v>31</v>
      </c>
      <c r="X6" s="2">
        <v>30</v>
      </c>
    </row>
    <row r="7" spans="1:24" x14ac:dyDescent="0.25">
      <c r="A7" s="2" t="s">
        <v>2</v>
      </c>
      <c r="B7" s="3">
        <v>43959</v>
      </c>
      <c r="C7" s="3">
        <v>44309</v>
      </c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</row>
    <row r="8" spans="1:24" x14ac:dyDescent="0.25">
      <c r="A8" s="2" t="s">
        <v>11</v>
      </c>
      <c r="B8" s="3">
        <v>44126</v>
      </c>
      <c r="C8" s="3">
        <v>44183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</row>
    <row r="9" spans="1:24" x14ac:dyDescent="0.25">
      <c r="A9" s="2" t="s">
        <v>3</v>
      </c>
      <c r="B9" s="3">
        <v>44141</v>
      </c>
      <c r="C9" s="3">
        <v>44372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</row>
    <row r="10" spans="1:24" x14ac:dyDescent="0.25">
      <c r="A10" s="2" t="s">
        <v>4</v>
      </c>
      <c r="B10" s="3">
        <v>44145</v>
      </c>
      <c r="C10" s="3">
        <v>44362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</row>
    <row r="11" spans="1:24" x14ac:dyDescent="0.25">
      <c r="A11" s="2" t="s">
        <v>5</v>
      </c>
      <c r="B11" s="3">
        <v>44184</v>
      </c>
      <c r="C11" s="3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</row>
    <row r="12" spans="1:24" x14ac:dyDescent="0.25">
      <c r="A12" s="2" t="s">
        <v>6</v>
      </c>
      <c r="B12" s="3">
        <v>44193</v>
      </c>
      <c r="C12" s="3">
        <v>44221</v>
      </c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</row>
    <row r="13" spans="1:24" x14ac:dyDescent="0.25">
      <c r="A13" s="2" t="s">
        <v>7</v>
      </c>
      <c r="B13" s="3">
        <v>44194</v>
      </c>
      <c r="C13" s="3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</row>
    <row r="14" spans="1:24" x14ac:dyDescent="0.25">
      <c r="A14" s="2" t="s">
        <v>8</v>
      </c>
      <c r="B14" s="3">
        <v>44195</v>
      </c>
      <c r="C14" s="3">
        <v>44224</v>
      </c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</row>
    <row r="15" spans="1:24" x14ac:dyDescent="0.25">
      <c r="A15" s="2"/>
      <c r="B15" s="3"/>
      <c r="C15" s="3"/>
    </row>
    <row r="16" spans="1:24" x14ac:dyDescent="0.25">
      <c r="A16" s="2"/>
      <c r="B16" s="3"/>
      <c r="C16" s="3"/>
    </row>
    <row r="17" spans="1:24" x14ac:dyDescent="0.25">
      <c r="A17" s="2"/>
      <c r="B17" s="3"/>
      <c r="C17" s="3"/>
    </row>
    <row r="18" spans="1:24" x14ac:dyDescent="0.25">
      <c r="A18" s="2"/>
      <c r="B18" s="3"/>
      <c r="C18" s="3"/>
      <c r="D18" s="6">
        <v>43739</v>
      </c>
      <c r="E18" s="6">
        <v>43770</v>
      </c>
      <c r="F18" s="6">
        <v>43800</v>
      </c>
      <c r="G18" s="6">
        <v>43831</v>
      </c>
      <c r="H18" s="6">
        <v>43862</v>
      </c>
      <c r="I18" s="6">
        <v>43891</v>
      </c>
      <c r="J18" s="6">
        <v>43922</v>
      </c>
      <c r="K18" s="6">
        <v>43952</v>
      </c>
      <c r="L18" s="6">
        <v>43983</v>
      </c>
      <c r="M18" s="6">
        <v>44013</v>
      </c>
      <c r="N18" s="6">
        <v>44044</v>
      </c>
      <c r="O18" s="6">
        <v>44075</v>
      </c>
      <c r="P18" s="6">
        <v>44105</v>
      </c>
      <c r="Q18" s="6">
        <v>44136</v>
      </c>
      <c r="R18" s="6">
        <v>44166</v>
      </c>
      <c r="S18" s="6">
        <v>44197</v>
      </c>
      <c r="T18" s="6">
        <v>44228</v>
      </c>
      <c r="U18" s="6">
        <v>44256</v>
      </c>
      <c r="V18" s="6">
        <v>44287</v>
      </c>
      <c r="W18" s="6">
        <v>44317</v>
      </c>
      <c r="X18" s="6">
        <v>44348</v>
      </c>
    </row>
    <row r="19" spans="1:24" x14ac:dyDescent="0.25">
      <c r="A19" s="2"/>
      <c r="B19" s="4">
        <v>43746</v>
      </c>
      <c r="C19" s="4"/>
      <c r="D19">
        <f>MAX(MIN($C19,EOMONTH(D$18,0))-MAX($B19,D$18)+1,0)</f>
        <v>24</v>
      </c>
      <c r="E19">
        <f t="shared" ref="E19:X23" si="0">MAX(MIN($C19,EOMONTH(E$18,0))-MAX($B19,E$18)+1,0)</f>
        <v>30</v>
      </c>
      <c r="F19">
        <f t="shared" si="0"/>
        <v>31</v>
      </c>
      <c r="G19">
        <f t="shared" si="0"/>
        <v>31</v>
      </c>
      <c r="H19">
        <f t="shared" si="0"/>
        <v>29</v>
      </c>
      <c r="I19">
        <f t="shared" si="0"/>
        <v>31</v>
      </c>
      <c r="J19">
        <f t="shared" si="0"/>
        <v>30</v>
      </c>
      <c r="K19">
        <f t="shared" si="0"/>
        <v>31</v>
      </c>
      <c r="L19">
        <f t="shared" si="0"/>
        <v>30</v>
      </c>
      <c r="M19">
        <f t="shared" si="0"/>
        <v>31</v>
      </c>
      <c r="N19">
        <f t="shared" si="0"/>
        <v>31</v>
      </c>
      <c r="O19">
        <f t="shared" si="0"/>
        <v>30</v>
      </c>
      <c r="P19">
        <f t="shared" si="0"/>
        <v>31</v>
      </c>
      <c r="Q19">
        <f t="shared" si="0"/>
        <v>30</v>
      </c>
      <c r="R19">
        <f t="shared" si="0"/>
        <v>31</v>
      </c>
      <c r="S19">
        <f t="shared" si="0"/>
        <v>31</v>
      </c>
      <c r="T19">
        <f t="shared" si="0"/>
        <v>28</v>
      </c>
      <c r="U19">
        <f t="shared" si="0"/>
        <v>31</v>
      </c>
      <c r="V19">
        <f t="shared" si="0"/>
        <v>30</v>
      </c>
      <c r="W19">
        <f t="shared" si="0"/>
        <v>31</v>
      </c>
      <c r="X19">
        <f t="shared" si="0"/>
        <v>30</v>
      </c>
    </row>
    <row r="20" spans="1:24" x14ac:dyDescent="0.25">
      <c r="A20" s="2"/>
      <c r="B20" s="5">
        <v>43775</v>
      </c>
      <c r="C20" s="5">
        <v>43840</v>
      </c>
      <c r="D20">
        <f>MAX(MIN($C20,EOMONTH(D$18,0))-MAX($B20,D$18)+1,0)</f>
        <v>0</v>
      </c>
      <c r="E20">
        <f t="shared" ref="E20:W23" si="1">MAX(MIN($C20,EOMONTH(E$18,0))-MAX($B20,E$18)+1,0)</f>
        <v>25</v>
      </c>
      <c r="F20">
        <f t="shared" si="1"/>
        <v>31</v>
      </c>
      <c r="G20">
        <f t="shared" si="1"/>
        <v>10</v>
      </c>
      <c r="H20">
        <f t="shared" si="1"/>
        <v>0</v>
      </c>
      <c r="I20">
        <f t="shared" si="1"/>
        <v>0</v>
      </c>
      <c r="J20">
        <f t="shared" si="1"/>
        <v>0</v>
      </c>
      <c r="K20">
        <f t="shared" si="1"/>
        <v>0</v>
      </c>
      <c r="L20">
        <f t="shared" si="1"/>
        <v>0</v>
      </c>
      <c r="M20">
        <f t="shared" si="1"/>
        <v>0</v>
      </c>
      <c r="N20">
        <f t="shared" si="1"/>
        <v>0</v>
      </c>
      <c r="O20">
        <f t="shared" si="1"/>
        <v>0</v>
      </c>
      <c r="P20">
        <f t="shared" si="1"/>
        <v>0</v>
      </c>
      <c r="Q20">
        <f t="shared" si="1"/>
        <v>0</v>
      </c>
      <c r="R20">
        <f t="shared" si="1"/>
        <v>0</v>
      </c>
      <c r="S20">
        <f t="shared" si="1"/>
        <v>0</v>
      </c>
      <c r="T20">
        <f t="shared" si="1"/>
        <v>0</v>
      </c>
      <c r="U20">
        <f t="shared" si="1"/>
        <v>0</v>
      </c>
      <c r="V20">
        <f t="shared" si="1"/>
        <v>0</v>
      </c>
      <c r="W20">
        <f t="shared" si="1"/>
        <v>0</v>
      </c>
      <c r="X20">
        <f t="shared" si="0"/>
        <v>0</v>
      </c>
    </row>
    <row r="21" spans="1:24" x14ac:dyDescent="0.25">
      <c r="A21" s="2"/>
      <c r="B21" s="4">
        <v>43775</v>
      </c>
      <c r="C21" s="4">
        <v>43843</v>
      </c>
      <c r="D21">
        <f t="shared" ref="D21:D23" si="2">MAX(MIN($C21,EOMONTH(D$18,0))-MAX($B21,D$18)+1,0)</f>
        <v>0</v>
      </c>
      <c r="E21">
        <f t="shared" si="1"/>
        <v>25</v>
      </c>
      <c r="F21">
        <f t="shared" si="1"/>
        <v>31</v>
      </c>
      <c r="G21">
        <f t="shared" si="1"/>
        <v>13</v>
      </c>
      <c r="H21">
        <f t="shared" si="1"/>
        <v>0</v>
      </c>
      <c r="I21">
        <f t="shared" si="1"/>
        <v>0</v>
      </c>
      <c r="J21">
        <f t="shared" si="1"/>
        <v>0</v>
      </c>
      <c r="K21">
        <f t="shared" si="1"/>
        <v>0</v>
      </c>
      <c r="L21">
        <f t="shared" si="1"/>
        <v>0</v>
      </c>
      <c r="M21">
        <f t="shared" si="1"/>
        <v>0</v>
      </c>
      <c r="N21">
        <f t="shared" si="1"/>
        <v>0</v>
      </c>
      <c r="O21">
        <f t="shared" si="1"/>
        <v>0</v>
      </c>
      <c r="P21">
        <f t="shared" si="1"/>
        <v>0</v>
      </c>
      <c r="Q21">
        <f t="shared" si="1"/>
        <v>0</v>
      </c>
      <c r="R21">
        <f t="shared" si="1"/>
        <v>0</v>
      </c>
      <c r="S21">
        <f t="shared" si="1"/>
        <v>0</v>
      </c>
      <c r="T21">
        <f t="shared" si="1"/>
        <v>0</v>
      </c>
      <c r="U21">
        <f t="shared" si="1"/>
        <v>0</v>
      </c>
      <c r="V21">
        <f t="shared" si="1"/>
        <v>0</v>
      </c>
      <c r="W21">
        <f t="shared" si="0"/>
        <v>0</v>
      </c>
      <c r="X21">
        <f t="shared" si="0"/>
        <v>0</v>
      </c>
    </row>
    <row r="22" spans="1:24" x14ac:dyDescent="0.25">
      <c r="A22" s="2"/>
      <c r="B22" s="5">
        <v>43854</v>
      </c>
      <c r="C22" s="5">
        <v>43959</v>
      </c>
      <c r="D22">
        <f t="shared" si="2"/>
        <v>0</v>
      </c>
      <c r="E22">
        <f t="shared" si="1"/>
        <v>0</v>
      </c>
      <c r="F22">
        <f t="shared" si="1"/>
        <v>0</v>
      </c>
      <c r="G22">
        <f t="shared" si="1"/>
        <v>8</v>
      </c>
      <c r="H22">
        <f t="shared" si="1"/>
        <v>29</v>
      </c>
      <c r="I22">
        <f t="shared" si="1"/>
        <v>31</v>
      </c>
      <c r="J22">
        <f t="shared" si="1"/>
        <v>30</v>
      </c>
      <c r="K22">
        <f t="shared" si="1"/>
        <v>8</v>
      </c>
      <c r="L22">
        <f t="shared" si="1"/>
        <v>0</v>
      </c>
      <c r="M22">
        <f t="shared" si="1"/>
        <v>0</v>
      </c>
      <c r="N22">
        <f t="shared" si="1"/>
        <v>0</v>
      </c>
      <c r="O22">
        <f t="shared" si="1"/>
        <v>0</v>
      </c>
      <c r="P22">
        <f t="shared" si="1"/>
        <v>0</v>
      </c>
      <c r="Q22">
        <f t="shared" si="1"/>
        <v>0</v>
      </c>
      <c r="R22">
        <f t="shared" si="1"/>
        <v>0</v>
      </c>
      <c r="S22">
        <f t="shared" si="1"/>
        <v>0</v>
      </c>
      <c r="T22">
        <f t="shared" si="1"/>
        <v>0</v>
      </c>
      <c r="U22">
        <f t="shared" si="1"/>
        <v>0</v>
      </c>
      <c r="V22">
        <f t="shared" si="1"/>
        <v>0</v>
      </c>
      <c r="W22">
        <f t="shared" si="0"/>
        <v>0</v>
      </c>
      <c r="X22">
        <f t="shared" si="0"/>
        <v>0</v>
      </c>
    </row>
    <row r="23" spans="1:24" x14ac:dyDescent="0.25">
      <c r="A23" s="2"/>
      <c r="B23" s="4">
        <v>43859</v>
      </c>
      <c r="C23" s="4"/>
      <c r="D23">
        <f t="shared" si="2"/>
        <v>0</v>
      </c>
      <c r="E23">
        <f t="shared" si="1"/>
        <v>0</v>
      </c>
      <c r="F23">
        <f t="shared" si="1"/>
        <v>0</v>
      </c>
      <c r="G23">
        <f t="shared" si="1"/>
        <v>3</v>
      </c>
      <c r="H23">
        <f t="shared" si="1"/>
        <v>29</v>
      </c>
      <c r="I23">
        <f t="shared" si="1"/>
        <v>31</v>
      </c>
      <c r="J23">
        <f t="shared" si="1"/>
        <v>30</v>
      </c>
      <c r="K23">
        <f t="shared" si="1"/>
        <v>31</v>
      </c>
      <c r="L23">
        <f t="shared" si="1"/>
        <v>30</v>
      </c>
      <c r="M23">
        <f t="shared" si="1"/>
        <v>31</v>
      </c>
      <c r="N23">
        <f t="shared" si="1"/>
        <v>31</v>
      </c>
      <c r="O23">
        <f t="shared" si="1"/>
        <v>30</v>
      </c>
      <c r="P23">
        <f t="shared" si="1"/>
        <v>31</v>
      </c>
      <c r="Q23">
        <f t="shared" si="1"/>
        <v>30</v>
      </c>
      <c r="R23">
        <f t="shared" si="1"/>
        <v>31</v>
      </c>
      <c r="S23">
        <f t="shared" si="1"/>
        <v>31</v>
      </c>
      <c r="T23">
        <f t="shared" si="1"/>
        <v>28</v>
      </c>
      <c r="U23">
        <f t="shared" si="1"/>
        <v>31</v>
      </c>
      <c r="V23">
        <f t="shared" si="1"/>
        <v>30</v>
      </c>
      <c r="W23">
        <f t="shared" si="0"/>
        <v>31</v>
      </c>
      <c r="X23">
        <f t="shared" si="0"/>
        <v>30</v>
      </c>
    </row>
    <row r="24" spans="1:24" x14ac:dyDescent="0.25">
      <c r="A24" s="2"/>
      <c r="B24" s="3"/>
      <c r="C24" s="3"/>
    </row>
    <row r="25" spans="1:24" x14ac:dyDescent="0.25">
      <c r="A25" s="2"/>
      <c r="B25" s="3"/>
      <c r="C25" s="3"/>
    </row>
    <row r="26" spans="1:24" x14ac:dyDescent="0.25">
      <c r="A26" s="2"/>
      <c r="B26" s="3"/>
      <c r="C26" s="3"/>
    </row>
    <row r="27" spans="1:24" x14ac:dyDescent="0.25">
      <c r="A27" s="2"/>
      <c r="B27" s="3"/>
      <c r="C27" s="3"/>
    </row>
    <row r="28" spans="1:24" x14ac:dyDescent="0.25">
      <c r="A28" s="2"/>
      <c r="B28" s="3"/>
      <c r="C28" s="3"/>
    </row>
    <row r="29" spans="1:24" x14ac:dyDescent="0.25">
      <c r="A29" s="2"/>
      <c r="B29" s="3"/>
      <c r="C29" s="3"/>
    </row>
    <row r="30" spans="1:24" x14ac:dyDescent="0.25">
      <c r="A30" s="2"/>
      <c r="B30" s="3"/>
      <c r="C30" s="3"/>
    </row>
    <row r="31" spans="1:24" x14ac:dyDescent="0.25">
      <c r="A31" s="2"/>
      <c r="B31" s="3"/>
      <c r="C31" s="3"/>
    </row>
  </sheetData>
  <phoneticPr fontId="1" type="noConversion"/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Штатное расписание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Павел Иванов</dc:creator>
  <cp:lastModifiedBy>Elena</cp:lastModifiedBy>
  <cp:lastPrinted>2021-08-18T08:23:41Z</cp:lastPrinted>
  <dcterms:created xsi:type="dcterms:W3CDTF">2015-06-05T18:19:34Z</dcterms:created>
  <dcterms:modified xsi:type="dcterms:W3CDTF">2021-08-20T16:18:34Z</dcterms:modified>
</cp:coreProperties>
</file>