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Users\Sanatullova_ER\Documents\ДРУГОЕ\"/>
    </mc:Choice>
  </mc:AlternateContent>
  <bookViews>
    <workbookView xWindow="0" yWindow="0" windowWidth="18780" windowHeight="7590"/>
  </bookViews>
  <sheets>
    <sheet name="свод" sheetId="1" r:id="rId1"/>
    <sheet name="данные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3" i="1"/>
  <c r="F4" i="1"/>
  <c r="F5" i="1"/>
  <c r="F6" i="1"/>
  <c r="F7" i="1"/>
  <c r="F8" i="1"/>
  <c r="F9" i="1"/>
  <c r="F10" i="1"/>
  <c r="F11" i="1"/>
  <c r="F12" i="1"/>
  <c r="F13" i="1"/>
  <c r="F14" i="1"/>
  <c r="F15" i="1"/>
  <c r="F3" i="1"/>
  <c r="C4" i="1"/>
  <c r="C5" i="1"/>
  <c r="C6" i="1"/>
  <c r="C7" i="1"/>
  <c r="C8" i="1"/>
  <c r="C9" i="1"/>
  <c r="C10" i="1"/>
  <c r="C11" i="1"/>
  <c r="C12" i="1"/>
  <c r="C13" i="1"/>
  <c r="C14" i="1"/>
  <c r="C15" i="1"/>
  <c r="C3" i="1"/>
  <c r="B4" i="1"/>
  <c r="B5" i="1"/>
  <c r="B6" i="1"/>
  <c r="B7" i="1"/>
  <c r="B8" i="1"/>
  <c r="B9" i="1"/>
  <c r="B10" i="1"/>
  <c r="B11" i="1"/>
  <c r="B12" i="1"/>
  <c r="B13" i="1"/>
  <c r="B14" i="1"/>
  <c r="B15" i="1"/>
  <c r="B3" i="1"/>
</calcChain>
</file>

<file path=xl/sharedStrings.xml><?xml version="1.0" encoding="utf-8"?>
<sst xmlns="http://schemas.openxmlformats.org/spreadsheetml/2006/main" count="70" uniqueCount="38">
  <si>
    <t>02.08.2021 Пн</t>
  </si>
  <si>
    <t>ДП</t>
  </si>
  <si>
    <t>Склад 0:00 [СУМЦ]</t>
  </si>
  <si>
    <t>Транзит 0:00 [СУМЦ]</t>
  </si>
  <si>
    <t>Отдано на сборку [СУМЦ]</t>
  </si>
  <si>
    <t>Отдано на сборку М3</t>
  </si>
  <si>
    <t>Иркутск</t>
  </si>
  <si>
    <t>Архангельск</t>
  </si>
  <si>
    <t>Красноярск</t>
  </si>
  <si>
    <t>Хабаровск</t>
  </si>
  <si>
    <t>Краснодар</t>
  </si>
  <si>
    <t>Самара</t>
  </si>
  <si>
    <t>Волгоград</t>
  </si>
  <si>
    <t>Екатеринбург</t>
  </si>
  <si>
    <t>Санкт-Петербург</t>
  </si>
  <si>
    <t>Новосибирск</t>
  </si>
  <si>
    <t>Казань</t>
  </si>
  <si>
    <t>ННовгород</t>
  </si>
  <si>
    <t>Воронеж</t>
  </si>
  <si>
    <t>филиал</t>
  </si>
  <si>
    <t>Год</t>
  </si>
  <si>
    <t>Месяц года</t>
  </si>
  <si>
    <t>День</t>
  </si>
  <si>
    <t>Значения</t>
  </si>
  <si>
    <t>2021</t>
  </si>
  <si>
    <t>Авг 2021</t>
  </si>
  <si>
    <t>01.08.21 Вс</t>
  </si>
  <si>
    <t>02.08.21 Пн</t>
  </si>
  <si>
    <t>03.08.21 Вт</t>
  </si>
  <si>
    <t>04.08.21 Ср</t>
  </si>
  <si>
    <t>Дивизион</t>
  </si>
  <si>
    <t>Дальний Восток</t>
  </si>
  <si>
    <t>Сибирь</t>
  </si>
  <si>
    <t>Урал</t>
  </si>
  <si>
    <t>Волга</t>
  </si>
  <si>
    <t>Юг</t>
  </si>
  <si>
    <t>Северо-Запад</t>
  </si>
  <si>
    <t>03.08.21 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</si>
</sst>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6" formatCode="_-* #,##0.00\ &quot;₽&quot;_-;\-* #,##0.00\ &quot;₽&quot;_-;_-* &quot;-&quot;??\ &quot;₽&quot;_-;_-@_-"/>
    <numFmt numFmtId="167" formatCode="_-* #,##0.00_-;\-* #,##0.00_-;_-* &quot;-&quot;??_-;_-@_-"/>
    <numFmt numFmtId="168" formatCode="_-* #,##0.00\ _₽_-;\-* #,##0.00\ _₽_-;_-* &quot;-&quot;??\ _₽_-;_-@_-"/>
    <numFmt numFmtId="169" formatCode="#,##0.00\ [$₽-419];\-#,##0.00\ [$₽-419]"/>
    <numFmt numFmtId="171" formatCode="_-* #,##0\ _₽_-;\-* #,##0\ _₽_-;_-* &quot;-&quot;??\ _₽_-;_-@_-"/>
    <numFmt numFmtId="174" formatCode="_-* #,##0.0\ &quot;₽&quot;_-;\-* #,##0.0\ &quot;₽&quot;_-;_-* &quot;-&quot;??\ &quot;₽&quot;_-;_-@_-"/>
    <numFmt numFmtId="175" formatCode="_-* #,##0\ &quot;₽&quot;_-;\-* #,##0\ &quot;₽&quot;_-;_-* &quot;-&quot;??\ &quot;₽&quot;_-;_-@_-"/>
    <numFmt numFmtId="177" formatCode="_-* #,##0.00_р_._-;\-* #,##0.00_р_._-;_-* &quot;-&quot;??_р_._-;_-@_-"/>
    <numFmt numFmtId="178" formatCode="_-* #,##0_р_._-;\-* #,##0_р_._-;_-* &quot;-&quot;_р_._-;_-@_-"/>
    <numFmt numFmtId="179" formatCode="dd/mm/yy;@"/>
  </numFmts>
  <fonts count="6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color theme="1"/>
      <name val="Calibri"/>
      <family val="2"/>
    </font>
    <font>
      <sz val="12"/>
      <color indexed="8"/>
      <name val="Calibri"/>
      <family val="2"/>
    </font>
    <font>
      <sz val="10"/>
      <name val="Helv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b/>
      <sz val="11"/>
      <color theme="0"/>
      <name val="Calibri"/>
      <family val="2"/>
      <charset val="204"/>
    </font>
    <font>
      <b/>
      <sz val="18"/>
      <color theme="3"/>
      <name val="Calibri Light"/>
      <family val="2"/>
      <charset val="204"/>
      <scheme val="major"/>
    </font>
    <font>
      <b/>
      <sz val="18"/>
      <color theme="3"/>
      <name val="Calibri Light"/>
      <family val="2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2"/>
      <color theme="1"/>
      <name val="Calibri"/>
      <family val="2"/>
      <scheme val="minor"/>
    </font>
    <font>
      <sz val="11"/>
      <color rgb="FFFA7D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6100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8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9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/>
      <diagonal/>
    </border>
  </borders>
  <cellStyleXfs count="128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8" fontId="1" fillId="0" borderId="0" applyFont="0" applyFill="0" applyBorder="0" applyAlignment="0" applyProtection="0"/>
    <xf numFmtId="0" fontId="18" fillId="0" borderId="0"/>
    <xf numFmtId="0" fontId="1" fillId="0" borderId="0"/>
    <xf numFmtId="9" fontId="1" fillId="0" borderId="0" applyFont="0" applyFill="0" applyBorder="0" applyAlignment="0" applyProtection="0"/>
    <xf numFmtId="0" fontId="19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/>
    <xf numFmtId="177" fontId="21" fillId="0" borderId="0" applyFont="0" applyFill="0" applyBorder="0" applyAlignment="0" applyProtection="0"/>
    <xf numFmtId="168" fontId="22" fillId="0" borderId="0" applyFont="0" applyFill="0" applyBorder="0" applyAlignment="0" applyProtection="0"/>
    <xf numFmtId="0" fontId="18" fillId="0" borderId="0"/>
    <xf numFmtId="177" fontId="18" fillId="0" borderId="0" applyFont="0" applyFill="0" applyBorder="0" applyAlignment="0" applyProtection="0"/>
    <xf numFmtId="0" fontId="19" fillId="0" borderId="0"/>
    <xf numFmtId="0" fontId="24" fillId="0" borderId="0"/>
    <xf numFmtId="0" fontId="46" fillId="10" borderId="0" applyNumberFormat="0" applyBorder="0" applyAlignment="0" applyProtection="0"/>
    <xf numFmtId="0" fontId="46" fillId="10" borderId="0" applyNumberFormat="0" applyBorder="0" applyAlignment="0" applyProtection="0"/>
    <xf numFmtId="0" fontId="46" fillId="10" borderId="0" applyNumberFormat="0" applyBorder="0" applyAlignment="0" applyProtection="0"/>
    <xf numFmtId="0" fontId="46" fillId="10" borderId="0" applyNumberFormat="0" applyBorder="0" applyAlignment="0" applyProtection="0"/>
    <xf numFmtId="0" fontId="46" fillId="10" borderId="0" applyNumberFormat="0" applyBorder="0" applyAlignment="0" applyProtection="0"/>
    <xf numFmtId="0" fontId="46" fillId="10" borderId="0" applyNumberFormat="0" applyBorder="0" applyAlignment="0" applyProtection="0"/>
    <xf numFmtId="0" fontId="46" fillId="10" borderId="0" applyNumberFormat="0" applyBorder="0" applyAlignment="0" applyProtection="0"/>
    <xf numFmtId="0" fontId="46" fillId="10" borderId="0" applyNumberFormat="0" applyBorder="0" applyAlignment="0" applyProtection="0"/>
    <xf numFmtId="0" fontId="46" fillId="10" borderId="0" applyNumberFormat="0" applyBorder="0" applyAlignment="0" applyProtection="0"/>
    <xf numFmtId="0" fontId="46" fillId="10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46" fillId="10" borderId="0" applyNumberFormat="0" applyBorder="0" applyAlignment="0" applyProtection="0"/>
    <xf numFmtId="0" fontId="46" fillId="10" borderId="0" applyNumberFormat="0" applyBorder="0" applyAlignment="0" applyProtection="0"/>
    <xf numFmtId="0" fontId="21" fillId="35" borderId="0" applyNumberFormat="0" applyBorder="0" applyAlignment="0" applyProtection="0"/>
    <xf numFmtId="0" fontId="46" fillId="10" borderId="0" applyNumberFormat="0" applyBorder="0" applyAlignment="0" applyProtection="0"/>
    <xf numFmtId="0" fontId="46" fillId="10" borderId="0" applyNumberFormat="0" applyBorder="0" applyAlignment="0" applyProtection="0"/>
    <xf numFmtId="0" fontId="46" fillId="10" borderId="0" applyNumberFormat="0" applyBorder="0" applyAlignment="0" applyProtection="0"/>
    <xf numFmtId="0" fontId="46" fillId="10" borderId="0" applyNumberFormat="0" applyBorder="0" applyAlignment="0" applyProtection="0"/>
    <xf numFmtId="0" fontId="21" fillId="35" borderId="0" applyNumberFormat="0" applyBorder="0" applyAlignment="0" applyProtection="0"/>
    <xf numFmtId="0" fontId="1" fillId="10" borderId="0" applyNumberFormat="0" applyBorder="0" applyAlignment="0" applyProtection="0"/>
    <xf numFmtId="0" fontId="21" fillId="36" borderId="0" applyNumberFormat="0" applyBorder="0" applyAlignment="0" applyProtection="0"/>
    <xf numFmtId="0" fontId="46" fillId="10" borderId="0" applyNumberFormat="0" applyBorder="0" applyAlignment="0" applyProtection="0"/>
    <xf numFmtId="0" fontId="46" fillId="10" borderId="0" applyNumberFormat="0" applyBorder="0" applyAlignment="0" applyProtection="0"/>
    <xf numFmtId="0" fontId="46" fillId="10" borderId="0" applyNumberFormat="0" applyBorder="0" applyAlignment="0" applyProtection="0"/>
    <xf numFmtId="0" fontId="46" fillId="10" borderId="0" applyNumberFormat="0" applyBorder="0" applyAlignment="0" applyProtection="0"/>
    <xf numFmtId="0" fontId="46" fillId="10" borderId="0" applyNumberFormat="0" applyBorder="0" applyAlignment="0" applyProtection="0"/>
    <xf numFmtId="0" fontId="46" fillId="10" borderId="0" applyNumberFormat="0" applyBorder="0" applyAlignment="0" applyProtection="0"/>
    <xf numFmtId="0" fontId="46" fillId="10" borderId="0" applyNumberFormat="0" applyBorder="0" applyAlignment="0" applyProtection="0"/>
    <xf numFmtId="0" fontId="46" fillId="10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46" fillId="10" borderId="0" applyNumberFormat="0" applyBorder="0" applyAlignment="0" applyProtection="0"/>
    <xf numFmtId="0" fontId="46" fillId="10" borderId="0" applyNumberFormat="0" applyBorder="0" applyAlignment="0" applyProtection="0"/>
    <xf numFmtId="0" fontId="46" fillId="10" borderId="0" applyNumberFormat="0" applyBorder="0" applyAlignment="0" applyProtection="0"/>
    <xf numFmtId="0" fontId="46" fillId="10" borderId="0" applyNumberFormat="0" applyBorder="0" applyAlignment="0" applyProtection="0"/>
    <xf numFmtId="0" fontId="46" fillId="10" borderId="0" applyNumberFormat="0" applyBorder="0" applyAlignment="0" applyProtection="0"/>
    <xf numFmtId="0" fontId="46" fillId="10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21" fillId="37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21" fillId="37" borderId="0" applyNumberFormat="0" applyBorder="0" applyAlignment="0" applyProtection="0"/>
    <xf numFmtId="0" fontId="1" fillId="14" borderId="0" applyNumberFormat="0" applyBorder="0" applyAlignment="0" applyProtection="0"/>
    <xf numFmtId="0" fontId="21" fillId="38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21" fillId="39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21" fillId="39" borderId="0" applyNumberFormat="0" applyBorder="0" applyAlignment="0" applyProtection="0"/>
    <xf numFmtId="0" fontId="1" fillId="18" borderId="0" applyNumberFormat="0" applyBorder="0" applyAlignment="0" applyProtection="0"/>
    <xf numFmtId="0" fontId="21" fillId="40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21" fillId="41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21" fillId="41" borderId="0" applyNumberFormat="0" applyBorder="0" applyAlignment="0" applyProtection="0"/>
    <xf numFmtId="0" fontId="1" fillId="22" borderId="0" applyNumberFormat="0" applyBorder="0" applyAlignment="0" applyProtection="0"/>
    <xf numFmtId="0" fontId="21" fillId="4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21" fillId="43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21" fillId="43" borderId="0" applyNumberFormat="0" applyBorder="0" applyAlignment="0" applyProtection="0"/>
    <xf numFmtId="0" fontId="1" fillId="26" borderId="0" applyNumberFormat="0" applyBorder="0" applyAlignment="0" applyProtection="0"/>
    <xf numFmtId="0" fontId="21" fillId="44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21" fillId="45" borderId="0" applyNumberFormat="0" applyBorder="0" applyAlignment="0" applyProtection="0"/>
    <xf numFmtId="0" fontId="21" fillId="45" borderId="0" applyNumberFormat="0" applyBorder="0" applyAlignment="0" applyProtection="0"/>
    <xf numFmtId="0" fontId="21" fillId="45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21" fillId="45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21" fillId="45" borderId="0" applyNumberFormat="0" applyBorder="0" applyAlignment="0" applyProtection="0"/>
    <xf numFmtId="0" fontId="1" fillId="30" borderId="0" applyNumberFormat="0" applyBorder="0" applyAlignment="0" applyProtection="0"/>
    <xf numFmtId="0" fontId="21" fillId="46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21" fillId="45" borderId="0" applyNumberFormat="0" applyBorder="0" applyAlignment="0" applyProtection="0"/>
    <xf numFmtId="0" fontId="21" fillId="45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21" fillId="47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21" fillId="47" borderId="0" applyNumberFormat="0" applyBorder="0" applyAlignment="0" applyProtection="0"/>
    <xf numFmtId="0" fontId="1" fillId="11" borderId="0" applyNumberFormat="0" applyBorder="0" applyAlignment="0" applyProtection="0"/>
    <xf numFmtId="0" fontId="21" fillId="48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21" fillId="49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21" fillId="49" borderId="0" applyNumberFormat="0" applyBorder="0" applyAlignment="0" applyProtection="0"/>
    <xf numFmtId="0" fontId="1" fillId="15" borderId="0" applyNumberFormat="0" applyBorder="0" applyAlignment="0" applyProtection="0"/>
    <xf numFmtId="0" fontId="21" fillId="50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21" fillId="51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21" fillId="51" borderId="0" applyNumberFormat="0" applyBorder="0" applyAlignment="0" applyProtection="0"/>
    <xf numFmtId="0" fontId="1" fillId="19" borderId="0" applyNumberFormat="0" applyBorder="0" applyAlignment="0" applyProtection="0"/>
    <xf numFmtId="0" fontId="21" fillId="52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21" fillId="41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21" fillId="41" borderId="0" applyNumberFormat="0" applyBorder="0" applyAlignment="0" applyProtection="0"/>
    <xf numFmtId="0" fontId="1" fillId="23" borderId="0" applyNumberFormat="0" applyBorder="0" applyAlignment="0" applyProtection="0"/>
    <xf numFmtId="0" fontId="21" fillId="42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21" fillId="4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21" fillId="47" borderId="0" applyNumberFormat="0" applyBorder="0" applyAlignment="0" applyProtection="0"/>
    <xf numFmtId="0" fontId="1" fillId="27" borderId="0" applyNumberFormat="0" applyBorder="0" applyAlignment="0" applyProtection="0"/>
    <xf numFmtId="0" fontId="21" fillId="48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21" fillId="53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21" fillId="53" borderId="0" applyNumberFormat="0" applyBorder="0" applyAlignment="0" applyProtection="0"/>
    <xf numFmtId="0" fontId="1" fillId="31" borderId="0" applyNumberFormat="0" applyBorder="0" applyAlignment="0" applyProtection="0"/>
    <xf numFmtId="0" fontId="21" fillId="54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25" fillId="55" borderId="0" applyNumberFormat="0" applyBorder="0" applyAlignment="0" applyProtection="0"/>
    <xf numFmtId="0" fontId="17" fillId="12" borderId="0" applyNumberFormat="0" applyBorder="0" applyAlignment="0" applyProtection="0"/>
    <xf numFmtId="0" fontId="25" fillId="55" borderId="0" applyNumberFormat="0" applyBorder="0" applyAlignment="0" applyProtection="0"/>
    <xf numFmtId="0" fontId="25" fillId="56" borderId="0" applyNumberFormat="0" applyBorder="0" applyAlignment="0" applyProtection="0"/>
    <xf numFmtId="0" fontId="47" fillId="12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49" borderId="0" applyNumberFormat="0" applyBorder="0" applyAlignment="0" applyProtection="0"/>
    <xf numFmtId="0" fontId="17" fillId="16" borderId="0" applyNumberFormat="0" applyBorder="0" applyAlignment="0" applyProtection="0"/>
    <xf numFmtId="0" fontId="25" fillId="49" borderId="0" applyNumberFormat="0" applyBorder="0" applyAlignment="0" applyProtection="0"/>
    <xf numFmtId="0" fontId="25" fillId="50" borderId="0" applyNumberFormat="0" applyBorder="0" applyAlignment="0" applyProtection="0"/>
    <xf numFmtId="0" fontId="47" fillId="16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51" borderId="0" applyNumberFormat="0" applyBorder="0" applyAlignment="0" applyProtection="0"/>
    <xf numFmtId="0" fontId="17" fillId="20" borderId="0" applyNumberFormat="0" applyBorder="0" applyAlignment="0" applyProtection="0"/>
    <xf numFmtId="0" fontId="25" fillId="51" borderId="0" applyNumberFormat="0" applyBorder="0" applyAlignment="0" applyProtection="0"/>
    <xf numFmtId="0" fontId="25" fillId="52" borderId="0" applyNumberFormat="0" applyBorder="0" applyAlignment="0" applyProtection="0"/>
    <xf numFmtId="0" fontId="47" fillId="20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57" borderId="0" applyNumberFormat="0" applyBorder="0" applyAlignment="0" applyProtection="0"/>
    <xf numFmtId="0" fontId="17" fillId="24" borderId="0" applyNumberFormat="0" applyBorder="0" applyAlignment="0" applyProtection="0"/>
    <xf numFmtId="0" fontId="25" fillId="57" borderId="0" applyNumberFormat="0" applyBorder="0" applyAlignment="0" applyProtection="0"/>
    <xf numFmtId="0" fontId="25" fillId="58" borderId="0" applyNumberFormat="0" applyBorder="0" applyAlignment="0" applyProtection="0"/>
    <xf numFmtId="0" fontId="47" fillId="24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9" borderId="0" applyNumberFormat="0" applyBorder="0" applyAlignment="0" applyProtection="0"/>
    <xf numFmtId="0" fontId="17" fillId="28" borderId="0" applyNumberFormat="0" applyBorder="0" applyAlignment="0" applyProtection="0"/>
    <xf numFmtId="0" fontId="25" fillId="59" borderId="0" applyNumberFormat="0" applyBorder="0" applyAlignment="0" applyProtection="0"/>
    <xf numFmtId="0" fontId="25" fillId="60" borderId="0" applyNumberFormat="0" applyBorder="0" applyAlignment="0" applyProtection="0"/>
    <xf numFmtId="0" fontId="47" fillId="28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61" borderId="0" applyNumberFormat="0" applyBorder="0" applyAlignment="0" applyProtection="0"/>
    <xf numFmtId="0" fontId="17" fillId="32" borderId="0" applyNumberFormat="0" applyBorder="0" applyAlignment="0" applyProtection="0"/>
    <xf numFmtId="0" fontId="25" fillId="61" borderId="0" applyNumberFormat="0" applyBorder="0" applyAlignment="0" applyProtection="0"/>
    <xf numFmtId="0" fontId="25" fillId="62" borderId="0" applyNumberFormat="0" applyBorder="0" applyAlignment="0" applyProtection="0"/>
    <xf numFmtId="0" fontId="47" fillId="32" borderId="0" applyNumberFormat="0" applyBorder="0" applyAlignment="0" applyProtection="0"/>
    <xf numFmtId="0" fontId="25" fillId="61" borderId="0" applyNumberFormat="0" applyBorder="0" applyAlignment="0" applyProtection="0"/>
    <xf numFmtId="0" fontId="25" fillId="61" borderId="0" applyNumberFormat="0" applyBorder="0" applyAlignment="0" applyProtection="0"/>
    <xf numFmtId="0" fontId="25" fillId="61" borderId="0" applyNumberFormat="0" applyBorder="0" applyAlignment="0" applyProtection="0"/>
    <xf numFmtId="0" fontId="25" fillId="61" borderId="0" applyNumberFormat="0" applyBorder="0" applyAlignment="0" applyProtection="0"/>
    <xf numFmtId="0" fontId="25" fillId="61" borderId="0" applyNumberFormat="0" applyBorder="0" applyAlignment="0" applyProtection="0"/>
    <xf numFmtId="0" fontId="26" fillId="63" borderId="0">
      <alignment horizontal="right" vertical="top"/>
    </xf>
    <xf numFmtId="0" fontId="26" fillId="63" borderId="0">
      <alignment horizontal="right" vertical="top"/>
    </xf>
    <xf numFmtId="0" fontId="26" fillId="63" borderId="0">
      <alignment horizontal="right" vertical="top"/>
    </xf>
    <xf numFmtId="0" fontId="26" fillId="63" borderId="0">
      <alignment horizontal="right" vertical="top"/>
    </xf>
    <xf numFmtId="0" fontId="26" fillId="63" borderId="0">
      <alignment horizontal="right" vertical="top"/>
    </xf>
    <xf numFmtId="0" fontId="26" fillId="63" borderId="0">
      <alignment horizontal="right" vertical="top"/>
    </xf>
    <xf numFmtId="0" fontId="25" fillId="64" borderId="0" applyNumberFormat="0" applyBorder="0" applyAlignment="0" applyProtection="0"/>
    <xf numFmtId="0" fontId="17" fillId="9" borderId="0" applyNumberFormat="0" applyBorder="0" applyAlignment="0" applyProtection="0"/>
    <xf numFmtId="0" fontId="25" fillId="64" borderId="0" applyNumberFormat="0" applyBorder="0" applyAlignment="0" applyProtection="0"/>
    <xf numFmtId="0" fontId="25" fillId="65" borderId="0" applyNumberFormat="0" applyBorder="0" applyAlignment="0" applyProtection="0"/>
    <xf numFmtId="0" fontId="47" fillId="9" borderId="0" applyNumberFormat="0" applyBorder="0" applyAlignment="0" applyProtection="0"/>
    <xf numFmtId="0" fontId="25" fillId="64" borderId="0" applyNumberFormat="0" applyBorder="0" applyAlignment="0" applyProtection="0"/>
    <xf numFmtId="0" fontId="25" fillId="64" borderId="0" applyNumberFormat="0" applyBorder="0" applyAlignment="0" applyProtection="0"/>
    <xf numFmtId="0" fontId="25" fillId="64" borderId="0" applyNumberFormat="0" applyBorder="0" applyAlignment="0" applyProtection="0"/>
    <xf numFmtId="0" fontId="25" fillId="64" borderId="0" applyNumberFormat="0" applyBorder="0" applyAlignment="0" applyProtection="0"/>
    <xf numFmtId="0" fontId="25" fillId="64" borderId="0" applyNumberFormat="0" applyBorder="0" applyAlignment="0" applyProtection="0"/>
    <xf numFmtId="0" fontId="25" fillId="66" borderId="0" applyNumberFormat="0" applyBorder="0" applyAlignment="0" applyProtection="0"/>
    <xf numFmtId="0" fontId="17" fillId="13" borderId="0" applyNumberFormat="0" applyBorder="0" applyAlignment="0" applyProtection="0"/>
    <xf numFmtId="0" fontId="25" fillId="66" borderId="0" applyNumberFormat="0" applyBorder="0" applyAlignment="0" applyProtection="0"/>
    <xf numFmtId="0" fontId="25" fillId="67" borderId="0" applyNumberFormat="0" applyBorder="0" applyAlignment="0" applyProtection="0"/>
    <xf numFmtId="0" fontId="47" fillId="13" borderId="0" applyNumberFormat="0" applyBorder="0" applyAlignment="0" applyProtection="0"/>
    <xf numFmtId="0" fontId="25" fillId="66" borderId="0" applyNumberFormat="0" applyBorder="0" applyAlignment="0" applyProtection="0"/>
    <xf numFmtId="0" fontId="25" fillId="66" borderId="0" applyNumberFormat="0" applyBorder="0" applyAlignment="0" applyProtection="0"/>
    <xf numFmtId="0" fontId="25" fillId="66" borderId="0" applyNumberFormat="0" applyBorder="0" applyAlignment="0" applyProtection="0"/>
    <xf numFmtId="0" fontId="25" fillId="66" borderId="0" applyNumberFormat="0" applyBorder="0" applyAlignment="0" applyProtection="0"/>
    <xf numFmtId="0" fontId="25" fillId="66" borderId="0" applyNumberFormat="0" applyBorder="0" applyAlignment="0" applyProtection="0"/>
    <xf numFmtId="0" fontId="25" fillId="68" borderId="0" applyNumberFormat="0" applyBorder="0" applyAlignment="0" applyProtection="0"/>
    <xf numFmtId="0" fontId="17" fillId="17" borderId="0" applyNumberFormat="0" applyBorder="0" applyAlignment="0" applyProtection="0"/>
    <xf numFmtId="0" fontId="25" fillId="68" borderId="0" applyNumberFormat="0" applyBorder="0" applyAlignment="0" applyProtection="0"/>
    <xf numFmtId="0" fontId="25" fillId="69" borderId="0" applyNumberFormat="0" applyBorder="0" applyAlignment="0" applyProtection="0"/>
    <xf numFmtId="0" fontId="47" fillId="17" borderId="0" applyNumberFormat="0" applyBorder="0" applyAlignment="0" applyProtection="0"/>
    <xf numFmtId="0" fontId="25" fillId="68" borderId="0" applyNumberFormat="0" applyBorder="0" applyAlignment="0" applyProtection="0"/>
    <xf numFmtId="0" fontId="25" fillId="68" borderId="0" applyNumberFormat="0" applyBorder="0" applyAlignment="0" applyProtection="0"/>
    <xf numFmtId="0" fontId="25" fillId="68" borderId="0" applyNumberFormat="0" applyBorder="0" applyAlignment="0" applyProtection="0"/>
    <xf numFmtId="0" fontId="25" fillId="68" borderId="0" applyNumberFormat="0" applyBorder="0" applyAlignment="0" applyProtection="0"/>
    <xf numFmtId="0" fontId="25" fillId="68" borderId="0" applyNumberFormat="0" applyBorder="0" applyAlignment="0" applyProtection="0"/>
    <xf numFmtId="0" fontId="25" fillId="57" borderId="0" applyNumberFormat="0" applyBorder="0" applyAlignment="0" applyProtection="0"/>
    <xf numFmtId="0" fontId="17" fillId="21" borderId="0" applyNumberFormat="0" applyBorder="0" applyAlignment="0" applyProtection="0"/>
    <xf numFmtId="0" fontId="25" fillId="57" borderId="0" applyNumberFormat="0" applyBorder="0" applyAlignment="0" applyProtection="0"/>
    <xf numFmtId="0" fontId="25" fillId="58" borderId="0" applyNumberFormat="0" applyBorder="0" applyAlignment="0" applyProtection="0"/>
    <xf numFmtId="0" fontId="47" fillId="21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9" borderId="0" applyNumberFormat="0" applyBorder="0" applyAlignment="0" applyProtection="0"/>
    <xf numFmtId="0" fontId="17" fillId="25" borderId="0" applyNumberFormat="0" applyBorder="0" applyAlignment="0" applyProtection="0"/>
    <xf numFmtId="0" fontId="25" fillId="59" borderId="0" applyNumberFormat="0" applyBorder="0" applyAlignment="0" applyProtection="0"/>
    <xf numFmtId="0" fontId="25" fillId="60" borderId="0" applyNumberFormat="0" applyBorder="0" applyAlignment="0" applyProtection="0"/>
    <xf numFmtId="0" fontId="47" fillId="25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70" borderId="0" applyNumberFormat="0" applyBorder="0" applyAlignment="0" applyProtection="0"/>
    <xf numFmtId="0" fontId="17" fillId="29" borderId="0" applyNumberFormat="0" applyBorder="0" applyAlignment="0" applyProtection="0"/>
    <xf numFmtId="0" fontId="25" fillId="70" borderId="0" applyNumberFormat="0" applyBorder="0" applyAlignment="0" applyProtection="0"/>
    <xf numFmtId="0" fontId="25" fillId="71" borderId="0" applyNumberFormat="0" applyBorder="0" applyAlignment="0" applyProtection="0"/>
    <xf numFmtId="0" fontId="47" fillId="29" borderId="0" applyNumberFormat="0" applyBorder="0" applyAlignment="0" applyProtection="0"/>
    <xf numFmtId="0" fontId="25" fillId="70" borderId="0" applyNumberFormat="0" applyBorder="0" applyAlignment="0" applyProtection="0"/>
    <xf numFmtId="0" fontId="25" fillId="70" borderId="0" applyNumberFormat="0" applyBorder="0" applyAlignment="0" applyProtection="0"/>
    <xf numFmtId="0" fontId="25" fillId="70" borderId="0" applyNumberFormat="0" applyBorder="0" applyAlignment="0" applyProtection="0"/>
    <xf numFmtId="0" fontId="25" fillId="70" borderId="0" applyNumberFormat="0" applyBorder="0" applyAlignment="0" applyProtection="0"/>
    <xf numFmtId="0" fontId="25" fillId="70" borderId="0" applyNumberFormat="0" applyBorder="0" applyAlignment="0" applyProtection="0"/>
    <xf numFmtId="0" fontId="27" fillId="45" borderId="19" applyNumberFormat="0" applyAlignment="0" applyProtection="0"/>
    <xf numFmtId="0" fontId="9" fillId="5" borderId="4" applyNumberFormat="0" applyAlignment="0" applyProtection="0"/>
    <xf numFmtId="0" fontId="27" fillId="45" borderId="19" applyNumberFormat="0" applyAlignment="0" applyProtection="0"/>
    <xf numFmtId="0" fontId="27" fillId="46" borderId="19" applyNumberFormat="0" applyAlignment="0" applyProtection="0"/>
    <xf numFmtId="0" fontId="48" fillId="5" borderId="4" applyNumberFormat="0" applyAlignment="0" applyProtection="0"/>
    <xf numFmtId="0" fontId="27" fillId="45" borderId="19" applyNumberFormat="0" applyAlignment="0" applyProtection="0"/>
    <xf numFmtId="0" fontId="27" fillId="45" borderId="19" applyNumberFormat="0" applyAlignment="0" applyProtection="0"/>
    <xf numFmtId="0" fontId="27" fillId="45" borderId="19" applyNumberFormat="0" applyAlignment="0" applyProtection="0"/>
    <xf numFmtId="0" fontId="27" fillId="45" borderId="19" applyNumberFormat="0" applyAlignment="0" applyProtection="0"/>
    <xf numFmtId="0" fontId="27" fillId="45" borderId="19" applyNumberFormat="0" applyAlignment="0" applyProtection="0"/>
    <xf numFmtId="0" fontId="28" fillId="72" borderId="20" applyNumberFormat="0" applyAlignment="0" applyProtection="0"/>
    <xf numFmtId="0" fontId="10" fillId="6" borderId="5" applyNumberFormat="0" applyAlignment="0" applyProtection="0"/>
    <xf numFmtId="0" fontId="28" fillId="72" borderId="20" applyNumberFormat="0" applyAlignment="0" applyProtection="0"/>
    <xf numFmtId="0" fontId="28" fillId="73" borderId="20" applyNumberFormat="0" applyAlignment="0" applyProtection="0"/>
    <xf numFmtId="0" fontId="49" fillId="6" borderId="5" applyNumberFormat="0" applyAlignment="0" applyProtection="0"/>
    <xf numFmtId="0" fontId="28" fillId="72" borderId="20" applyNumberFormat="0" applyAlignment="0" applyProtection="0"/>
    <xf numFmtId="0" fontId="28" fillId="72" borderId="20" applyNumberFormat="0" applyAlignment="0" applyProtection="0"/>
    <xf numFmtId="0" fontId="28" fillId="72" borderId="20" applyNumberFormat="0" applyAlignment="0" applyProtection="0"/>
    <xf numFmtId="0" fontId="28" fillId="72" borderId="20" applyNumberFormat="0" applyAlignment="0" applyProtection="0"/>
    <xf numFmtId="0" fontId="28" fillId="72" borderId="20" applyNumberFormat="0" applyAlignment="0" applyProtection="0"/>
    <xf numFmtId="0" fontId="29" fillId="72" borderId="19" applyNumberFormat="0" applyAlignment="0" applyProtection="0"/>
    <xf numFmtId="0" fontId="11" fillId="6" borderId="4" applyNumberFormat="0" applyAlignment="0" applyProtection="0"/>
    <xf numFmtId="0" fontId="29" fillId="72" borderId="19" applyNumberFormat="0" applyAlignment="0" applyProtection="0"/>
    <xf numFmtId="0" fontId="29" fillId="73" borderId="19" applyNumberFormat="0" applyAlignment="0" applyProtection="0"/>
    <xf numFmtId="0" fontId="50" fillId="6" borderId="4" applyNumberFormat="0" applyAlignment="0" applyProtection="0"/>
    <xf numFmtId="0" fontId="29" fillId="72" borderId="19" applyNumberFormat="0" applyAlignment="0" applyProtection="0"/>
    <xf numFmtId="0" fontId="29" fillId="72" borderId="19" applyNumberFormat="0" applyAlignment="0" applyProtection="0"/>
    <xf numFmtId="0" fontId="29" fillId="72" borderId="19" applyNumberFormat="0" applyAlignment="0" applyProtection="0"/>
    <xf numFmtId="0" fontId="29" fillId="72" borderId="19" applyNumberFormat="0" applyAlignment="0" applyProtection="0"/>
    <xf numFmtId="0" fontId="29" fillId="72" borderId="19" applyNumberFormat="0" applyAlignment="0" applyProtection="0"/>
    <xf numFmtId="0" fontId="3" fillId="0" borderId="1" applyNumberFormat="0" applyFill="0" applyAlignment="0" applyProtection="0"/>
    <xf numFmtId="0" fontId="30" fillId="0" borderId="21" applyNumberFormat="0" applyFill="0" applyAlignment="0" applyProtection="0"/>
    <xf numFmtId="0" fontId="51" fillId="0" borderId="1" applyNumberFormat="0" applyFill="0" applyAlignment="0" applyProtection="0"/>
    <xf numFmtId="0" fontId="30" fillId="0" borderId="21" applyNumberFormat="0" applyFill="0" applyAlignment="0" applyProtection="0"/>
    <xf numFmtId="0" fontId="30" fillId="0" borderId="21" applyNumberFormat="0" applyFill="0" applyAlignment="0" applyProtection="0"/>
    <xf numFmtId="0" fontId="30" fillId="0" borderId="21" applyNumberFormat="0" applyFill="0" applyAlignment="0" applyProtection="0"/>
    <xf numFmtId="0" fontId="30" fillId="0" borderId="21" applyNumberFormat="0" applyFill="0" applyAlignment="0" applyProtection="0"/>
    <xf numFmtId="0" fontId="30" fillId="0" borderId="21" applyNumberFormat="0" applyFill="0" applyAlignment="0" applyProtection="0"/>
    <xf numFmtId="0" fontId="30" fillId="0" borderId="21" applyNumberFormat="0" applyFill="0" applyAlignment="0" applyProtection="0"/>
    <xf numFmtId="0" fontId="4" fillId="0" borderId="2" applyNumberFormat="0" applyFill="0" applyAlignment="0" applyProtection="0"/>
    <xf numFmtId="0" fontId="31" fillId="0" borderId="22" applyNumberFormat="0" applyFill="0" applyAlignment="0" applyProtection="0"/>
    <xf numFmtId="0" fontId="52" fillId="0" borderId="2" applyNumberFormat="0" applyFill="0" applyAlignment="0" applyProtection="0"/>
    <xf numFmtId="0" fontId="31" fillId="0" borderId="22" applyNumberFormat="0" applyFill="0" applyAlignment="0" applyProtection="0"/>
    <xf numFmtId="0" fontId="31" fillId="0" borderId="22" applyNumberFormat="0" applyFill="0" applyAlignment="0" applyProtection="0"/>
    <xf numFmtId="0" fontId="31" fillId="0" borderId="22" applyNumberFormat="0" applyFill="0" applyAlignment="0" applyProtection="0"/>
    <xf numFmtId="0" fontId="31" fillId="0" borderId="22" applyNumberFormat="0" applyFill="0" applyAlignment="0" applyProtection="0"/>
    <xf numFmtId="0" fontId="31" fillId="0" borderId="22" applyNumberFormat="0" applyFill="0" applyAlignment="0" applyProtection="0"/>
    <xf numFmtId="0" fontId="31" fillId="0" borderId="22" applyNumberFormat="0" applyFill="0" applyAlignment="0" applyProtection="0"/>
    <xf numFmtId="0" fontId="5" fillId="0" borderId="3" applyNumberFormat="0" applyFill="0" applyAlignment="0" applyProtection="0"/>
    <xf numFmtId="0" fontId="32" fillId="0" borderId="23" applyNumberFormat="0" applyFill="0" applyAlignment="0" applyProtection="0"/>
    <xf numFmtId="0" fontId="53" fillId="0" borderId="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33" fillId="0" borderId="24" applyNumberFormat="0" applyFill="0" applyAlignment="0" applyProtection="0"/>
    <xf numFmtId="0" fontId="20" fillId="0" borderId="9" applyNumberFormat="0" applyFill="0" applyAlignment="0" applyProtection="0"/>
    <xf numFmtId="0" fontId="33" fillId="0" borderId="24" applyNumberFormat="0" applyFill="0" applyAlignment="0" applyProtection="0"/>
    <xf numFmtId="0" fontId="33" fillId="0" borderId="24" applyNumberFormat="0" applyFill="0" applyAlignment="0" applyProtection="0"/>
    <xf numFmtId="0" fontId="33" fillId="0" borderId="24" applyNumberFormat="0" applyFill="0" applyAlignment="0" applyProtection="0"/>
    <xf numFmtId="0" fontId="33" fillId="0" borderId="24" applyNumberFormat="0" applyFill="0" applyAlignment="0" applyProtection="0"/>
    <xf numFmtId="0" fontId="33" fillId="0" borderId="24" applyNumberFormat="0" applyFill="0" applyAlignment="0" applyProtection="0"/>
    <xf numFmtId="0" fontId="33" fillId="0" borderId="24" applyNumberFormat="0" applyFill="0" applyAlignment="0" applyProtection="0"/>
    <xf numFmtId="0" fontId="34" fillId="74" borderId="25" applyNumberFormat="0" applyAlignment="0" applyProtection="0"/>
    <xf numFmtId="0" fontId="13" fillId="7" borderId="7" applyNumberFormat="0" applyAlignment="0" applyProtection="0"/>
    <xf numFmtId="0" fontId="34" fillId="74" borderId="25" applyNumberFormat="0" applyAlignment="0" applyProtection="0"/>
    <xf numFmtId="0" fontId="34" fillId="75" borderId="25" applyNumberFormat="0" applyAlignment="0" applyProtection="0"/>
    <xf numFmtId="0" fontId="54" fillId="7" borderId="7" applyNumberFormat="0" applyAlignment="0" applyProtection="0"/>
    <xf numFmtId="0" fontId="34" fillId="74" borderId="25" applyNumberFormat="0" applyAlignment="0" applyProtection="0"/>
    <xf numFmtId="0" fontId="34" fillId="74" borderId="25" applyNumberFormat="0" applyAlignment="0" applyProtection="0"/>
    <xf numFmtId="0" fontId="34" fillId="74" borderId="25" applyNumberFormat="0" applyAlignment="0" applyProtection="0"/>
    <xf numFmtId="0" fontId="34" fillId="74" borderId="25" applyNumberFormat="0" applyAlignment="0" applyProtection="0"/>
    <xf numFmtId="0" fontId="34" fillId="74" borderId="25" applyNumberFormat="0" applyAlignment="0" applyProtection="0"/>
    <xf numFmtId="0" fontId="5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76" borderId="0" applyNumberFormat="0" applyBorder="0" applyAlignment="0" applyProtection="0"/>
    <xf numFmtId="0" fontId="8" fillId="4" borderId="0" applyNumberFormat="0" applyBorder="0" applyAlignment="0" applyProtection="0"/>
    <xf numFmtId="0" fontId="36" fillId="76" borderId="0" applyNumberFormat="0" applyBorder="0" applyAlignment="0" applyProtection="0"/>
    <xf numFmtId="0" fontId="36" fillId="77" borderId="0" applyNumberFormat="0" applyBorder="0" applyAlignment="0" applyProtection="0"/>
    <xf numFmtId="0" fontId="57" fillId="4" borderId="0" applyNumberFormat="0" applyBorder="0" applyAlignment="0" applyProtection="0"/>
    <xf numFmtId="0" fontId="36" fillId="76" borderId="0" applyNumberFormat="0" applyBorder="0" applyAlignment="0" applyProtection="0"/>
    <xf numFmtId="0" fontId="36" fillId="76" borderId="0" applyNumberFormat="0" applyBorder="0" applyAlignment="0" applyProtection="0"/>
    <xf numFmtId="0" fontId="36" fillId="76" borderId="0" applyNumberFormat="0" applyBorder="0" applyAlignment="0" applyProtection="0"/>
    <xf numFmtId="0" fontId="36" fillId="76" borderId="0" applyNumberFormat="0" applyBorder="0" applyAlignment="0" applyProtection="0"/>
    <xf numFmtId="0" fontId="36" fillId="76" borderId="0" applyNumberFormat="0" applyBorder="0" applyAlignment="0" applyProtection="0"/>
    <xf numFmtId="0" fontId="37" fillId="0" borderId="0"/>
    <xf numFmtId="0" fontId="3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1" fillId="0" borderId="0"/>
    <xf numFmtId="0" fontId="1" fillId="0" borderId="0"/>
    <xf numFmtId="0" fontId="46" fillId="0" borderId="0"/>
    <xf numFmtId="0" fontId="37" fillId="0" borderId="0"/>
    <xf numFmtId="0" fontId="46" fillId="0" borderId="0"/>
    <xf numFmtId="0" fontId="26" fillId="0" borderId="0"/>
    <xf numFmtId="0" fontId="46" fillId="0" borderId="0"/>
    <xf numFmtId="0" fontId="21" fillId="0" borderId="0"/>
    <xf numFmtId="0" fontId="2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6" fillId="0" borderId="0"/>
    <xf numFmtId="0" fontId="2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7" fillId="0" borderId="0"/>
    <xf numFmtId="0" fontId="37" fillId="0" borderId="0"/>
    <xf numFmtId="0" fontId="37" fillId="0" borderId="0"/>
    <xf numFmtId="0" fontId="46" fillId="0" borderId="0"/>
    <xf numFmtId="0" fontId="38" fillId="0" borderId="0"/>
    <xf numFmtId="0" fontId="38" fillId="0" borderId="0"/>
    <xf numFmtId="0" fontId="37" fillId="0" borderId="0"/>
    <xf numFmtId="0" fontId="38" fillId="0" borderId="0"/>
    <xf numFmtId="0" fontId="3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7" fillId="0" borderId="0"/>
    <xf numFmtId="0" fontId="46" fillId="0" borderId="0"/>
    <xf numFmtId="0" fontId="4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40" fillId="37" borderId="0" applyNumberFormat="0" applyBorder="0" applyAlignment="0" applyProtection="0"/>
    <xf numFmtId="0" fontId="7" fillId="3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58" fillId="3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15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7" fillId="78" borderId="26" applyNumberFormat="0" applyFont="0" applyAlignment="0" applyProtection="0"/>
    <xf numFmtId="0" fontId="46" fillId="8" borderId="8" applyNumberFormat="0" applyFont="0" applyAlignment="0" applyProtection="0"/>
    <xf numFmtId="0" fontId="46" fillId="8" borderId="8" applyNumberFormat="0" applyFont="0" applyAlignment="0" applyProtection="0"/>
    <xf numFmtId="0" fontId="46" fillId="8" borderId="8" applyNumberFormat="0" applyFont="0" applyAlignment="0" applyProtection="0"/>
    <xf numFmtId="0" fontId="46" fillId="8" borderId="8" applyNumberFormat="0" applyFont="0" applyAlignment="0" applyProtection="0"/>
    <xf numFmtId="0" fontId="46" fillId="8" borderId="8" applyNumberFormat="0" applyFont="0" applyAlignment="0" applyProtection="0"/>
    <xf numFmtId="0" fontId="46" fillId="8" borderId="8" applyNumberFormat="0" applyFont="0" applyAlignment="0" applyProtection="0"/>
    <xf numFmtId="0" fontId="46" fillId="8" borderId="8" applyNumberFormat="0" applyFont="0" applyAlignment="0" applyProtection="0"/>
    <xf numFmtId="0" fontId="46" fillId="8" borderId="8" applyNumberFormat="0" applyFont="0" applyAlignment="0" applyProtection="0"/>
    <xf numFmtId="0" fontId="46" fillId="8" borderId="8" applyNumberFormat="0" applyFont="0" applyAlignment="0" applyProtection="0"/>
    <xf numFmtId="0" fontId="46" fillId="8" borderId="8" applyNumberFormat="0" applyFont="0" applyAlignment="0" applyProtection="0"/>
    <xf numFmtId="0" fontId="46" fillId="8" borderId="8" applyNumberFormat="0" applyFont="0" applyAlignment="0" applyProtection="0"/>
    <xf numFmtId="0" fontId="46" fillId="8" borderId="8" applyNumberFormat="0" applyFont="0" applyAlignment="0" applyProtection="0"/>
    <xf numFmtId="0" fontId="46" fillId="8" borderId="8" applyNumberFormat="0" applyFont="0" applyAlignment="0" applyProtection="0"/>
    <xf numFmtId="0" fontId="46" fillId="8" borderId="8" applyNumberFormat="0" applyFont="0" applyAlignment="0" applyProtection="0"/>
    <xf numFmtId="0" fontId="46" fillId="8" borderId="8" applyNumberFormat="0" applyFont="0" applyAlignment="0" applyProtection="0"/>
    <xf numFmtId="0" fontId="46" fillId="8" borderId="8" applyNumberFormat="0" applyFont="0" applyAlignment="0" applyProtection="0"/>
    <xf numFmtId="0" fontId="37" fillId="78" borderId="26" applyNumberFormat="0" applyFont="0" applyAlignment="0" applyProtection="0"/>
    <xf numFmtId="0" fontId="46" fillId="8" borderId="8" applyNumberFormat="0" applyFont="0" applyAlignment="0" applyProtection="0"/>
    <xf numFmtId="0" fontId="21" fillId="78" borderId="26" applyNumberFormat="0" applyFont="0" applyAlignment="0" applyProtection="0"/>
    <xf numFmtId="0" fontId="21" fillId="78" borderId="26" applyNumberFormat="0" applyFont="0" applyAlignment="0" applyProtection="0"/>
    <xf numFmtId="0" fontId="37" fillId="78" borderId="26" applyNumberFormat="0" applyFont="0" applyAlignment="0" applyProtection="0"/>
    <xf numFmtId="0" fontId="37" fillId="78" borderId="26" applyNumberFormat="0" applyFont="0" applyAlignment="0" applyProtection="0"/>
    <xf numFmtId="0" fontId="46" fillId="8" borderId="8" applyNumberFormat="0" applyFont="0" applyAlignment="0" applyProtection="0"/>
    <xf numFmtId="0" fontId="46" fillId="8" borderId="8" applyNumberFormat="0" applyFont="0" applyAlignment="0" applyProtection="0"/>
    <xf numFmtId="0" fontId="46" fillId="8" borderId="8" applyNumberFormat="0" applyFont="0" applyAlignment="0" applyProtection="0"/>
    <xf numFmtId="0" fontId="46" fillId="8" borderId="8" applyNumberFormat="0" applyFont="0" applyAlignment="0" applyProtection="0"/>
    <xf numFmtId="0" fontId="46" fillId="8" borderId="8" applyNumberFormat="0" applyFont="0" applyAlignment="0" applyProtection="0"/>
    <xf numFmtId="0" fontId="46" fillId="8" borderId="8" applyNumberFormat="0" applyFont="0" applyAlignment="0" applyProtection="0"/>
    <xf numFmtId="0" fontId="37" fillId="78" borderId="26" applyNumberFormat="0" applyFont="0" applyAlignment="0" applyProtection="0"/>
    <xf numFmtId="0" fontId="1" fillId="8" borderId="8" applyNumberFormat="0" applyFont="0" applyAlignment="0" applyProtection="0"/>
    <xf numFmtId="0" fontId="21" fillId="78" borderId="26" applyNumberFormat="0" applyFont="0" applyAlignment="0" applyProtection="0"/>
    <xf numFmtId="0" fontId="38" fillId="78" borderId="26" applyNumberFormat="0" applyFont="0" applyAlignment="0" applyProtection="0"/>
    <xf numFmtId="0" fontId="38" fillId="78" borderId="26" applyNumberFormat="0" applyFont="0" applyAlignment="0" applyProtection="0"/>
    <xf numFmtId="0" fontId="38" fillId="78" borderId="26" applyNumberFormat="0" applyFont="0" applyAlignment="0" applyProtection="0"/>
    <xf numFmtId="0" fontId="39" fillId="79" borderId="26" applyNumberFormat="0" applyAlignment="0" applyProtection="0"/>
    <xf numFmtId="0" fontId="38" fillId="78" borderId="26" applyNumberFormat="0" applyFont="0" applyAlignment="0" applyProtection="0"/>
    <xf numFmtId="0" fontId="38" fillId="78" borderId="26" applyNumberFormat="0" applyFont="0" applyAlignment="0" applyProtection="0"/>
    <xf numFmtId="0" fontId="38" fillId="78" borderId="26" applyNumberFormat="0" applyFont="0" applyAlignment="0" applyProtection="0"/>
    <xf numFmtId="0" fontId="37" fillId="78" borderId="26" applyNumberFormat="0" applyFont="0" applyAlignment="0" applyProtection="0"/>
    <xf numFmtId="0" fontId="37" fillId="78" borderId="26" applyNumberFormat="0" applyFont="0" applyAlignment="0" applyProtection="0"/>
    <xf numFmtId="0" fontId="37" fillId="78" borderId="26" applyNumberFormat="0" applyFont="0" applyAlignment="0" applyProtection="0"/>
    <xf numFmtId="0" fontId="37" fillId="78" borderId="26" applyNumberFormat="0" applyFont="0" applyAlignment="0" applyProtection="0"/>
    <xf numFmtId="0" fontId="37" fillId="78" borderId="26" applyNumberFormat="0" applyFont="0" applyAlignment="0" applyProtection="0"/>
    <xf numFmtId="0" fontId="21" fillId="8" borderId="8" applyNumberFormat="0" applyFont="0" applyAlignment="0" applyProtection="0"/>
    <xf numFmtId="0" fontId="37" fillId="78" borderId="26" applyNumberFormat="0" applyFont="0" applyAlignment="0" applyProtection="0"/>
    <xf numFmtId="0" fontId="37" fillId="78" borderId="26" applyNumberFormat="0" applyFont="0" applyAlignment="0" applyProtection="0"/>
    <xf numFmtId="0" fontId="37" fillId="78" borderId="26" applyNumberFormat="0" applyFont="0" applyAlignment="0" applyProtection="0"/>
    <xf numFmtId="0" fontId="37" fillId="78" borderId="26" applyNumberFormat="0" applyFont="0" applyAlignment="0" applyProtection="0"/>
    <xf numFmtId="9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2" fillId="0" borderId="6" applyNumberFormat="0" applyFill="0" applyAlignment="0" applyProtection="0"/>
    <xf numFmtId="0" fontId="42" fillId="0" borderId="27" applyNumberFormat="0" applyFill="0" applyAlignment="0" applyProtection="0"/>
    <xf numFmtId="0" fontId="61" fillId="0" borderId="6" applyNumberFormat="0" applyFill="0" applyAlignment="0" applyProtection="0"/>
    <xf numFmtId="0" fontId="42" fillId="0" borderId="27" applyNumberFormat="0" applyFill="0" applyAlignment="0" applyProtection="0"/>
    <xf numFmtId="0" fontId="42" fillId="0" borderId="27" applyNumberFormat="0" applyFill="0" applyAlignment="0" applyProtection="0"/>
    <xf numFmtId="0" fontId="42" fillId="0" borderId="27" applyNumberFormat="0" applyFill="0" applyAlignment="0" applyProtection="0"/>
    <xf numFmtId="0" fontId="42" fillId="0" borderId="27" applyNumberFormat="0" applyFill="0" applyAlignment="0" applyProtection="0"/>
    <xf numFmtId="0" fontId="42" fillId="0" borderId="27" applyNumberFormat="0" applyFill="0" applyAlignment="0" applyProtection="0"/>
    <xf numFmtId="0" fontId="42" fillId="0" borderId="27" applyNumberFormat="0" applyFill="0" applyAlignment="0" applyProtection="0"/>
    <xf numFmtId="0" fontId="43" fillId="0" borderId="0"/>
    <xf numFmtId="0" fontId="1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178" fontId="2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67" fontId="26" fillId="0" borderId="0" applyFont="0" applyFill="0" applyBorder="0" applyAlignment="0" applyProtection="0"/>
    <xf numFmtId="177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46" fillId="0" borderId="0" applyFont="0" applyFill="0" applyBorder="0" applyAlignment="0" applyProtection="0"/>
    <xf numFmtId="177" fontId="37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7" fontId="26" fillId="0" borderId="0" applyFont="0" applyFill="0" applyBorder="0" applyAlignment="0" applyProtection="0"/>
    <xf numFmtId="168" fontId="22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4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46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4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46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4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0" fontId="45" fillId="39" borderId="0" applyNumberFormat="0" applyBorder="0" applyAlignment="0" applyProtection="0"/>
    <xf numFmtId="0" fontId="6" fillId="2" borderId="0" applyNumberFormat="0" applyBorder="0" applyAlignment="0" applyProtection="0"/>
    <xf numFmtId="0" fontId="45" fillId="39" borderId="0" applyNumberFormat="0" applyBorder="0" applyAlignment="0" applyProtection="0"/>
    <xf numFmtId="0" fontId="45" fillId="40" borderId="0" applyNumberFormat="0" applyBorder="0" applyAlignment="0" applyProtection="0"/>
    <xf numFmtId="0" fontId="63" fillId="2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168" fontId="1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0" fontId="1" fillId="8" borderId="8" applyNumberFormat="0" applyFont="0" applyAlignment="0" applyProtection="0"/>
    <xf numFmtId="177" fontId="18" fillId="0" borderId="0" applyFont="0" applyFill="0" applyBorder="0" applyAlignment="0" applyProtection="0"/>
    <xf numFmtId="0" fontId="1" fillId="0" borderId="0"/>
    <xf numFmtId="177" fontId="1" fillId="0" borderId="0" applyFont="0" applyFill="0" applyBorder="0" applyAlignment="0" applyProtection="0"/>
    <xf numFmtId="177" fontId="18" fillId="0" borderId="0" applyFont="0" applyFill="0" applyBorder="0" applyAlignment="0" applyProtection="0"/>
    <xf numFmtId="0" fontId="26" fillId="0" borderId="0"/>
    <xf numFmtId="177" fontId="18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68" fontId="22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2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24">
    <xf numFmtId="0" fontId="0" fillId="0" borderId="0" xfId="0"/>
    <xf numFmtId="171" fontId="0" fillId="0" borderId="10" xfId="42" applyNumberFormat="1" applyFont="1" applyBorder="1"/>
    <xf numFmtId="171" fontId="16" fillId="34" borderId="17" xfId="42" applyNumberFormat="1" applyFont="1" applyFill="1" applyBorder="1"/>
    <xf numFmtId="0" fontId="16" fillId="33" borderId="14" xfId="0" applyFont="1" applyFill="1" applyBorder="1" applyAlignment="1">
      <alignment horizontal="center" vertical="center" wrapText="1"/>
    </xf>
    <xf numFmtId="0" fontId="16" fillId="33" borderId="10" xfId="0" applyFont="1" applyFill="1" applyBorder="1" applyAlignment="1">
      <alignment horizontal="center" vertical="center" wrapText="1"/>
    </xf>
    <xf numFmtId="0" fontId="16" fillId="33" borderId="15" xfId="0" applyFont="1" applyFill="1" applyBorder="1" applyAlignment="1">
      <alignment horizontal="center" vertical="center" wrapText="1"/>
    </xf>
    <xf numFmtId="174" fontId="16" fillId="34" borderId="17" xfId="42" applyNumberFormat="1" applyFont="1" applyFill="1" applyBorder="1"/>
    <xf numFmtId="171" fontId="0" fillId="0" borderId="15" xfId="42" applyNumberFormat="1" applyFont="1" applyBorder="1"/>
    <xf numFmtId="171" fontId="16" fillId="34" borderId="18" xfId="42" applyNumberFormat="1" applyFont="1" applyFill="1" applyBorder="1"/>
    <xf numFmtId="175" fontId="0" fillId="0" borderId="10" xfId="42" applyNumberFormat="1" applyFont="1" applyBorder="1"/>
    <xf numFmtId="175" fontId="0" fillId="0" borderId="14" xfId="42" applyNumberFormat="1" applyFont="1" applyBorder="1"/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171" fontId="16" fillId="34" borderId="28" xfId="42" applyNumberFormat="1" applyFont="1" applyFill="1" applyBorder="1"/>
    <xf numFmtId="0" fontId="64" fillId="0" borderId="14" xfId="0" applyFont="1" applyBorder="1"/>
    <xf numFmtId="0" fontId="65" fillId="34" borderId="16" xfId="0" applyFont="1" applyFill="1" applyBorder="1"/>
    <xf numFmtId="14" fontId="0" fillId="0" borderId="11" xfId="0" applyNumberFormat="1" applyFont="1" applyBorder="1" applyAlignment="1">
      <alignment horizontal="center" vertical="center" wrapText="1"/>
    </xf>
    <xf numFmtId="0" fontId="64" fillId="34" borderId="31" xfId="0" applyFont="1" applyFill="1" applyBorder="1"/>
    <xf numFmtId="0" fontId="64" fillId="0" borderId="29" xfId="0" applyFont="1" applyBorder="1"/>
    <xf numFmtId="0" fontId="65" fillId="34" borderId="30" xfId="0" applyFont="1" applyFill="1" applyBorder="1" applyAlignment="1">
      <alignment horizontal="center" vertical="center" wrapText="1"/>
    </xf>
    <xf numFmtId="179" fontId="0" fillId="0" borderId="11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pivotButton="1"/>
    <xf numFmtId="169" fontId="0" fillId="0" borderId="0" xfId="0" applyNumberFormat="1"/>
  </cellXfs>
  <cellStyles count="1282">
    <cellStyle name="_данныеДП" xfId="59"/>
    <cellStyle name="20% — акцент1" xfId="19" builtinId="30" customBuiltin="1"/>
    <cellStyle name="20% - Акцент1 10" xfId="60"/>
    <cellStyle name="20% - Акцент1 10 2" xfId="61"/>
    <cellStyle name="20% - Акцент1 11" xfId="62"/>
    <cellStyle name="20% - Акцент1 11 2" xfId="63"/>
    <cellStyle name="20% - Акцент1 12" xfId="64"/>
    <cellStyle name="20% - Акцент1 12 2" xfId="65"/>
    <cellStyle name="20% - Акцент1 13" xfId="66"/>
    <cellStyle name="20% - Акцент1 13 2" xfId="67"/>
    <cellStyle name="20% - Акцент1 14" xfId="68"/>
    <cellStyle name="20% - Акцент1 14 2" xfId="69"/>
    <cellStyle name="20% - Акцент1 15" xfId="70"/>
    <cellStyle name="20% - Акцент1 16" xfId="71"/>
    <cellStyle name="20% - Акцент1 17" xfId="72"/>
    <cellStyle name="20% - Акцент1 18" xfId="73"/>
    <cellStyle name="20% - Акцент1 19" xfId="74"/>
    <cellStyle name="20% - Акцент1 2" xfId="75"/>
    <cellStyle name="20% - Акцент1 20" xfId="76"/>
    <cellStyle name="20% - Акцент1 21" xfId="77"/>
    <cellStyle name="20% - Акцент1 22" xfId="78"/>
    <cellStyle name="20% - Акцент1 23" xfId="79"/>
    <cellStyle name="20% - Акцент1 24" xfId="80"/>
    <cellStyle name="20% - Акцент1 25" xfId="81"/>
    <cellStyle name="20% - Акцент1 25 2" xfId="1147"/>
    <cellStyle name="20% - Акцент1 25 2 2" xfId="1236"/>
    <cellStyle name="20% - Акцент1 25 3" xfId="1185"/>
    <cellStyle name="20% - Акцент1 3" xfId="82"/>
    <cellStyle name="20% - Акцент1 4" xfId="83"/>
    <cellStyle name="20% - Акцент1 4 2" xfId="84"/>
    <cellStyle name="20% - Акцент1 4 2 2" xfId="85"/>
    <cellStyle name="20% - Акцент1 4 2 2 2" xfId="86"/>
    <cellStyle name="20% - Акцент1 4 2 3" xfId="87"/>
    <cellStyle name="20% - Акцент1 4 3" xfId="88"/>
    <cellStyle name="20% - Акцент1 4 3 2" xfId="89"/>
    <cellStyle name="20% - Акцент1 4 4" xfId="90"/>
    <cellStyle name="20% - Акцент1 5" xfId="91"/>
    <cellStyle name="20% - Акцент1 6" xfId="92"/>
    <cellStyle name="20% - Акцент1 7" xfId="93"/>
    <cellStyle name="20% - Акцент1 7 2" xfId="94"/>
    <cellStyle name="20% - Акцент1 8" xfId="95"/>
    <cellStyle name="20% - Акцент1 8 2" xfId="96"/>
    <cellStyle name="20% - Акцент1 9" xfId="97"/>
    <cellStyle name="20% - Акцент1 9 2" xfId="98"/>
    <cellStyle name="20% — акцент2" xfId="23" builtinId="34" customBuiltin="1"/>
    <cellStyle name="20% - Акцент2 10" xfId="99"/>
    <cellStyle name="20% - Акцент2 10 2" xfId="100"/>
    <cellStyle name="20% - Акцент2 11" xfId="101"/>
    <cellStyle name="20% - Акцент2 11 2" xfId="102"/>
    <cellStyle name="20% - Акцент2 12" xfId="103"/>
    <cellStyle name="20% - Акцент2 12 2" xfId="104"/>
    <cellStyle name="20% - Акцент2 13" xfId="105"/>
    <cellStyle name="20% - Акцент2 13 2" xfId="106"/>
    <cellStyle name="20% - Акцент2 14" xfId="107"/>
    <cellStyle name="20% - Акцент2 14 2" xfId="108"/>
    <cellStyle name="20% - Акцент2 15" xfId="109"/>
    <cellStyle name="20% - Акцент2 16" xfId="110"/>
    <cellStyle name="20% - Акцент2 17" xfId="111"/>
    <cellStyle name="20% - Акцент2 18" xfId="112"/>
    <cellStyle name="20% - Акцент2 19" xfId="113"/>
    <cellStyle name="20% - Акцент2 2" xfId="114"/>
    <cellStyle name="20% - Акцент2 20" xfId="115"/>
    <cellStyle name="20% - Акцент2 21" xfId="116"/>
    <cellStyle name="20% - Акцент2 22" xfId="117"/>
    <cellStyle name="20% - Акцент2 23" xfId="118"/>
    <cellStyle name="20% - Акцент2 24" xfId="119"/>
    <cellStyle name="20% - Акцент2 25" xfId="120"/>
    <cellStyle name="20% - Акцент2 25 2" xfId="1148"/>
    <cellStyle name="20% - Акцент2 25 2 2" xfId="1237"/>
    <cellStyle name="20% - Акцент2 25 3" xfId="1186"/>
    <cellStyle name="20% - Акцент2 3" xfId="121"/>
    <cellStyle name="20% - Акцент2 4" xfId="122"/>
    <cellStyle name="20% - Акцент2 4 2" xfId="123"/>
    <cellStyle name="20% - Акцент2 4 2 2" xfId="124"/>
    <cellStyle name="20% - Акцент2 4 2 2 2" xfId="125"/>
    <cellStyle name="20% - Акцент2 4 2 3" xfId="126"/>
    <cellStyle name="20% - Акцент2 4 3" xfId="127"/>
    <cellStyle name="20% - Акцент2 4 3 2" xfId="128"/>
    <cellStyle name="20% - Акцент2 4 4" xfId="129"/>
    <cellStyle name="20% - Акцент2 5" xfId="130"/>
    <cellStyle name="20% - Акцент2 6" xfId="131"/>
    <cellStyle name="20% - Акцент2 7" xfId="132"/>
    <cellStyle name="20% - Акцент2 7 2" xfId="133"/>
    <cellStyle name="20% - Акцент2 8" xfId="134"/>
    <cellStyle name="20% - Акцент2 8 2" xfId="135"/>
    <cellStyle name="20% - Акцент2 9" xfId="136"/>
    <cellStyle name="20% - Акцент2 9 2" xfId="137"/>
    <cellStyle name="20% — акцент3" xfId="27" builtinId="38" customBuiltin="1"/>
    <cellStyle name="20% - Акцент3 10" xfId="138"/>
    <cellStyle name="20% - Акцент3 10 2" xfId="139"/>
    <cellStyle name="20% - Акцент3 11" xfId="140"/>
    <cellStyle name="20% - Акцент3 11 2" xfId="141"/>
    <cellStyle name="20% - Акцент3 12" xfId="142"/>
    <cellStyle name="20% - Акцент3 12 2" xfId="143"/>
    <cellStyle name="20% - Акцент3 13" xfId="144"/>
    <cellStyle name="20% - Акцент3 13 2" xfId="145"/>
    <cellStyle name="20% - Акцент3 14" xfId="146"/>
    <cellStyle name="20% - Акцент3 14 2" xfId="147"/>
    <cellStyle name="20% - Акцент3 15" xfId="148"/>
    <cellStyle name="20% - Акцент3 16" xfId="149"/>
    <cellStyle name="20% - Акцент3 17" xfId="150"/>
    <cellStyle name="20% - Акцент3 18" xfId="151"/>
    <cellStyle name="20% - Акцент3 19" xfId="152"/>
    <cellStyle name="20% - Акцент3 2" xfId="153"/>
    <cellStyle name="20% - Акцент3 20" xfId="154"/>
    <cellStyle name="20% - Акцент3 21" xfId="155"/>
    <cellStyle name="20% - Акцент3 22" xfId="156"/>
    <cellStyle name="20% - Акцент3 23" xfId="157"/>
    <cellStyle name="20% - Акцент3 24" xfId="158"/>
    <cellStyle name="20% - Акцент3 25" xfId="159"/>
    <cellStyle name="20% - Акцент3 25 2" xfId="1149"/>
    <cellStyle name="20% - Акцент3 25 2 2" xfId="1238"/>
    <cellStyle name="20% - Акцент3 25 3" xfId="1187"/>
    <cellStyle name="20% - Акцент3 3" xfId="160"/>
    <cellStyle name="20% - Акцент3 4" xfId="161"/>
    <cellStyle name="20% - Акцент3 4 2" xfId="162"/>
    <cellStyle name="20% - Акцент3 4 2 2" xfId="163"/>
    <cellStyle name="20% - Акцент3 4 2 2 2" xfId="164"/>
    <cellStyle name="20% - Акцент3 4 2 3" xfId="165"/>
    <cellStyle name="20% - Акцент3 4 3" xfId="166"/>
    <cellStyle name="20% - Акцент3 4 3 2" xfId="167"/>
    <cellStyle name="20% - Акцент3 4 4" xfId="168"/>
    <cellStyle name="20% - Акцент3 5" xfId="169"/>
    <cellStyle name="20% - Акцент3 6" xfId="170"/>
    <cellStyle name="20% - Акцент3 7" xfId="171"/>
    <cellStyle name="20% - Акцент3 7 2" xfId="172"/>
    <cellStyle name="20% - Акцент3 8" xfId="173"/>
    <cellStyle name="20% - Акцент3 8 2" xfId="174"/>
    <cellStyle name="20% - Акцент3 9" xfId="175"/>
    <cellStyle name="20% - Акцент3 9 2" xfId="176"/>
    <cellStyle name="20% — акцент4" xfId="31" builtinId="42" customBuiltin="1"/>
    <cellStyle name="20% - Акцент4 10" xfId="177"/>
    <cellStyle name="20% - Акцент4 10 2" xfId="178"/>
    <cellStyle name="20% - Акцент4 11" xfId="179"/>
    <cellStyle name="20% - Акцент4 11 2" xfId="180"/>
    <cellStyle name="20% - Акцент4 12" xfId="181"/>
    <cellStyle name="20% - Акцент4 12 2" xfId="182"/>
    <cellStyle name="20% - Акцент4 13" xfId="183"/>
    <cellStyle name="20% - Акцент4 13 2" xfId="184"/>
    <cellStyle name="20% - Акцент4 14" xfId="185"/>
    <cellStyle name="20% - Акцент4 14 2" xfId="186"/>
    <cellStyle name="20% - Акцент4 15" xfId="187"/>
    <cellStyle name="20% - Акцент4 16" xfId="188"/>
    <cellStyle name="20% - Акцент4 17" xfId="189"/>
    <cellStyle name="20% - Акцент4 18" xfId="190"/>
    <cellStyle name="20% - Акцент4 19" xfId="191"/>
    <cellStyle name="20% - Акцент4 2" xfId="192"/>
    <cellStyle name="20% - Акцент4 20" xfId="193"/>
    <cellStyle name="20% - Акцент4 21" xfId="194"/>
    <cellStyle name="20% - Акцент4 22" xfId="195"/>
    <cellStyle name="20% - Акцент4 23" xfId="196"/>
    <cellStyle name="20% - Акцент4 24" xfId="197"/>
    <cellStyle name="20% - Акцент4 25" xfId="198"/>
    <cellStyle name="20% - Акцент4 25 2" xfId="1150"/>
    <cellStyle name="20% - Акцент4 25 2 2" xfId="1239"/>
    <cellStyle name="20% - Акцент4 25 3" xfId="1188"/>
    <cellStyle name="20% - Акцент4 3" xfId="199"/>
    <cellStyle name="20% - Акцент4 4" xfId="200"/>
    <cellStyle name="20% - Акцент4 4 2" xfId="201"/>
    <cellStyle name="20% - Акцент4 4 2 2" xfId="202"/>
    <cellStyle name="20% - Акцент4 4 2 2 2" xfId="203"/>
    <cellStyle name="20% - Акцент4 4 2 3" xfId="204"/>
    <cellStyle name="20% - Акцент4 4 3" xfId="205"/>
    <cellStyle name="20% - Акцент4 4 3 2" xfId="206"/>
    <cellStyle name="20% - Акцент4 4 4" xfId="207"/>
    <cellStyle name="20% - Акцент4 5" xfId="208"/>
    <cellStyle name="20% - Акцент4 6" xfId="209"/>
    <cellStyle name="20% - Акцент4 7" xfId="210"/>
    <cellStyle name="20% - Акцент4 7 2" xfId="211"/>
    <cellStyle name="20% - Акцент4 8" xfId="212"/>
    <cellStyle name="20% - Акцент4 8 2" xfId="213"/>
    <cellStyle name="20% - Акцент4 9" xfId="214"/>
    <cellStyle name="20% - Акцент4 9 2" xfId="215"/>
    <cellStyle name="20% — акцент5" xfId="35" builtinId="46" customBuiltin="1"/>
    <cellStyle name="20% - Акцент5 10" xfId="216"/>
    <cellStyle name="20% - Акцент5 10 2" xfId="217"/>
    <cellStyle name="20% - Акцент5 11" xfId="218"/>
    <cellStyle name="20% - Акцент5 11 2" xfId="219"/>
    <cellStyle name="20% - Акцент5 12" xfId="220"/>
    <cellStyle name="20% - Акцент5 12 2" xfId="221"/>
    <cellStyle name="20% - Акцент5 13" xfId="222"/>
    <cellStyle name="20% - Акцент5 13 2" xfId="223"/>
    <cellStyle name="20% - Акцент5 14" xfId="224"/>
    <cellStyle name="20% - Акцент5 14 2" xfId="225"/>
    <cellStyle name="20% - Акцент5 15" xfId="226"/>
    <cellStyle name="20% - Акцент5 16" xfId="227"/>
    <cellStyle name="20% - Акцент5 17" xfId="228"/>
    <cellStyle name="20% - Акцент5 18" xfId="229"/>
    <cellStyle name="20% - Акцент5 19" xfId="230"/>
    <cellStyle name="20% - Акцент5 2" xfId="231"/>
    <cellStyle name="20% - Акцент5 20" xfId="232"/>
    <cellStyle name="20% - Акцент5 21" xfId="233"/>
    <cellStyle name="20% - Акцент5 22" xfId="234"/>
    <cellStyle name="20% - Акцент5 23" xfId="235"/>
    <cellStyle name="20% - Акцент5 24" xfId="236"/>
    <cellStyle name="20% - Акцент5 25" xfId="237"/>
    <cellStyle name="20% - Акцент5 25 2" xfId="1151"/>
    <cellStyle name="20% - Акцент5 25 2 2" xfId="1240"/>
    <cellStyle name="20% - Акцент5 25 3" xfId="1189"/>
    <cellStyle name="20% - Акцент5 3" xfId="238"/>
    <cellStyle name="20% - Акцент5 4" xfId="239"/>
    <cellStyle name="20% - Акцент5 4 2" xfId="240"/>
    <cellStyle name="20% - Акцент5 4 2 2" xfId="241"/>
    <cellStyle name="20% - Акцент5 4 2 2 2" xfId="242"/>
    <cellStyle name="20% - Акцент5 4 2 3" xfId="243"/>
    <cellStyle name="20% - Акцент5 4 3" xfId="244"/>
    <cellStyle name="20% - Акцент5 4 3 2" xfId="245"/>
    <cellStyle name="20% - Акцент5 4 4" xfId="246"/>
    <cellStyle name="20% - Акцент5 5" xfId="247"/>
    <cellStyle name="20% - Акцент5 6" xfId="248"/>
    <cellStyle name="20% - Акцент5 7" xfId="249"/>
    <cellStyle name="20% - Акцент5 7 2" xfId="250"/>
    <cellStyle name="20% - Акцент5 8" xfId="251"/>
    <cellStyle name="20% - Акцент5 8 2" xfId="252"/>
    <cellStyle name="20% - Акцент5 9" xfId="253"/>
    <cellStyle name="20% - Акцент5 9 2" xfId="254"/>
    <cellStyle name="20% — акцент6" xfId="39" builtinId="50" customBuiltin="1"/>
    <cellStyle name="20% - Акцент6 10" xfId="255"/>
    <cellStyle name="20% - Акцент6 10 2" xfId="256"/>
    <cellStyle name="20% - Акцент6 11" xfId="257"/>
    <cellStyle name="20% - Акцент6 11 2" xfId="258"/>
    <cellStyle name="20% - Акцент6 12" xfId="259"/>
    <cellStyle name="20% - Акцент6 12 2" xfId="260"/>
    <cellStyle name="20% - Акцент6 13" xfId="261"/>
    <cellStyle name="20% - Акцент6 13 2" xfId="262"/>
    <cellStyle name="20% - Акцент6 14" xfId="263"/>
    <cellStyle name="20% - Акцент6 14 2" xfId="264"/>
    <cellStyle name="20% - Акцент6 15" xfId="265"/>
    <cellStyle name="20% - Акцент6 16" xfId="266"/>
    <cellStyle name="20% - Акцент6 17" xfId="267"/>
    <cellStyle name="20% - Акцент6 18" xfId="268"/>
    <cellStyle name="20% - Акцент6 19" xfId="269"/>
    <cellStyle name="20% - Акцент6 2" xfId="270"/>
    <cellStyle name="20% - Акцент6 20" xfId="271"/>
    <cellStyle name="20% - Акцент6 21" xfId="272"/>
    <cellStyle name="20% - Акцент6 22" xfId="273"/>
    <cellStyle name="20% - Акцент6 23" xfId="274"/>
    <cellStyle name="20% - Акцент6 24" xfId="275"/>
    <cellStyle name="20% - Акцент6 25" xfId="276"/>
    <cellStyle name="20% - Акцент6 25 2" xfId="1152"/>
    <cellStyle name="20% - Акцент6 25 2 2" xfId="1241"/>
    <cellStyle name="20% - Акцент6 25 3" xfId="1190"/>
    <cellStyle name="20% - Акцент6 3" xfId="277"/>
    <cellStyle name="20% - Акцент6 4" xfId="278"/>
    <cellStyle name="20% - Акцент6 4 2" xfId="279"/>
    <cellStyle name="20% - Акцент6 4 2 2" xfId="280"/>
    <cellStyle name="20% - Акцент6 4 2 2 2" xfId="281"/>
    <cellStyle name="20% - Акцент6 4 2 3" xfId="282"/>
    <cellStyle name="20% - Акцент6 4 3" xfId="283"/>
    <cellStyle name="20% - Акцент6 4 3 2" xfId="284"/>
    <cellStyle name="20% - Акцент6 4 4" xfId="285"/>
    <cellStyle name="20% - Акцент6 5" xfId="286"/>
    <cellStyle name="20% - Акцент6 6" xfId="287"/>
    <cellStyle name="20% - Акцент6 7" xfId="288"/>
    <cellStyle name="20% - Акцент6 7 2" xfId="289"/>
    <cellStyle name="20% - Акцент6 8" xfId="290"/>
    <cellStyle name="20% - Акцент6 8 2" xfId="291"/>
    <cellStyle name="20% - Акцент6 9" xfId="292"/>
    <cellStyle name="20% - Акцент6 9 2" xfId="293"/>
    <cellStyle name="40% — акцент1" xfId="20" builtinId="31" customBuiltin="1"/>
    <cellStyle name="40% - Акцент1 10" xfId="294"/>
    <cellStyle name="40% - Акцент1 10 2" xfId="295"/>
    <cellStyle name="40% - Акцент1 11" xfId="296"/>
    <cellStyle name="40% - Акцент1 11 2" xfId="297"/>
    <cellStyle name="40% - Акцент1 12" xfId="298"/>
    <cellStyle name="40% - Акцент1 12 2" xfId="299"/>
    <cellStyle name="40% - Акцент1 13" xfId="300"/>
    <cellStyle name="40% - Акцент1 13 2" xfId="301"/>
    <cellStyle name="40% - Акцент1 14" xfId="302"/>
    <cellStyle name="40% - Акцент1 14 2" xfId="303"/>
    <cellStyle name="40% - Акцент1 15" xfId="304"/>
    <cellStyle name="40% - Акцент1 16" xfId="305"/>
    <cellStyle name="40% - Акцент1 17" xfId="306"/>
    <cellStyle name="40% - Акцент1 18" xfId="307"/>
    <cellStyle name="40% - Акцент1 19" xfId="308"/>
    <cellStyle name="40% - Акцент1 2" xfId="309"/>
    <cellStyle name="40% - Акцент1 20" xfId="310"/>
    <cellStyle name="40% - Акцент1 21" xfId="311"/>
    <cellStyle name="40% - Акцент1 22" xfId="312"/>
    <cellStyle name="40% - Акцент1 23" xfId="313"/>
    <cellStyle name="40% - Акцент1 24" xfId="314"/>
    <cellStyle name="40% - Акцент1 25" xfId="315"/>
    <cellStyle name="40% - Акцент1 25 2" xfId="1153"/>
    <cellStyle name="40% - Акцент1 25 2 2" xfId="1242"/>
    <cellStyle name="40% - Акцент1 25 3" xfId="1191"/>
    <cellStyle name="40% - Акцент1 3" xfId="316"/>
    <cellStyle name="40% - Акцент1 4" xfId="317"/>
    <cellStyle name="40% - Акцент1 4 2" xfId="318"/>
    <cellStyle name="40% - Акцент1 4 2 2" xfId="319"/>
    <cellStyle name="40% - Акцент1 4 2 2 2" xfId="320"/>
    <cellStyle name="40% - Акцент1 4 2 3" xfId="321"/>
    <cellStyle name="40% - Акцент1 4 3" xfId="322"/>
    <cellStyle name="40% - Акцент1 4 3 2" xfId="323"/>
    <cellStyle name="40% - Акцент1 4 4" xfId="324"/>
    <cellStyle name="40% - Акцент1 5" xfId="325"/>
    <cellStyle name="40% - Акцент1 6" xfId="326"/>
    <cellStyle name="40% - Акцент1 7" xfId="327"/>
    <cellStyle name="40% - Акцент1 7 2" xfId="328"/>
    <cellStyle name="40% - Акцент1 8" xfId="329"/>
    <cellStyle name="40% - Акцент1 8 2" xfId="330"/>
    <cellStyle name="40% - Акцент1 9" xfId="331"/>
    <cellStyle name="40% - Акцент1 9 2" xfId="332"/>
    <cellStyle name="40% — акцент2" xfId="24" builtinId="35" customBuiltin="1"/>
    <cellStyle name="40% - Акцент2 10" xfId="333"/>
    <cellStyle name="40% - Акцент2 10 2" xfId="334"/>
    <cellStyle name="40% - Акцент2 11" xfId="335"/>
    <cellStyle name="40% - Акцент2 11 2" xfId="336"/>
    <cellStyle name="40% - Акцент2 12" xfId="337"/>
    <cellStyle name="40% - Акцент2 12 2" xfId="338"/>
    <cellStyle name="40% - Акцент2 13" xfId="339"/>
    <cellStyle name="40% - Акцент2 13 2" xfId="340"/>
    <cellStyle name="40% - Акцент2 14" xfId="341"/>
    <cellStyle name="40% - Акцент2 14 2" xfId="342"/>
    <cellStyle name="40% - Акцент2 15" xfId="343"/>
    <cellStyle name="40% - Акцент2 16" xfId="344"/>
    <cellStyle name="40% - Акцент2 17" xfId="345"/>
    <cellStyle name="40% - Акцент2 18" xfId="346"/>
    <cellStyle name="40% - Акцент2 19" xfId="347"/>
    <cellStyle name="40% - Акцент2 2" xfId="348"/>
    <cellStyle name="40% - Акцент2 20" xfId="349"/>
    <cellStyle name="40% - Акцент2 21" xfId="350"/>
    <cellStyle name="40% - Акцент2 22" xfId="351"/>
    <cellStyle name="40% - Акцент2 23" xfId="352"/>
    <cellStyle name="40% - Акцент2 24" xfId="353"/>
    <cellStyle name="40% - Акцент2 25" xfId="354"/>
    <cellStyle name="40% - Акцент2 25 2" xfId="1154"/>
    <cellStyle name="40% - Акцент2 25 2 2" xfId="1243"/>
    <cellStyle name="40% - Акцент2 25 3" xfId="1192"/>
    <cellStyle name="40% - Акцент2 3" xfId="355"/>
    <cellStyle name="40% - Акцент2 4" xfId="356"/>
    <cellStyle name="40% - Акцент2 4 2" xfId="357"/>
    <cellStyle name="40% - Акцент2 4 2 2" xfId="358"/>
    <cellStyle name="40% - Акцент2 4 2 2 2" xfId="359"/>
    <cellStyle name="40% - Акцент2 4 2 3" xfId="360"/>
    <cellStyle name="40% - Акцент2 4 3" xfId="361"/>
    <cellStyle name="40% - Акцент2 4 3 2" xfId="362"/>
    <cellStyle name="40% - Акцент2 4 4" xfId="363"/>
    <cellStyle name="40% - Акцент2 5" xfId="364"/>
    <cellStyle name="40% - Акцент2 6" xfId="365"/>
    <cellStyle name="40% - Акцент2 7" xfId="366"/>
    <cellStyle name="40% - Акцент2 7 2" xfId="367"/>
    <cellStyle name="40% - Акцент2 8" xfId="368"/>
    <cellStyle name="40% - Акцент2 8 2" xfId="369"/>
    <cellStyle name="40% - Акцент2 9" xfId="370"/>
    <cellStyle name="40% - Акцент2 9 2" xfId="371"/>
    <cellStyle name="40% — акцент3" xfId="28" builtinId="39" customBuiltin="1"/>
    <cellStyle name="40% - Акцент3 10" xfId="372"/>
    <cellStyle name="40% - Акцент3 10 2" xfId="373"/>
    <cellStyle name="40% - Акцент3 11" xfId="374"/>
    <cellStyle name="40% - Акцент3 11 2" xfId="375"/>
    <cellStyle name="40% - Акцент3 12" xfId="376"/>
    <cellStyle name="40% - Акцент3 12 2" xfId="377"/>
    <cellStyle name="40% - Акцент3 13" xfId="378"/>
    <cellStyle name="40% - Акцент3 13 2" xfId="379"/>
    <cellStyle name="40% - Акцент3 14" xfId="380"/>
    <cellStyle name="40% - Акцент3 14 2" xfId="381"/>
    <cellStyle name="40% - Акцент3 15" xfId="382"/>
    <cellStyle name="40% - Акцент3 16" xfId="383"/>
    <cellStyle name="40% - Акцент3 17" xfId="384"/>
    <cellStyle name="40% - Акцент3 18" xfId="385"/>
    <cellStyle name="40% - Акцент3 19" xfId="386"/>
    <cellStyle name="40% - Акцент3 2" xfId="387"/>
    <cellStyle name="40% - Акцент3 20" xfId="388"/>
    <cellStyle name="40% - Акцент3 21" xfId="389"/>
    <cellStyle name="40% - Акцент3 22" xfId="390"/>
    <cellStyle name="40% - Акцент3 23" xfId="391"/>
    <cellStyle name="40% - Акцент3 24" xfId="392"/>
    <cellStyle name="40% - Акцент3 25" xfId="393"/>
    <cellStyle name="40% - Акцент3 25 2" xfId="1155"/>
    <cellStyle name="40% - Акцент3 25 2 2" xfId="1244"/>
    <cellStyle name="40% - Акцент3 25 3" xfId="1193"/>
    <cellStyle name="40% - Акцент3 3" xfId="394"/>
    <cellStyle name="40% - Акцент3 4" xfId="395"/>
    <cellStyle name="40% - Акцент3 4 2" xfId="396"/>
    <cellStyle name="40% - Акцент3 4 2 2" xfId="397"/>
    <cellStyle name="40% - Акцент3 4 2 2 2" xfId="398"/>
    <cellStyle name="40% - Акцент3 4 2 3" xfId="399"/>
    <cellStyle name="40% - Акцент3 4 3" xfId="400"/>
    <cellStyle name="40% - Акцент3 4 3 2" xfId="401"/>
    <cellStyle name="40% - Акцент3 4 4" xfId="402"/>
    <cellStyle name="40% - Акцент3 5" xfId="403"/>
    <cellStyle name="40% - Акцент3 6" xfId="404"/>
    <cellStyle name="40% - Акцент3 7" xfId="405"/>
    <cellStyle name="40% - Акцент3 7 2" xfId="406"/>
    <cellStyle name="40% - Акцент3 8" xfId="407"/>
    <cellStyle name="40% - Акцент3 8 2" xfId="408"/>
    <cellStyle name="40% - Акцент3 9" xfId="409"/>
    <cellStyle name="40% - Акцент3 9 2" xfId="410"/>
    <cellStyle name="40% — акцент4" xfId="32" builtinId="43" customBuiltin="1"/>
    <cellStyle name="40% - Акцент4 10" xfId="411"/>
    <cellStyle name="40% - Акцент4 10 2" xfId="412"/>
    <cellStyle name="40% - Акцент4 11" xfId="413"/>
    <cellStyle name="40% - Акцент4 11 2" xfId="414"/>
    <cellStyle name="40% - Акцент4 12" xfId="415"/>
    <cellStyle name="40% - Акцент4 12 2" xfId="416"/>
    <cellStyle name="40% - Акцент4 13" xfId="417"/>
    <cellStyle name="40% - Акцент4 13 2" xfId="418"/>
    <cellStyle name="40% - Акцент4 14" xfId="419"/>
    <cellStyle name="40% - Акцент4 14 2" xfId="420"/>
    <cellStyle name="40% - Акцент4 15" xfId="421"/>
    <cellStyle name="40% - Акцент4 16" xfId="422"/>
    <cellStyle name="40% - Акцент4 17" xfId="423"/>
    <cellStyle name="40% - Акцент4 18" xfId="424"/>
    <cellStyle name="40% - Акцент4 19" xfId="425"/>
    <cellStyle name="40% - Акцент4 2" xfId="426"/>
    <cellStyle name="40% - Акцент4 20" xfId="427"/>
    <cellStyle name="40% - Акцент4 21" xfId="428"/>
    <cellStyle name="40% - Акцент4 22" xfId="429"/>
    <cellStyle name="40% - Акцент4 23" xfId="430"/>
    <cellStyle name="40% - Акцент4 24" xfId="431"/>
    <cellStyle name="40% - Акцент4 25" xfId="432"/>
    <cellStyle name="40% - Акцент4 25 2" xfId="1156"/>
    <cellStyle name="40% - Акцент4 25 2 2" xfId="1245"/>
    <cellStyle name="40% - Акцент4 25 3" xfId="1194"/>
    <cellStyle name="40% - Акцент4 3" xfId="433"/>
    <cellStyle name="40% - Акцент4 4" xfId="434"/>
    <cellStyle name="40% - Акцент4 4 2" xfId="435"/>
    <cellStyle name="40% - Акцент4 4 2 2" xfId="436"/>
    <cellStyle name="40% - Акцент4 4 2 2 2" xfId="437"/>
    <cellStyle name="40% - Акцент4 4 2 3" xfId="438"/>
    <cellStyle name="40% - Акцент4 4 3" xfId="439"/>
    <cellStyle name="40% - Акцент4 4 3 2" xfId="440"/>
    <cellStyle name="40% - Акцент4 4 4" xfId="441"/>
    <cellStyle name="40% - Акцент4 5" xfId="442"/>
    <cellStyle name="40% - Акцент4 6" xfId="443"/>
    <cellStyle name="40% - Акцент4 7" xfId="444"/>
    <cellStyle name="40% - Акцент4 7 2" xfId="445"/>
    <cellStyle name="40% - Акцент4 8" xfId="446"/>
    <cellStyle name="40% - Акцент4 8 2" xfId="447"/>
    <cellStyle name="40% - Акцент4 9" xfId="448"/>
    <cellStyle name="40% - Акцент4 9 2" xfId="449"/>
    <cellStyle name="40% — акцент5" xfId="36" builtinId="47" customBuiltin="1"/>
    <cellStyle name="40% - Акцент5 10" xfId="450"/>
    <cellStyle name="40% - Акцент5 10 2" xfId="451"/>
    <cellStyle name="40% - Акцент5 11" xfId="452"/>
    <cellStyle name="40% - Акцент5 11 2" xfId="453"/>
    <cellStyle name="40% - Акцент5 12" xfId="454"/>
    <cellStyle name="40% - Акцент5 12 2" xfId="455"/>
    <cellStyle name="40% - Акцент5 13" xfId="456"/>
    <cellStyle name="40% - Акцент5 13 2" xfId="457"/>
    <cellStyle name="40% - Акцент5 14" xfId="458"/>
    <cellStyle name="40% - Акцент5 14 2" xfId="459"/>
    <cellStyle name="40% - Акцент5 15" xfId="460"/>
    <cellStyle name="40% - Акцент5 16" xfId="461"/>
    <cellStyle name="40% - Акцент5 17" xfId="462"/>
    <cellStyle name="40% - Акцент5 18" xfId="463"/>
    <cellStyle name="40% - Акцент5 19" xfId="464"/>
    <cellStyle name="40% - Акцент5 2" xfId="465"/>
    <cellStyle name="40% - Акцент5 20" xfId="466"/>
    <cellStyle name="40% - Акцент5 21" xfId="467"/>
    <cellStyle name="40% - Акцент5 22" xfId="468"/>
    <cellStyle name="40% - Акцент5 23" xfId="469"/>
    <cellStyle name="40% - Акцент5 24" xfId="470"/>
    <cellStyle name="40% - Акцент5 25" xfId="471"/>
    <cellStyle name="40% - Акцент5 25 2" xfId="1157"/>
    <cellStyle name="40% - Акцент5 25 2 2" xfId="1246"/>
    <cellStyle name="40% - Акцент5 25 3" xfId="1195"/>
    <cellStyle name="40% - Акцент5 3" xfId="472"/>
    <cellStyle name="40% - Акцент5 4" xfId="473"/>
    <cellStyle name="40% - Акцент5 4 2" xfId="474"/>
    <cellStyle name="40% - Акцент5 4 2 2" xfId="475"/>
    <cellStyle name="40% - Акцент5 4 2 2 2" xfId="476"/>
    <cellStyle name="40% - Акцент5 4 2 3" xfId="477"/>
    <cellStyle name="40% - Акцент5 4 3" xfId="478"/>
    <cellStyle name="40% - Акцент5 4 3 2" xfId="479"/>
    <cellStyle name="40% - Акцент5 4 4" xfId="480"/>
    <cellStyle name="40% - Акцент5 5" xfId="481"/>
    <cellStyle name="40% - Акцент5 6" xfId="482"/>
    <cellStyle name="40% - Акцент5 7" xfId="483"/>
    <cellStyle name="40% - Акцент5 7 2" xfId="484"/>
    <cellStyle name="40% - Акцент5 8" xfId="485"/>
    <cellStyle name="40% - Акцент5 8 2" xfId="486"/>
    <cellStyle name="40% - Акцент5 9" xfId="487"/>
    <cellStyle name="40% - Акцент5 9 2" xfId="488"/>
    <cellStyle name="40% — акцент6" xfId="40" builtinId="51" customBuiltin="1"/>
    <cellStyle name="40% - Акцент6 10" xfId="489"/>
    <cellStyle name="40% - Акцент6 10 2" xfId="490"/>
    <cellStyle name="40% - Акцент6 11" xfId="491"/>
    <cellStyle name="40% - Акцент6 11 2" xfId="492"/>
    <cellStyle name="40% - Акцент6 12" xfId="493"/>
    <cellStyle name="40% - Акцент6 12 2" xfId="494"/>
    <cellStyle name="40% - Акцент6 13" xfId="495"/>
    <cellStyle name="40% - Акцент6 13 2" xfId="496"/>
    <cellStyle name="40% - Акцент6 14" xfId="497"/>
    <cellStyle name="40% - Акцент6 14 2" xfId="498"/>
    <cellStyle name="40% - Акцент6 15" xfId="499"/>
    <cellStyle name="40% - Акцент6 16" xfId="500"/>
    <cellStyle name="40% - Акцент6 17" xfId="501"/>
    <cellStyle name="40% - Акцент6 18" xfId="502"/>
    <cellStyle name="40% - Акцент6 19" xfId="503"/>
    <cellStyle name="40% - Акцент6 2" xfId="504"/>
    <cellStyle name="40% - Акцент6 20" xfId="505"/>
    <cellStyle name="40% - Акцент6 21" xfId="506"/>
    <cellStyle name="40% - Акцент6 22" xfId="507"/>
    <cellStyle name="40% - Акцент6 23" xfId="508"/>
    <cellStyle name="40% - Акцент6 24" xfId="509"/>
    <cellStyle name="40% - Акцент6 25" xfId="510"/>
    <cellStyle name="40% - Акцент6 25 2" xfId="1158"/>
    <cellStyle name="40% - Акцент6 25 2 2" xfId="1247"/>
    <cellStyle name="40% - Акцент6 25 3" xfId="1196"/>
    <cellStyle name="40% - Акцент6 3" xfId="511"/>
    <cellStyle name="40% - Акцент6 4" xfId="512"/>
    <cellStyle name="40% - Акцент6 4 2" xfId="513"/>
    <cellStyle name="40% - Акцент6 4 2 2" xfId="514"/>
    <cellStyle name="40% - Акцент6 4 2 2 2" xfId="515"/>
    <cellStyle name="40% - Акцент6 4 2 3" xfId="516"/>
    <cellStyle name="40% - Акцент6 4 3" xfId="517"/>
    <cellStyle name="40% - Акцент6 4 3 2" xfId="518"/>
    <cellStyle name="40% - Акцент6 4 4" xfId="519"/>
    <cellStyle name="40% - Акцент6 5" xfId="520"/>
    <cellStyle name="40% - Акцент6 6" xfId="521"/>
    <cellStyle name="40% - Акцент6 7" xfId="522"/>
    <cellStyle name="40% - Акцент6 7 2" xfId="523"/>
    <cellStyle name="40% - Акцент6 8" xfId="524"/>
    <cellStyle name="40% - Акцент6 8 2" xfId="525"/>
    <cellStyle name="40% - Акцент6 9" xfId="526"/>
    <cellStyle name="40% - Акцент6 9 2" xfId="527"/>
    <cellStyle name="60% — акцент1" xfId="21" builtinId="32" customBuiltin="1"/>
    <cellStyle name="60% - Акцент1 10" xfId="528"/>
    <cellStyle name="60% - Акцент1 11" xfId="529"/>
    <cellStyle name="60% - Акцент1 2" xfId="530"/>
    <cellStyle name="60% - Акцент1 3" xfId="531"/>
    <cellStyle name="60% - Акцент1 4" xfId="532"/>
    <cellStyle name="60% - Акцент1 5" xfId="533"/>
    <cellStyle name="60% - Акцент1 6" xfId="534"/>
    <cellStyle name="60% - Акцент1 7" xfId="535"/>
    <cellStyle name="60% - Акцент1 8" xfId="536"/>
    <cellStyle name="60% - Акцент1 9" xfId="537"/>
    <cellStyle name="60% — акцент2" xfId="25" builtinId="36" customBuiltin="1"/>
    <cellStyle name="60% - Акцент2 10" xfId="538"/>
    <cellStyle name="60% - Акцент2 11" xfId="539"/>
    <cellStyle name="60% - Акцент2 2" xfId="540"/>
    <cellStyle name="60% - Акцент2 3" xfId="541"/>
    <cellStyle name="60% - Акцент2 4" xfId="542"/>
    <cellStyle name="60% - Акцент2 5" xfId="543"/>
    <cellStyle name="60% - Акцент2 6" xfId="544"/>
    <cellStyle name="60% - Акцент2 7" xfId="545"/>
    <cellStyle name="60% - Акцент2 8" xfId="546"/>
    <cellStyle name="60% - Акцент2 9" xfId="547"/>
    <cellStyle name="60% — акцент3" xfId="29" builtinId="40" customBuiltin="1"/>
    <cellStyle name="60% - Акцент3 10" xfId="548"/>
    <cellStyle name="60% - Акцент3 11" xfId="549"/>
    <cellStyle name="60% - Акцент3 2" xfId="550"/>
    <cellStyle name="60% - Акцент3 3" xfId="551"/>
    <cellStyle name="60% - Акцент3 4" xfId="552"/>
    <cellStyle name="60% - Акцент3 5" xfId="553"/>
    <cellStyle name="60% - Акцент3 6" xfId="554"/>
    <cellStyle name="60% - Акцент3 7" xfId="555"/>
    <cellStyle name="60% - Акцент3 8" xfId="556"/>
    <cellStyle name="60% - Акцент3 9" xfId="557"/>
    <cellStyle name="60% — акцент4" xfId="33" builtinId="44" customBuiltin="1"/>
    <cellStyle name="60% - Акцент4 10" xfId="558"/>
    <cellStyle name="60% - Акцент4 11" xfId="559"/>
    <cellStyle name="60% - Акцент4 2" xfId="560"/>
    <cellStyle name="60% - Акцент4 3" xfId="561"/>
    <cellStyle name="60% - Акцент4 4" xfId="562"/>
    <cellStyle name="60% - Акцент4 5" xfId="563"/>
    <cellStyle name="60% - Акцент4 6" xfId="564"/>
    <cellStyle name="60% - Акцент4 7" xfId="565"/>
    <cellStyle name="60% - Акцент4 8" xfId="566"/>
    <cellStyle name="60% - Акцент4 9" xfId="567"/>
    <cellStyle name="60% — акцент5" xfId="37" builtinId="48" customBuiltin="1"/>
    <cellStyle name="60% - Акцент5 10" xfId="568"/>
    <cellStyle name="60% - Акцент5 11" xfId="569"/>
    <cellStyle name="60% - Акцент5 2" xfId="570"/>
    <cellStyle name="60% - Акцент5 3" xfId="571"/>
    <cellStyle name="60% - Акцент5 4" xfId="572"/>
    <cellStyle name="60% - Акцент5 5" xfId="573"/>
    <cellStyle name="60% - Акцент5 6" xfId="574"/>
    <cellStyle name="60% - Акцент5 7" xfId="575"/>
    <cellStyle name="60% - Акцент5 8" xfId="576"/>
    <cellStyle name="60% - Акцент5 9" xfId="577"/>
    <cellStyle name="60% — акцент6" xfId="41" builtinId="52" customBuiltin="1"/>
    <cellStyle name="60% - Акцент6 10" xfId="578"/>
    <cellStyle name="60% - Акцент6 11" xfId="579"/>
    <cellStyle name="60% - Акцент6 2" xfId="580"/>
    <cellStyle name="60% - Акцент6 3" xfId="581"/>
    <cellStyle name="60% - Акцент6 4" xfId="582"/>
    <cellStyle name="60% - Акцент6 5" xfId="583"/>
    <cellStyle name="60% - Акцент6 6" xfId="584"/>
    <cellStyle name="60% - Акцент6 7" xfId="585"/>
    <cellStyle name="60% - Акцент6 8" xfId="586"/>
    <cellStyle name="60% - Акцент6 9" xfId="587"/>
    <cellStyle name="S11" xfId="588"/>
    <cellStyle name="S11 2" xfId="589"/>
    <cellStyle name="S11_БДР_факт_прогноз" xfId="590"/>
    <cellStyle name="S15" xfId="591"/>
    <cellStyle name="S15 2" xfId="592"/>
    <cellStyle name="S15_БДР_факт_прогноз" xfId="593"/>
    <cellStyle name="Акцент1" xfId="18" builtinId="29" customBuiltin="1"/>
    <cellStyle name="Акцент1 10" xfId="594"/>
    <cellStyle name="Акцент1 11" xfId="595"/>
    <cellStyle name="Акцент1 2" xfId="596"/>
    <cellStyle name="Акцент1 3" xfId="597"/>
    <cellStyle name="Акцент1 4" xfId="598"/>
    <cellStyle name="Акцент1 5" xfId="599"/>
    <cellStyle name="Акцент1 6" xfId="600"/>
    <cellStyle name="Акцент1 7" xfId="601"/>
    <cellStyle name="Акцент1 8" xfId="602"/>
    <cellStyle name="Акцент1 9" xfId="603"/>
    <cellStyle name="Акцент2" xfId="22" builtinId="33" customBuiltin="1"/>
    <cellStyle name="Акцент2 10" xfId="604"/>
    <cellStyle name="Акцент2 11" xfId="605"/>
    <cellStyle name="Акцент2 2" xfId="606"/>
    <cellStyle name="Акцент2 3" xfId="607"/>
    <cellStyle name="Акцент2 4" xfId="608"/>
    <cellStyle name="Акцент2 5" xfId="609"/>
    <cellStyle name="Акцент2 6" xfId="610"/>
    <cellStyle name="Акцент2 7" xfId="611"/>
    <cellStyle name="Акцент2 8" xfId="612"/>
    <cellStyle name="Акцент2 9" xfId="613"/>
    <cellStyle name="Акцент3" xfId="26" builtinId="37" customBuiltin="1"/>
    <cellStyle name="Акцент3 10" xfId="614"/>
    <cellStyle name="Акцент3 11" xfId="615"/>
    <cellStyle name="Акцент3 2" xfId="616"/>
    <cellStyle name="Акцент3 3" xfId="617"/>
    <cellStyle name="Акцент3 4" xfId="618"/>
    <cellStyle name="Акцент3 5" xfId="619"/>
    <cellStyle name="Акцент3 6" xfId="620"/>
    <cellStyle name="Акцент3 7" xfId="621"/>
    <cellStyle name="Акцент3 8" xfId="622"/>
    <cellStyle name="Акцент3 9" xfId="623"/>
    <cellStyle name="Акцент4" xfId="30" builtinId="41" customBuiltin="1"/>
    <cellStyle name="Акцент4 10" xfId="624"/>
    <cellStyle name="Акцент4 11" xfId="625"/>
    <cellStyle name="Акцент4 2" xfId="626"/>
    <cellStyle name="Акцент4 3" xfId="627"/>
    <cellStyle name="Акцент4 4" xfId="628"/>
    <cellStyle name="Акцент4 5" xfId="629"/>
    <cellStyle name="Акцент4 6" xfId="630"/>
    <cellStyle name="Акцент4 7" xfId="631"/>
    <cellStyle name="Акцент4 8" xfId="632"/>
    <cellStyle name="Акцент4 9" xfId="633"/>
    <cellStyle name="Акцент5" xfId="34" builtinId="45" customBuiltin="1"/>
    <cellStyle name="Акцент5 10" xfId="634"/>
    <cellStyle name="Акцент5 11" xfId="635"/>
    <cellStyle name="Акцент5 2" xfId="636"/>
    <cellStyle name="Акцент5 3" xfId="637"/>
    <cellStyle name="Акцент5 4" xfId="638"/>
    <cellStyle name="Акцент5 5" xfId="639"/>
    <cellStyle name="Акцент5 6" xfId="640"/>
    <cellStyle name="Акцент5 7" xfId="641"/>
    <cellStyle name="Акцент5 8" xfId="642"/>
    <cellStyle name="Акцент5 9" xfId="643"/>
    <cellStyle name="Акцент6" xfId="38" builtinId="49" customBuiltin="1"/>
    <cellStyle name="Акцент6 10" xfId="644"/>
    <cellStyle name="Акцент6 11" xfId="645"/>
    <cellStyle name="Акцент6 2" xfId="646"/>
    <cellStyle name="Акцент6 3" xfId="647"/>
    <cellStyle name="Акцент6 4" xfId="648"/>
    <cellStyle name="Акцент6 5" xfId="649"/>
    <cellStyle name="Акцент6 6" xfId="650"/>
    <cellStyle name="Акцент6 7" xfId="651"/>
    <cellStyle name="Акцент6 8" xfId="652"/>
    <cellStyle name="Акцент6 9" xfId="653"/>
    <cellStyle name="Ввод " xfId="9" builtinId="20" customBuiltin="1"/>
    <cellStyle name="Ввод  10" xfId="654"/>
    <cellStyle name="Ввод  11" xfId="655"/>
    <cellStyle name="Ввод  2" xfId="656"/>
    <cellStyle name="Ввод  3" xfId="657"/>
    <cellStyle name="Ввод  4" xfId="658"/>
    <cellStyle name="Ввод  5" xfId="659"/>
    <cellStyle name="Ввод  6" xfId="660"/>
    <cellStyle name="Ввод  7" xfId="661"/>
    <cellStyle name="Ввод  8" xfId="662"/>
    <cellStyle name="Ввод  9" xfId="663"/>
    <cellStyle name="Вывод" xfId="10" builtinId="21" customBuiltin="1"/>
    <cellStyle name="Вывод 10" xfId="664"/>
    <cellStyle name="Вывод 11" xfId="665"/>
    <cellStyle name="Вывод 2" xfId="666"/>
    <cellStyle name="Вывод 3" xfId="667"/>
    <cellStyle name="Вывод 4" xfId="668"/>
    <cellStyle name="Вывод 5" xfId="669"/>
    <cellStyle name="Вывод 6" xfId="670"/>
    <cellStyle name="Вывод 7" xfId="671"/>
    <cellStyle name="Вывод 8" xfId="672"/>
    <cellStyle name="Вывод 9" xfId="673"/>
    <cellStyle name="Вычисление" xfId="11" builtinId="22" customBuiltin="1"/>
    <cellStyle name="Вычисление 10" xfId="674"/>
    <cellStyle name="Вычисление 11" xfId="675"/>
    <cellStyle name="Вычисление 2" xfId="676"/>
    <cellStyle name="Вычисление 3" xfId="677"/>
    <cellStyle name="Вычисление 4" xfId="678"/>
    <cellStyle name="Вычисление 5" xfId="679"/>
    <cellStyle name="Вычисление 6" xfId="680"/>
    <cellStyle name="Вычисление 7" xfId="681"/>
    <cellStyle name="Вычисление 8" xfId="682"/>
    <cellStyle name="Вычисление 9" xfId="683"/>
    <cellStyle name="Денежный 2" xfId="1280"/>
    <cellStyle name="Заголовок 1" xfId="2" builtinId="16" customBuiltin="1"/>
    <cellStyle name="Заголовок 1 10" xfId="684"/>
    <cellStyle name="Заголовок 1 2" xfId="685"/>
    <cellStyle name="Заголовок 1 3" xfId="686"/>
    <cellStyle name="Заголовок 1 4" xfId="687"/>
    <cellStyle name="Заголовок 1 5" xfId="688"/>
    <cellStyle name="Заголовок 1 6" xfId="689"/>
    <cellStyle name="Заголовок 1 7" xfId="690"/>
    <cellStyle name="Заголовок 1 8" xfId="691"/>
    <cellStyle name="Заголовок 1 9" xfId="692"/>
    <cellStyle name="Заголовок 2" xfId="3" builtinId="17" customBuiltin="1"/>
    <cellStyle name="Заголовок 2 10" xfId="693"/>
    <cellStyle name="Заголовок 2 2" xfId="694"/>
    <cellStyle name="Заголовок 2 3" xfId="695"/>
    <cellStyle name="Заголовок 2 4" xfId="696"/>
    <cellStyle name="Заголовок 2 5" xfId="697"/>
    <cellStyle name="Заголовок 2 6" xfId="698"/>
    <cellStyle name="Заголовок 2 7" xfId="699"/>
    <cellStyle name="Заголовок 2 8" xfId="700"/>
    <cellStyle name="Заголовок 2 9" xfId="701"/>
    <cellStyle name="Заголовок 3" xfId="4" builtinId="18" customBuiltin="1"/>
    <cellStyle name="Заголовок 3 10" xfId="702"/>
    <cellStyle name="Заголовок 3 2" xfId="703"/>
    <cellStyle name="Заголовок 3 3" xfId="704"/>
    <cellStyle name="Заголовок 3 4" xfId="705"/>
    <cellStyle name="Заголовок 3 5" xfId="706"/>
    <cellStyle name="Заголовок 3 6" xfId="707"/>
    <cellStyle name="Заголовок 3 7" xfId="708"/>
    <cellStyle name="Заголовок 3 8" xfId="709"/>
    <cellStyle name="Заголовок 3 9" xfId="710"/>
    <cellStyle name="Заголовок 4" xfId="5" builtinId="19" customBuiltin="1"/>
    <cellStyle name="Заголовок 4 10" xfId="711"/>
    <cellStyle name="Заголовок 4 2" xfId="712"/>
    <cellStyle name="Заголовок 4 3" xfId="713"/>
    <cellStyle name="Заголовок 4 4" xfId="714"/>
    <cellStyle name="Заголовок 4 5" xfId="715"/>
    <cellStyle name="Заголовок 4 6" xfId="716"/>
    <cellStyle name="Заголовок 4 7" xfId="717"/>
    <cellStyle name="Заголовок 4 8" xfId="718"/>
    <cellStyle name="Заголовок 4 9" xfId="719"/>
    <cellStyle name="Итог" xfId="17" builtinId="25" customBuiltin="1"/>
    <cellStyle name="Итог 10" xfId="720"/>
    <cellStyle name="Итог 2" xfId="721"/>
    <cellStyle name="Итог 3" xfId="722"/>
    <cellStyle name="Итог 4" xfId="723"/>
    <cellStyle name="Итог 5" xfId="724"/>
    <cellStyle name="Итог 6" xfId="725"/>
    <cellStyle name="Итог 7" xfId="726"/>
    <cellStyle name="Итог 8" xfId="727"/>
    <cellStyle name="Итог 9" xfId="728"/>
    <cellStyle name="Контрольная ячейка" xfId="13" builtinId="23" customBuiltin="1"/>
    <cellStyle name="Контрольная ячейка 10" xfId="729"/>
    <cellStyle name="Контрольная ячейка 11" xfId="730"/>
    <cellStyle name="Контрольная ячейка 2" xfId="731"/>
    <cellStyle name="Контрольная ячейка 3" xfId="732"/>
    <cellStyle name="Контрольная ячейка 4" xfId="733"/>
    <cellStyle name="Контрольная ячейка 5" xfId="734"/>
    <cellStyle name="Контрольная ячейка 6" xfId="735"/>
    <cellStyle name="Контрольная ячейка 7" xfId="736"/>
    <cellStyle name="Контрольная ячейка 8" xfId="737"/>
    <cellStyle name="Контрольная ячейка 9" xfId="738"/>
    <cellStyle name="Название" xfId="1" builtinId="15" customBuiltin="1"/>
    <cellStyle name="Название 10" xfId="739"/>
    <cellStyle name="Название 2" xfId="740"/>
    <cellStyle name="Название 3" xfId="741"/>
    <cellStyle name="Название 4" xfId="742"/>
    <cellStyle name="Название 5" xfId="743"/>
    <cellStyle name="Название 6" xfId="744"/>
    <cellStyle name="Название 7" xfId="745"/>
    <cellStyle name="Название 8" xfId="746"/>
    <cellStyle name="Название 9" xfId="747"/>
    <cellStyle name="Нейтральный" xfId="8" builtinId="28" customBuiltin="1"/>
    <cellStyle name="Нейтральный 10" xfId="748"/>
    <cellStyle name="Нейтральный 11" xfId="749"/>
    <cellStyle name="Нейтральный 2" xfId="750"/>
    <cellStyle name="Нейтральный 3" xfId="751"/>
    <cellStyle name="Нейтральный 4" xfId="752"/>
    <cellStyle name="Нейтральный 5" xfId="753"/>
    <cellStyle name="Нейтральный 6" xfId="754"/>
    <cellStyle name="Нейтральный 7" xfId="755"/>
    <cellStyle name="Нейтральный 8" xfId="756"/>
    <cellStyle name="Нейтральный 9" xfId="757"/>
    <cellStyle name="Обычный" xfId="0" builtinId="0"/>
    <cellStyle name="Обычный 10" xfId="758"/>
    <cellStyle name="Обычный 10 18" xfId="759"/>
    <cellStyle name="Обычный 11" xfId="760"/>
    <cellStyle name="Обычный 12" xfId="761"/>
    <cellStyle name="Обычный 12 2" xfId="762"/>
    <cellStyle name="Обычный 12 3" xfId="58"/>
    <cellStyle name="Обычный 13" xfId="763"/>
    <cellStyle name="Обычный 13 2" xfId="764"/>
    <cellStyle name="Обычный 14" xfId="765"/>
    <cellStyle name="Обычный 14 2" xfId="766"/>
    <cellStyle name="Обычный 15" xfId="767"/>
    <cellStyle name="Обычный 15 2" xfId="768"/>
    <cellStyle name="Обычный 16" xfId="769"/>
    <cellStyle name="Обычный 16 2" xfId="770"/>
    <cellStyle name="Обычный 17" xfId="771"/>
    <cellStyle name="Обычный 17 2" xfId="772"/>
    <cellStyle name="Обычный 18" xfId="773"/>
    <cellStyle name="Обычный 18 2" xfId="774"/>
    <cellStyle name="Обычный 19" xfId="43"/>
    <cellStyle name="Обычный 19 2" xfId="776"/>
    <cellStyle name="Обычный 19 3" xfId="775"/>
    <cellStyle name="Обычный 2" xfId="44"/>
    <cellStyle name="Обычный 2 10" xfId="778"/>
    <cellStyle name="Обычный 2 10 2" xfId="1159"/>
    <cellStyle name="Обычный 2 10 2 2" xfId="1248"/>
    <cellStyle name="Обычный 2 10 3" xfId="1197"/>
    <cellStyle name="Обычный 2 11" xfId="779"/>
    <cellStyle name="Обычный 2 11 2" xfId="1160"/>
    <cellStyle name="Обычный 2 11 2 2" xfId="1249"/>
    <cellStyle name="Обычный 2 11 3" xfId="1198"/>
    <cellStyle name="Обычный 2 12" xfId="777"/>
    <cellStyle name="Обычный 2 14" xfId="56"/>
    <cellStyle name="Обычный 2 2" xfId="50"/>
    <cellStyle name="Обычный 2 2 2" xfId="781"/>
    <cellStyle name="Обычный 2 2 3" xfId="780"/>
    <cellStyle name="Обычный 2 3" xfId="782"/>
    <cellStyle name="Обычный 2 3 2" xfId="783"/>
    <cellStyle name="Обычный 2 4" xfId="784"/>
    <cellStyle name="Обычный 2 4 2" xfId="785"/>
    <cellStyle name="Обычный 2 5" xfId="786"/>
    <cellStyle name="Обычный 2 6" xfId="787"/>
    <cellStyle name="Обычный 2 7" xfId="788"/>
    <cellStyle name="Обычный 2 8" xfId="789"/>
    <cellStyle name="Обычный 2 9" xfId="790"/>
    <cellStyle name="Обычный 20" xfId="791"/>
    <cellStyle name="Обычный 20 2" xfId="792"/>
    <cellStyle name="Обычный 21" xfId="793"/>
    <cellStyle name="Обычный 21 2" xfId="794"/>
    <cellStyle name="Обычный 22" xfId="795"/>
    <cellStyle name="Обычный 22 2" xfId="796"/>
    <cellStyle name="Обычный 23" xfId="797"/>
    <cellStyle name="Обычный 23 2" xfId="798"/>
    <cellStyle name="Обычный 24" xfId="799"/>
    <cellStyle name="Обычный 24 2" xfId="800"/>
    <cellStyle name="Обычный 25" xfId="801"/>
    <cellStyle name="Обычный 25 2" xfId="802"/>
    <cellStyle name="Обычный 26" xfId="803"/>
    <cellStyle name="Обычный 26 2" xfId="804"/>
    <cellStyle name="Обычный 27" xfId="805"/>
    <cellStyle name="Обычный 28" xfId="806"/>
    <cellStyle name="Обычный 29" xfId="807"/>
    <cellStyle name="Обычный 3" xfId="46"/>
    <cellStyle name="Обычный 3 2" xfId="809"/>
    <cellStyle name="Обычный 3 3" xfId="810"/>
    <cellStyle name="Обычный 3 4" xfId="811"/>
    <cellStyle name="Обычный 3 5" xfId="812"/>
    <cellStyle name="Обычный 3 6" xfId="808"/>
    <cellStyle name="Обычный 3 6 2" xfId="1145"/>
    <cellStyle name="Обычный 3_БДР_факт_прогноз" xfId="813"/>
    <cellStyle name="Обычный 30" xfId="814"/>
    <cellStyle name="Обычный 31" xfId="815"/>
    <cellStyle name="Обычный 32" xfId="816"/>
    <cellStyle name="Обычный 33" xfId="817"/>
    <cellStyle name="Обычный 34" xfId="818"/>
    <cellStyle name="Обычный 35" xfId="819"/>
    <cellStyle name="Обычный 36" xfId="820"/>
    <cellStyle name="Обычный 37" xfId="821"/>
    <cellStyle name="Обычный 38" xfId="822"/>
    <cellStyle name="Обычный 39" xfId="823"/>
    <cellStyle name="Обычный 4" xfId="824"/>
    <cellStyle name="Обычный 4 2" xfId="825"/>
    <cellStyle name="Обычный 4 3" xfId="826"/>
    <cellStyle name="Обычный 40" xfId="827"/>
    <cellStyle name="Обычный 41" xfId="828"/>
    <cellStyle name="Обычный 42" xfId="829"/>
    <cellStyle name="Обычный 43" xfId="830"/>
    <cellStyle name="Обычный 44" xfId="831"/>
    <cellStyle name="Обычный 45" xfId="832"/>
    <cellStyle name="Обычный 46" xfId="833"/>
    <cellStyle name="Обычный 47" xfId="834"/>
    <cellStyle name="Обычный 48" xfId="835"/>
    <cellStyle name="Обычный 49" xfId="836"/>
    <cellStyle name="Обычный 5" xfId="53"/>
    <cellStyle name="Обычный 5 2" xfId="838"/>
    <cellStyle name="Обычный 5 2 2" xfId="839"/>
    <cellStyle name="Обычный 5 3" xfId="840"/>
    <cellStyle name="Обычный 5 3 2" xfId="841"/>
    <cellStyle name="Обычный 5 4" xfId="842"/>
    <cellStyle name="Обычный 5 4 2" xfId="843"/>
    <cellStyle name="Обычный 5 5" xfId="844"/>
    <cellStyle name="Обычный 5 6" xfId="837"/>
    <cellStyle name="Обычный 50" xfId="845"/>
    <cellStyle name="Обычный 51" xfId="846"/>
    <cellStyle name="Обычный 52" xfId="847"/>
    <cellStyle name="Обычный 53" xfId="848"/>
    <cellStyle name="Обычный 53 2" xfId="1161"/>
    <cellStyle name="Обычный 53 2 2" xfId="1250"/>
    <cellStyle name="Обычный 53 3" xfId="1199"/>
    <cellStyle name="Обычный 54" xfId="849"/>
    <cellStyle name="Обычный 54 2" xfId="1162"/>
    <cellStyle name="Обычный 54 2 2" xfId="1251"/>
    <cellStyle name="Обычный 54 3" xfId="1200"/>
    <cellStyle name="Обычный 55" xfId="850"/>
    <cellStyle name="Обычный 55 2" xfId="1163"/>
    <cellStyle name="Обычный 55 2 2" xfId="1252"/>
    <cellStyle name="Обычный 55 3" xfId="1201"/>
    <cellStyle name="Обычный 56" xfId="851"/>
    <cellStyle name="Обычный 56 2" xfId="1164"/>
    <cellStyle name="Обычный 56 2 2" xfId="1253"/>
    <cellStyle name="Обычный 56 3" xfId="1202"/>
    <cellStyle name="Обычный 57" xfId="852"/>
    <cellStyle name="Обычный 57 2" xfId="1165"/>
    <cellStyle name="Обычный 57 2 2" xfId="1254"/>
    <cellStyle name="Обычный 57 3" xfId="1203"/>
    <cellStyle name="Обычный 58" xfId="853"/>
    <cellStyle name="Обычный 58 2" xfId="1166"/>
    <cellStyle name="Обычный 58 2 2" xfId="1255"/>
    <cellStyle name="Обычный 58 3" xfId="1204"/>
    <cellStyle name="Обычный 59" xfId="854"/>
    <cellStyle name="Обычный 59 2" xfId="1167"/>
    <cellStyle name="Обычный 59 2 2" xfId="1256"/>
    <cellStyle name="Обычный 59 3" xfId="1205"/>
    <cellStyle name="Обычный 6" xfId="855"/>
    <cellStyle name="Обычный 6 2" xfId="856"/>
    <cellStyle name="Обычный 6 2 2" xfId="857"/>
    <cellStyle name="Обычный 6 2 2 2" xfId="858"/>
    <cellStyle name="Обычный 6 2 3" xfId="859"/>
    <cellStyle name="Обычный 6 3" xfId="860"/>
    <cellStyle name="Обычный 6 3 2" xfId="861"/>
    <cellStyle name="Обычный 6 4" xfId="862"/>
    <cellStyle name="Обычный 6 5" xfId="863"/>
    <cellStyle name="Обычный 60" xfId="864"/>
    <cellStyle name="Обычный 60 2" xfId="1168"/>
    <cellStyle name="Обычный 60 2 2" xfId="1257"/>
    <cellStyle name="Обычный 60 3" xfId="1206"/>
    <cellStyle name="Обычный 61" xfId="865"/>
    <cellStyle name="Обычный 61 2" xfId="1169"/>
    <cellStyle name="Обычный 61 2 2" xfId="1258"/>
    <cellStyle name="Обычный 61 3" xfId="1207"/>
    <cellStyle name="Обычный 62" xfId="866"/>
    <cellStyle name="Обычный 62 2" xfId="1170"/>
    <cellStyle name="Обычный 62 2 2" xfId="1259"/>
    <cellStyle name="Обычный 62 3" xfId="1208"/>
    <cellStyle name="Обычный 63" xfId="867"/>
    <cellStyle name="Обычный 63 2" xfId="1171"/>
    <cellStyle name="Обычный 63 2 2" xfId="1260"/>
    <cellStyle name="Обычный 63 3" xfId="1209"/>
    <cellStyle name="Обычный 64" xfId="868"/>
    <cellStyle name="Обычный 64 2" xfId="1172"/>
    <cellStyle name="Обычный 64 2 2" xfId="1261"/>
    <cellStyle name="Обычный 64 3" xfId="1210"/>
    <cellStyle name="Обычный 65" xfId="1142"/>
    <cellStyle name="Обычный 7" xfId="869"/>
    <cellStyle name="Обычный 7 2" xfId="870"/>
    <cellStyle name="Обычный 8" xfId="871"/>
    <cellStyle name="Обычный 8 2" xfId="872"/>
    <cellStyle name="Обычный 9" xfId="873"/>
    <cellStyle name="Плохой" xfId="7" builtinId="27" customBuiltin="1"/>
    <cellStyle name="Плохой 10" xfId="874"/>
    <cellStyle name="Плохой 11" xfId="875"/>
    <cellStyle name="Плохой 2" xfId="876"/>
    <cellStyle name="Плохой 3" xfId="877"/>
    <cellStyle name="Плохой 4" xfId="878"/>
    <cellStyle name="Плохой 5" xfId="879"/>
    <cellStyle name="Плохой 6" xfId="880"/>
    <cellStyle name="Плохой 7" xfId="881"/>
    <cellStyle name="Плохой 8" xfId="882"/>
    <cellStyle name="Плохой 9" xfId="883"/>
    <cellStyle name="Пояснение" xfId="16" builtinId="53" customBuiltin="1"/>
    <cellStyle name="Пояснение 10" xfId="884"/>
    <cellStyle name="Пояснение 2" xfId="885"/>
    <cellStyle name="Пояснение 3" xfId="886"/>
    <cellStyle name="Пояснение 4" xfId="887"/>
    <cellStyle name="Пояснение 5" xfId="888"/>
    <cellStyle name="Пояснение 6" xfId="889"/>
    <cellStyle name="Пояснение 7" xfId="890"/>
    <cellStyle name="Пояснение 8" xfId="891"/>
    <cellStyle name="Пояснение 9" xfId="892"/>
    <cellStyle name="Примечание" xfId="15" builtinId="10" customBuiltin="1"/>
    <cellStyle name="Примечание 10" xfId="893"/>
    <cellStyle name="Примечание 11" xfId="894"/>
    <cellStyle name="Примечание 11 2" xfId="895"/>
    <cellStyle name="Примечание 12" xfId="896"/>
    <cellStyle name="Примечание 12 2" xfId="897"/>
    <cellStyle name="Примечание 13" xfId="898"/>
    <cellStyle name="Примечание 13 2" xfId="899"/>
    <cellStyle name="Примечание 14" xfId="900"/>
    <cellStyle name="Примечание 14 2" xfId="901"/>
    <cellStyle name="Примечание 15" xfId="902"/>
    <cellStyle name="Примечание 15 2" xfId="903"/>
    <cellStyle name="Примечание 16" xfId="904"/>
    <cellStyle name="Примечание 16 2" xfId="905"/>
    <cellStyle name="Примечание 17" xfId="906"/>
    <cellStyle name="Примечание 17 2" xfId="907"/>
    <cellStyle name="Примечание 18" xfId="908"/>
    <cellStyle name="Примечание 18 2" xfId="909"/>
    <cellStyle name="Примечание 19" xfId="910"/>
    <cellStyle name="Примечание 2" xfId="911"/>
    <cellStyle name="Примечание 2 2" xfId="912"/>
    <cellStyle name="Примечание 2 3" xfId="913"/>
    <cellStyle name="Примечание 20" xfId="914"/>
    <cellStyle name="Примечание 21" xfId="915"/>
    <cellStyle name="Примечание 22" xfId="916"/>
    <cellStyle name="Примечание 23" xfId="917"/>
    <cellStyle name="Примечание 24" xfId="918"/>
    <cellStyle name="Примечание 25" xfId="919"/>
    <cellStyle name="Примечание 26" xfId="920"/>
    <cellStyle name="Примечание 27" xfId="921"/>
    <cellStyle name="Примечание 28" xfId="922"/>
    <cellStyle name="Примечание 29" xfId="923"/>
    <cellStyle name="Примечание 29 2" xfId="1173"/>
    <cellStyle name="Примечание 29 2 2" xfId="1262"/>
    <cellStyle name="Примечание 29 3" xfId="1211"/>
    <cellStyle name="Примечание 3" xfId="924"/>
    <cellStyle name="Примечание 3 2" xfId="925"/>
    <cellStyle name="Примечание 3 2 2" xfId="926"/>
    <cellStyle name="Примечание 3 2 3" xfId="927"/>
    <cellStyle name="Примечание 30" xfId="1140"/>
    <cellStyle name="Примечание 4" xfId="928"/>
    <cellStyle name="Примечание 5" xfId="929"/>
    <cellStyle name="Примечание 5 2" xfId="930"/>
    <cellStyle name="Примечание 5 3" xfId="931"/>
    <cellStyle name="Примечание 6" xfId="932"/>
    <cellStyle name="Примечание 6 2" xfId="933"/>
    <cellStyle name="Примечание 7" xfId="934"/>
    <cellStyle name="Примечание 7 2" xfId="935"/>
    <cellStyle name="Примечание 7 2 2" xfId="936"/>
    <cellStyle name="Примечание 7 3" xfId="937"/>
    <cellStyle name="Примечание 7 4" xfId="938"/>
    <cellStyle name="Примечание 8" xfId="939"/>
    <cellStyle name="Примечание 8 2" xfId="940"/>
    <cellStyle name="Примечание 9" xfId="941"/>
    <cellStyle name="Процентный 10" xfId="943"/>
    <cellStyle name="Процентный 11" xfId="944"/>
    <cellStyle name="Процентный 12" xfId="945"/>
    <cellStyle name="Процентный 13" xfId="946"/>
    <cellStyle name="Процентный 14" xfId="947"/>
    <cellStyle name="Процентный 15" xfId="948"/>
    <cellStyle name="Процентный 16" xfId="949"/>
    <cellStyle name="Процентный 17" xfId="950"/>
    <cellStyle name="Процентный 17 2" xfId="1174"/>
    <cellStyle name="Процентный 17 2 2" xfId="1263"/>
    <cellStyle name="Процентный 17 3" xfId="1212"/>
    <cellStyle name="Процентный 18" xfId="951"/>
    <cellStyle name="Процентный 18 2" xfId="1175"/>
    <cellStyle name="Процентный 18 2 2" xfId="1264"/>
    <cellStyle name="Процентный 18 3" xfId="1213"/>
    <cellStyle name="Процентный 19" xfId="942"/>
    <cellStyle name="Процентный 2" xfId="45"/>
    <cellStyle name="Процентный 2 2" xfId="51"/>
    <cellStyle name="Процентный 2 2 2" xfId="953"/>
    <cellStyle name="Процентный 2 3" xfId="954"/>
    <cellStyle name="Процентный 2 4" xfId="955"/>
    <cellStyle name="Процентный 2 5" xfId="956"/>
    <cellStyle name="Процентный 2 6" xfId="957"/>
    <cellStyle name="Процентный 2 7" xfId="958"/>
    <cellStyle name="Процентный 2 8" xfId="959"/>
    <cellStyle name="Процентный 2 9" xfId="952"/>
    <cellStyle name="Процентный 3" xfId="960"/>
    <cellStyle name="Процентный 3 2" xfId="961"/>
    <cellStyle name="Процентный 3 3" xfId="962"/>
    <cellStyle name="Процентный 4" xfId="963"/>
    <cellStyle name="Процентный 4 2" xfId="964"/>
    <cellStyle name="Процентный 4 3" xfId="965"/>
    <cellStyle name="Процентный 5" xfId="966"/>
    <cellStyle name="Процентный 5 2" xfId="967"/>
    <cellStyle name="Процентный 5 3" xfId="968"/>
    <cellStyle name="Процентный 6" xfId="969"/>
    <cellStyle name="Процентный 6 2" xfId="970"/>
    <cellStyle name="Процентный 7" xfId="971"/>
    <cellStyle name="Процентный 8" xfId="972"/>
    <cellStyle name="Процентный 9" xfId="973"/>
    <cellStyle name="Связанная ячейка" xfId="12" builtinId="24" customBuiltin="1"/>
    <cellStyle name="Связанная ячейка 10" xfId="974"/>
    <cellStyle name="Связанная ячейка 2" xfId="975"/>
    <cellStyle name="Связанная ячейка 3" xfId="976"/>
    <cellStyle name="Связанная ячейка 4" xfId="977"/>
    <cellStyle name="Связанная ячейка 5" xfId="978"/>
    <cellStyle name="Связанная ячейка 6" xfId="979"/>
    <cellStyle name="Связанная ячейка 7" xfId="980"/>
    <cellStyle name="Связанная ячейка 8" xfId="981"/>
    <cellStyle name="Связанная ячейка 9" xfId="982"/>
    <cellStyle name="Стиль 1" xfId="983"/>
    <cellStyle name="Текст предупреждения" xfId="14" builtinId="11" customBuiltin="1"/>
    <cellStyle name="Текст предупреждения 10" xfId="984"/>
    <cellStyle name="Текст предупреждения 2" xfId="985"/>
    <cellStyle name="Текст предупреждения 3" xfId="986"/>
    <cellStyle name="Текст предупреждения 4" xfId="987"/>
    <cellStyle name="Текст предупреждения 5" xfId="988"/>
    <cellStyle name="Текст предупреждения 6" xfId="989"/>
    <cellStyle name="Текст предупреждения 7" xfId="990"/>
    <cellStyle name="Текст предупреждения 8" xfId="991"/>
    <cellStyle name="Текст предупреждения 9" xfId="992"/>
    <cellStyle name="Финансовый [0] 2" xfId="993"/>
    <cellStyle name="Финансовый 10" xfId="994"/>
    <cellStyle name="Финансовый 10 2" xfId="995"/>
    <cellStyle name="Финансовый 10 2 2" xfId="1215"/>
    <cellStyle name="Финансовый 10 3" xfId="1214"/>
    <cellStyle name="Финансовый 11" xfId="996"/>
    <cellStyle name="Финансовый 12" xfId="997"/>
    <cellStyle name="Финансовый 12 2" xfId="1216"/>
    <cellStyle name="Финансовый 13" xfId="998"/>
    <cellStyle name="Финансовый 14" xfId="999"/>
    <cellStyle name="Финансовый 14 2" xfId="1000"/>
    <cellStyle name="Финансовый 15" xfId="1001"/>
    <cellStyle name="Финансовый 15 2" xfId="1217"/>
    <cellStyle name="Финансовый 16" xfId="1002"/>
    <cellStyle name="Финансовый 16 2" xfId="1003"/>
    <cellStyle name="Финансовый 17" xfId="1004"/>
    <cellStyle name="Финансовый 18" xfId="1005"/>
    <cellStyle name="Финансовый 18 2" xfId="1006"/>
    <cellStyle name="Финансовый 19" xfId="1007"/>
    <cellStyle name="Финансовый 2" xfId="47"/>
    <cellStyle name="Финансовый 2 2" xfId="52"/>
    <cellStyle name="Финансовый 2 2 2" xfId="1009"/>
    <cellStyle name="Финансовый 2 2 2 2" xfId="1218"/>
    <cellStyle name="Финансовый 2 2 3" xfId="1008"/>
    <cellStyle name="Финансовый 2 3" xfId="55"/>
    <cellStyle name="Финансовый 2 3 2" xfId="1010"/>
    <cellStyle name="Финансовый 2 4" xfId="1011"/>
    <cellStyle name="Финансовый 2 5" xfId="1184"/>
    <cellStyle name="Финансовый 2 5 2" xfId="1143"/>
    <cellStyle name="Финансовый 2 9" xfId="54"/>
    <cellStyle name="Финансовый 20" xfId="1012"/>
    <cellStyle name="Финансовый 21" xfId="1013"/>
    <cellStyle name="Финансовый 22" xfId="1014"/>
    <cellStyle name="Финансовый 23" xfId="1015"/>
    <cellStyle name="Финансовый 24" xfId="1016"/>
    <cellStyle name="Финансовый 25" xfId="1017"/>
    <cellStyle name="Финансовый 26" xfId="1018"/>
    <cellStyle name="Финансовый 27" xfId="1019"/>
    <cellStyle name="Финансовый 28" xfId="1020"/>
    <cellStyle name="Финансовый 29" xfId="1021"/>
    <cellStyle name="Финансовый 3" xfId="49"/>
    <cellStyle name="Финансовый 3 2" xfId="1023"/>
    <cellStyle name="Финансовый 3 2 2" xfId="1024"/>
    <cellStyle name="Финансовый 3 3" xfId="1025"/>
    <cellStyle name="Финансовый 3 3 2" xfId="1026"/>
    <cellStyle name="Финансовый 3 4" xfId="1027"/>
    <cellStyle name="Финансовый 3 4 2" xfId="1028"/>
    <cellStyle name="Финансовый 3 5" xfId="1029"/>
    <cellStyle name="Финансовый 3 6" xfId="1022"/>
    <cellStyle name="Финансовый 30" xfId="1030"/>
    <cellStyle name="Финансовый 31" xfId="1031"/>
    <cellStyle name="Финансовый 32" xfId="1032"/>
    <cellStyle name="Финансовый 32 2" xfId="1219"/>
    <cellStyle name="Финансовый 33" xfId="1033"/>
    <cellStyle name="Финансовый 33 2" xfId="1220"/>
    <cellStyle name="Финансовый 34" xfId="1034"/>
    <cellStyle name="Финансовый 34 2" xfId="1221"/>
    <cellStyle name="Финансовый 35" xfId="1035"/>
    <cellStyle name="Финансовый 35 2" xfId="1222"/>
    <cellStyle name="Финансовый 36" xfId="1036"/>
    <cellStyle name="Финансовый 36 2" xfId="1223"/>
    <cellStyle name="Финансовый 37" xfId="1037"/>
    <cellStyle name="Финансовый 37 2" xfId="1224"/>
    <cellStyle name="Финансовый 38" xfId="1038"/>
    <cellStyle name="Финансовый 38 2" xfId="1225"/>
    <cellStyle name="Финансовый 39" xfId="1039"/>
    <cellStyle name="Финансовый 39 2" xfId="1226"/>
    <cellStyle name="Финансовый 4" xfId="1040"/>
    <cellStyle name="Финансовый 4 2" xfId="1041"/>
    <cellStyle name="Финансовый 4 2 2" xfId="1042"/>
    <cellStyle name="Финансовый 4 3" xfId="1043"/>
    <cellStyle name="Финансовый 4 4" xfId="1044"/>
    <cellStyle name="Финансовый 4 5" xfId="1045"/>
    <cellStyle name="Финансовый 4 6" xfId="1227"/>
    <cellStyle name="Финансовый 40" xfId="1046"/>
    <cellStyle name="Финансовый 41" xfId="1047"/>
    <cellStyle name="Финансовый 42" xfId="1048"/>
    <cellStyle name="Финансовый 43" xfId="1049"/>
    <cellStyle name="Финансовый 44" xfId="1050"/>
    <cellStyle name="Финансовый 45" xfId="1051"/>
    <cellStyle name="Финансовый 46" xfId="1052"/>
    <cellStyle name="Финансовый 47" xfId="1053"/>
    <cellStyle name="Финансовый 48" xfId="1054"/>
    <cellStyle name="Финансовый 49" xfId="1055"/>
    <cellStyle name="Финансовый 5" xfId="1056"/>
    <cellStyle name="Финансовый 5 2" xfId="1057"/>
    <cellStyle name="Финансовый 5 2 2" xfId="1058"/>
    <cellStyle name="Финансовый 5 2 3" xfId="1059"/>
    <cellStyle name="Финансовый 5 2 4" xfId="1060"/>
    <cellStyle name="Финансовый 5 2 5" xfId="1061"/>
    <cellStyle name="Финансовый 5 2 6" xfId="1062"/>
    <cellStyle name="Финансовый 5 2 7" xfId="1063"/>
    <cellStyle name="Финансовый 5 2 8" xfId="1064"/>
    <cellStyle name="Финансовый 5 2 8 2" xfId="1176"/>
    <cellStyle name="Финансовый 5 2 8 2 2" xfId="1265"/>
    <cellStyle name="Финансовый 5 2 8 3" xfId="1228"/>
    <cellStyle name="Финансовый 5 2 9" xfId="1065"/>
    <cellStyle name="Финансовый 5 2 9 2" xfId="1177"/>
    <cellStyle name="Финансовый 5 2 9 2 2" xfId="1266"/>
    <cellStyle name="Финансовый 5 2 9 3" xfId="1229"/>
    <cellStyle name="Финансовый 5 3" xfId="1066"/>
    <cellStyle name="Финансовый 5 3 2" xfId="1067"/>
    <cellStyle name="Финансовый 5 4" xfId="1068"/>
    <cellStyle name="Финансовый 5 4 2" xfId="1069"/>
    <cellStyle name="Финансовый 5 5" xfId="1070"/>
    <cellStyle name="Финансовый 50" xfId="1071"/>
    <cellStyle name="Финансовый 51" xfId="1072"/>
    <cellStyle name="Финансовый 52" xfId="1073"/>
    <cellStyle name="Финансовый 53" xfId="1074"/>
    <cellStyle name="Финансовый 54" xfId="1075"/>
    <cellStyle name="Финансовый 54 2" xfId="1178"/>
    <cellStyle name="Финансовый 54 2 2" xfId="1267"/>
    <cellStyle name="Финансовый 54 3" xfId="1230"/>
    <cellStyle name="Финансовый 55" xfId="1076"/>
    <cellStyle name="Финансовый 55 2" xfId="1179"/>
    <cellStyle name="Финансовый 55 2 2" xfId="1268"/>
    <cellStyle name="Финансовый 55 3" xfId="1231"/>
    <cellStyle name="Финансовый 56" xfId="1077"/>
    <cellStyle name="Финансовый 56 2" xfId="1180"/>
    <cellStyle name="Финансовый 56 2 2" xfId="1269"/>
    <cellStyle name="Финансовый 56 3" xfId="1232"/>
    <cellStyle name="Финансовый 57" xfId="1078"/>
    <cellStyle name="Финансовый 57 2" xfId="1181"/>
    <cellStyle name="Финансовый 57 2 2" xfId="1270"/>
    <cellStyle name="Финансовый 57 3" xfId="1233"/>
    <cellStyle name="Финансовый 58" xfId="1079"/>
    <cellStyle name="Финансовый 59" xfId="1080"/>
    <cellStyle name="Финансовый 6" xfId="1081"/>
    <cellStyle name="Финансовый 6 2" xfId="1082"/>
    <cellStyle name="Финансовый 6 3" xfId="1083"/>
    <cellStyle name="Финансовый 6 4" xfId="1084"/>
    <cellStyle name="Финансовый 6 5" xfId="1085"/>
    <cellStyle name="Финансовый 6 6" xfId="1086"/>
    <cellStyle name="Финансовый 6 7" xfId="1087"/>
    <cellStyle name="Финансовый 6 8" xfId="1088"/>
    <cellStyle name="Финансовый 6 8 2" xfId="1182"/>
    <cellStyle name="Финансовый 6 8 2 2" xfId="1271"/>
    <cellStyle name="Финансовый 6 8 3" xfId="1234"/>
    <cellStyle name="Финансовый 6 9" xfId="1089"/>
    <cellStyle name="Финансовый 6 9 2" xfId="1183"/>
    <cellStyle name="Финансовый 6 9 2 2" xfId="1272"/>
    <cellStyle name="Финансовый 6 9 3" xfId="1235"/>
    <cellStyle name="Финансовый 60" xfId="1090"/>
    <cellStyle name="Финансовый 61" xfId="1091"/>
    <cellStyle name="Финансовый 62" xfId="1092"/>
    <cellStyle name="Финансовый 63" xfId="1093"/>
    <cellStyle name="Финансовый 64" xfId="1094"/>
    <cellStyle name="Финансовый 65" xfId="1095"/>
    <cellStyle name="Финансовый 66" xfId="1096"/>
    <cellStyle name="Финансовый 67" xfId="1097"/>
    <cellStyle name="Финансовый 68" xfId="57"/>
    <cellStyle name="Финансовый 68 2" xfId="1137"/>
    <cellStyle name="Финансовый 69" xfId="1131"/>
    <cellStyle name="Финансовый 7" xfId="1098"/>
    <cellStyle name="Финансовый 7 2" xfId="1099"/>
    <cellStyle name="Финансовый 7 2 2" xfId="1100"/>
    <cellStyle name="Финансовый 7 3" xfId="1101"/>
    <cellStyle name="Финансовый 7 3 2" xfId="1102"/>
    <cellStyle name="Финансовый 7 4" xfId="1103"/>
    <cellStyle name="Финансовый 7 4 2" xfId="1104"/>
    <cellStyle name="Финансовый 7 5" xfId="1105"/>
    <cellStyle name="Финансовый 70" xfId="1146"/>
    <cellStyle name="Финансовый 71" xfId="1273"/>
    <cellStyle name="Финансовый 72" xfId="1138"/>
    <cellStyle name="Финансовый 73" xfId="1274"/>
    <cellStyle name="Финансовый 74" xfId="1141"/>
    <cellStyle name="Финансовый 75" xfId="1132"/>
    <cellStyle name="Финансовый 76" xfId="1136"/>
    <cellStyle name="Финансовый 77" xfId="1144"/>
    <cellStyle name="Финансовый 78" xfId="1135"/>
    <cellStyle name="Финансовый 79" xfId="1133"/>
    <cellStyle name="Финансовый 8" xfId="1106"/>
    <cellStyle name="Финансовый 8 2" xfId="1107"/>
    <cellStyle name="Финансовый 8 2 2" xfId="1108"/>
    <cellStyle name="Финансовый 8 3" xfId="1109"/>
    <cellStyle name="Финансовый 8 3 2" xfId="1110"/>
    <cellStyle name="Финансовый 8 4" xfId="1111"/>
    <cellStyle name="Финансовый 8 4 2" xfId="1112"/>
    <cellStyle name="Финансовый 80" xfId="1139"/>
    <cellStyle name="Финансовый 81" xfId="1275"/>
    <cellStyle name="Финансовый 82" xfId="1134"/>
    <cellStyle name="Финансовый 83" xfId="1276"/>
    <cellStyle name="Финансовый 84" xfId="1277"/>
    <cellStyle name="Финансовый 85" xfId="1278"/>
    <cellStyle name="Финансовый 86" xfId="48"/>
    <cellStyle name="Финансовый 87" xfId="1130"/>
    <cellStyle name="Финансовый 88" xfId="1279"/>
    <cellStyle name="Финансовый 89" xfId="42"/>
    <cellStyle name="Финансовый 9" xfId="1113"/>
    <cellStyle name="Финансовый 9 2" xfId="1114"/>
    <cellStyle name="Финансовый 9 2 2" xfId="1115"/>
    <cellStyle name="Финансовый 9 3" xfId="1116"/>
    <cellStyle name="Финансовый 9 3 2" xfId="1117"/>
    <cellStyle name="Финансовый 9 4" xfId="1118"/>
    <cellStyle name="Финансовый 9 4 2" xfId="1119"/>
    <cellStyle name="Финансовый 90" xfId="1281"/>
    <cellStyle name="Хороший" xfId="6" builtinId="26" customBuiltin="1"/>
    <cellStyle name="Хороший 10" xfId="1120"/>
    <cellStyle name="Хороший 11" xfId="1121"/>
    <cellStyle name="Хороший 2" xfId="1122"/>
    <cellStyle name="Хороший 3" xfId="1123"/>
    <cellStyle name="Хороший 4" xfId="1124"/>
    <cellStyle name="Хороший 5" xfId="1125"/>
    <cellStyle name="Хороший 6" xfId="1126"/>
    <cellStyle name="Хороший 7" xfId="1127"/>
    <cellStyle name="Хороший 8" xfId="1128"/>
    <cellStyle name="Хороший 9" xfId="11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C18" sqref="C18"/>
    </sheetView>
  </sheetViews>
  <sheetFormatPr defaultRowHeight="15" x14ac:dyDescent="0.25"/>
  <sheetData>
    <row r="1" spans="1:9" ht="30.75" thickBot="1" x14ac:dyDescent="0.3">
      <c r="A1" s="17"/>
      <c r="B1" s="20" t="s">
        <v>0</v>
      </c>
      <c r="C1" s="11"/>
      <c r="D1" s="11"/>
      <c r="E1" s="12"/>
      <c r="F1" s="16" t="s">
        <v>37</v>
      </c>
      <c r="G1" s="11"/>
      <c r="H1" s="11"/>
      <c r="I1" s="12"/>
    </row>
    <row r="2" spans="1:9" ht="60.75" thickBot="1" x14ac:dyDescent="0.3">
      <c r="A2" s="19" t="s">
        <v>19</v>
      </c>
      <c r="B2" s="3" t="s">
        <v>2</v>
      </c>
      <c r="C2" s="4" t="s">
        <v>3</v>
      </c>
      <c r="D2" s="4" t="s">
        <v>4</v>
      </c>
      <c r="E2" s="5" t="s">
        <v>5</v>
      </c>
      <c r="F2" s="3" t="s">
        <v>2</v>
      </c>
      <c r="G2" s="4" t="s">
        <v>3</v>
      </c>
      <c r="H2" s="4" t="s">
        <v>4</v>
      </c>
      <c r="I2" s="5" t="s">
        <v>5</v>
      </c>
    </row>
    <row r="3" spans="1:9" x14ac:dyDescent="0.25">
      <c r="A3" s="18" t="s">
        <v>6</v>
      </c>
      <c r="B3" s="10">
        <f>VLOOKUP(A3,данные!B:E,4,0)</f>
        <v>48</v>
      </c>
      <c r="C3" s="9">
        <f>VLOOKUP(A3,данные!B:F,5,0)</f>
        <v>5</v>
      </c>
      <c r="D3" s="1"/>
      <c r="E3" s="7"/>
      <c r="F3" s="10">
        <f>VLOOKUP(A3,данные!B:G,6,0)</f>
        <v>85</v>
      </c>
      <c r="G3" s="9">
        <f>VLOOKUP(A3,данные!B:H,7,0)</f>
        <v>3</v>
      </c>
      <c r="H3" s="1"/>
      <c r="I3" s="7"/>
    </row>
    <row r="4" spans="1:9" x14ac:dyDescent="0.25">
      <c r="A4" s="14" t="s">
        <v>7</v>
      </c>
      <c r="B4" s="10">
        <f>VLOOKUP(A4,данные!B:E,4,0)</f>
        <v>75</v>
      </c>
      <c r="C4" s="9">
        <f>VLOOKUP(A4,данные!B:F,5,0)</f>
        <v>89</v>
      </c>
      <c r="D4" s="1"/>
      <c r="E4" s="7"/>
      <c r="F4" s="10">
        <f>VLOOKUP(A4,данные!B:G,6,0)</f>
        <v>56</v>
      </c>
      <c r="G4" s="9">
        <f>VLOOKUP(A4,данные!B:H,7,0)</f>
        <v>48</v>
      </c>
      <c r="H4" s="1"/>
      <c r="I4" s="7"/>
    </row>
    <row r="5" spans="1:9" x14ac:dyDescent="0.25">
      <c r="A5" s="14" t="s">
        <v>8</v>
      </c>
      <c r="B5" s="10">
        <f>VLOOKUP(A5,данные!B:E,4,0)</f>
        <v>52</v>
      </c>
      <c r="C5" s="9">
        <f>VLOOKUP(A5,данные!B:F,5,0)</f>
        <v>9</v>
      </c>
      <c r="D5" s="1"/>
      <c r="E5" s="7"/>
      <c r="F5" s="10">
        <f>VLOOKUP(A5,данные!B:G,6,0)</f>
        <v>99</v>
      </c>
      <c r="G5" s="9">
        <f>VLOOKUP(A5,данные!B:H,7,0)</f>
        <v>89</v>
      </c>
      <c r="H5" s="1"/>
      <c r="I5" s="7"/>
    </row>
    <row r="6" spans="1:9" x14ac:dyDescent="0.25">
      <c r="A6" s="14" t="s">
        <v>9</v>
      </c>
      <c r="B6" s="10">
        <f>VLOOKUP(A6,данные!B:E,4,0)</f>
        <v>36</v>
      </c>
      <c r="C6" s="9">
        <f>VLOOKUP(A6,данные!B:F,5,0)</f>
        <v>7</v>
      </c>
      <c r="D6" s="1"/>
      <c r="E6" s="7"/>
      <c r="F6" s="10">
        <f>VLOOKUP(A6,данные!B:G,6,0)</f>
        <v>25</v>
      </c>
      <c r="G6" s="9">
        <f>VLOOKUP(A6,данные!B:H,7,0)</f>
        <v>4</v>
      </c>
      <c r="H6" s="1"/>
      <c r="I6" s="7"/>
    </row>
    <row r="7" spans="1:9" x14ac:dyDescent="0.25">
      <c r="A7" s="14" t="s">
        <v>10</v>
      </c>
      <c r="B7" s="10">
        <f>VLOOKUP(A7,данные!B:E,4,0)</f>
        <v>96</v>
      </c>
      <c r="C7" s="9">
        <f>VLOOKUP(A7,данные!B:F,5,0)</f>
        <v>1</v>
      </c>
      <c r="D7" s="1"/>
      <c r="E7" s="7"/>
      <c r="F7" s="10">
        <f>VLOOKUP(A7,данные!B:G,6,0)</f>
        <v>44</v>
      </c>
      <c r="G7" s="9">
        <f>VLOOKUP(A7,данные!B:H,7,0)</f>
        <v>36</v>
      </c>
      <c r="H7" s="1"/>
      <c r="I7" s="7"/>
    </row>
    <row r="8" spans="1:9" x14ac:dyDescent="0.25">
      <c r="A8" s="14" t="s">
        <v>11</v>
      </c>
      <c r="B8" s="10">
        <f>VLOOKUP(A8,данные!B:E,4,0)</f>
        <v>65</v>
      </c>
      <c r="C8" s="9">
        <f>VLOOKUP(A8,данные!B:F,5,0)</f>
        <v>8</v>
      </c>
      <c r="D8" s="1"/>
      <c r="E8" s="7"/>
      <c r="F8" s="10">
        <f>VLOOKUP(A8,данные!B:G,6,0)</f>
        <v>88</v>
      </c>
      <c r="G8" s="9">
        <f>VLOOKUP(A8,данные!B:H,7,0)</f>
        <v>56</v>
      </c>
      <c r="H8" s="1"/>
      <c r="I8" s="7"/>
    </row>
    <row r="9" spans="1:9" x14ac:dyDescent="0.25">
      <c r="A9" s="14" t="s">
        <v>12</v>
      </c>
      <c r="B9" s="10">
        <f>VLOOKUP(A9,данные!B:E,4,0)</f>
        <v>25</v>
      </c>
      <c r="C9" s="9">
        <f>VLOOKUP(A9,данные!B:F,5,0)</f>
        <v>2</v>
      </c>
      <c r="D9" s="1"/>
      <c r="E9" s="7"/>
      <c r="F9" s="10">
        <f>VLOOKUP(A9,данные!B:G,6,0)</f>
        <v>22</v>
      </c>
      <c r="G9" s="9">
        <f>VLOOKUP(A9,данные!B:H,7,0)</f>
        <v>84</v>
      </c>
      <c r="H9" s="1"/>
      <c r="I9" s="7"/>
    </row>
    <row r="10" spans="1:9" x14ac:dyDescent="0.25">
      <c r="A10" s="14" t="s">
        <v>13</v>
      </c>
      <c r="B10" s="10">
        <f>VLOOKUP(A10,данные!B:E,4,0)</f>
        <v>57</v>
      </c>
      <c r="C10" s="9">
        <f>VLOOKUP(A10,данные!B:F,5,0)</f>
        <v>2</v>
      </c>
      <c r="D10" s="1"/>
      <c r="E10" s="7"/>
      <c r="F10" s="10">
        <f>VLOOKUP(A10,данные!B:G,6,0)</f>
        <v>55</v>
      </c>
      <c r="G10" s="9">
        <f>VLOOKUP(A10,данные!B:H,7,0)</f>
        <v>6</v>
      </c>
      <c r="H10" s="1"/>
      <c r="I10" s="7"/>
    </row>
    <row r="11" spans="1:9" x14ac:dyDescent="0.25">
      <c r="A11" s="14" t="s">
        <v>14</v>
      </c>
      <c r="B11" s="10">
        <f>VLOOKUP(A11,данные!B:E,4,0)</f>
        <v>190</v>
      </c>
      <c r="C11" s="9">
        <f>VLOOKUP(A11,данные!B:F,5,0)</f>
        <v>2</v>
      </c>
      <c r="D11" s="1"/>
      <c r="E11" s="7"/>
      <c r="F11" s="10">
        <f>VLOOKUP(A11,данные!B:G,6,0)</f>
        <v>78</v>
      </c>
      <c r="G11" s="9">
        <f>VLOOKUP(A11,данные!B:H,7,0)</f>
        <v>256</v>
      </c>
      <c r="H11" s="1"/>
      <c r="I11" s="7"/>
    </row>
    <row r="12" spans="1:9" x14ac:dyDescent="0.25">
      <c r="A12" s="14" t="s">
        <v>15</v>
      </c>
      <c r="B12" s="10">
        <f>VLOOKUP(A12,данные!B:E,4,0)</f>
        <v>96</v>
      </c>
      <c r="C12" s="9">
        <f>VLOOKUP(A12,данные!B:F,5,0)</f>
        <v>4</v>
      </c>
      <c r="D12" s="1"/>
      <c r="E12" s="7"/>
      <c r="F12" s="10">
        <f>VLOOKUP(A12,данные!B:G,6,0)</f>
        <v>77</v>
      </c>
      <c r="G12" s="9">
        <f>VLOOKUP(A12,данные!B:H,7,0)</f>
        <v>5</v>
      </c>
      <c r="H12" s="1"/>
      <c r="I12" s="7"/>
    </row>
    <row r="13" spans="1:9" x14ac:dyDescent="0.25">
      <c r="A13" s="14" t="s">
        <v>16</v>
      </c>
      <c r="B13" s="10">
        <f>VLOOKUP(A13,данные!B:E,4,0)</f>
        <v>50</v>
      </c>
      <c r="C13" s="9">
        <f>VLOOKUP(A13,данные!B:F,5,0)</f>
        <v>8</v>
      </c>
      <c r="D13" s="1"/>
      <c r="E13" s="7"/>
      <c r="F13" s="10">
        <f>VLOOKUP(A13,данные!B:G,6,0)</f>
        <v>44</v>
      </c>
      <c r="G13" s="9">
        <f>VLOOKUP(A13,данные!B:H,7,0)</f>
        <v>7</v>
      </c>
      <c r="H13" s="1"/>
      <c r="I13" s="7"/>
    </row>
    <row r="14" spans="1:9" x14ac:dyDescent="0.25">
      <c r="A14" s="14" t="s">
        <v>17</v>
      </c>
      <c r="B14" s="10">
        <f>VLOOKUP(A14,данные!B:E,4,0)</f>
        <v>25</v>
      </c>
      <c r="C14" s="9">
        <f>VLOOKUP(A14,данные!B:F,5,0)</f>
        <v>5</v>
      </c>
      <c r="D14" s="1"/>
      <c r="E14" s="7"/>
      <c r="F14" s="10">
        <f>VLOOKUP(A14,данные!B:G,6,0)</f>
        <v>66</v>
      </c>
      <c r="G14" s="9">
        <f>VLOOKUP(A14,данные!B:H,7,0)</f>
        <v>12</v>
      </c>
      <c r="H14" s="1"/>
      <c r="I14" s="7"/>
    </row>
    <row r="15" spans="1:9" x14ac:dyDescent="0.25">
      <c r="A15" s="14" t="s">
        <v>18</v>
      </c>
      <c r="B15" s="10">
        <f>VLOOKUP(A15,данные!B:E,4,0)</f>
        <v>36</v>
      </c>
      <c r="C15" s="9">
        <f>VLOOKUP(A15,данные!B:F,5,0)</f>
        <v>8</v>
      </c>
      <c r="D15" s="1"/>
      <c r="E15" s="7"/>
      <c r="F15" s="10">
        <f>VLOOKUP(A15,данные!B:G,6,0)</f>
        <v>33</v>
      </c>
      <c r="G15" s="9">
        <f>VLOOKUP(A15,данные!B:H,7,0)</f>
        <v>21</v>
      </c>
      <c r="H15" s="1"/>
      <c r="I15" s="7"/>
    </row>
    <row r="16" spans="1:9" ht="15.75" thickBot="1" x14ac:dyDescent="0.3">
      <c r="A16" s="15"/>
      <c r="B16" s="10"/>
      <c r="C16" s="6"/>
      <c r="D16" s="2"/>
      <c r="E16" s="8"/>
      <c r="F16" s="13"/>
      <c r="G16" s="6"/>
      <c r="H16" s="2"/>
      <c r="I16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J19" sqref="J19"/>
    </sheetView>
  </sheetViews>
  <sheetFormatPr defaultRowHeight="15" x14ac:dyDescent="0.25"/>
  <cols>
    <col min="3" max="3" width="18" bestFit="1" customWidth="1"/>
    <col min="4" max="4" width="19.7109375" bestFit="1" customWidth="1"/>
    <col min="5" max="5" width="18" bestFit="1" customWidth="1"/>
    <col min="6" max="6" width="19.7109375" bestFit="1" customWidth="1"/>
    <col min="7" max="7" width="18" bestFit="1" customWidth="1"/>
    <col min="8" max="8" width="19.7109375" bestFit="1" customWidth="1"/>
    <col min="9" max="9" width="18" bestFit="1" customWidth="1"/>
    <col min="10" max="10" width="19.7109375" bestFit="1" customWidth="1"/>
  </cols>
  <sheetData>
    <row r="1" spans="1:10" x14ac:dyDescent="0.25">
      <c r="A1" s="21"/>
      <c r="B1" s="21"/>
      <c r="C1" s="22" t="s">
        <v>20</v>
      </c>
      <c r="D1" s="22" t="s">
        <v>21</v>
      </c>
      <c r="E1" s="22" t="s">
        <v>22</v>
      </c>
      <c r="F1" s="22" t="s">
        <v>23</v>
      </c>
      <c r="G1" s="21"/>
      <c r="H1" s="21"/>
      <c r="I1" s="21"/>
      <c r="J1" s="21"/>
    </row>
    <row r="2" spans="1:10" x14ac:dyDescent="0.25">
      <c r="A2" s="21"/>
      <c r="B2" s="21"/>
      <c r="C2" s="21" t="s">
        <v>24</v>
      </c>
      <c r="D2" s="21"/>
      <c r="E2" s="21"/>
      <c r="F2" s="21"/>
      <c r="G2" s="21"/>
      <c r="H2" s="21"/>
      <c r="I2" s="21"/>
      <c r="J2" s="21"/>
    </row>
    <row r="3" spans="1:10" x14ac:dyDescent="0.25">
      <c r="A3" s="21"/>
      <c r="B3" s="21"/>
      <c r="C3" s="21" t="s">
        <v>25</v>
      </c>
      <c r="D3" s="21"/>
      <c r="E3" s="21"/>
      <c r="F3" s="21"/>
      <c r="G3" s="21"/>
      <c r="H3" s="21"/>
      <c r="I3" s="21"/>
      <c r="J3" s="21"/>
    </row>
    <row r="4" spans="1:10" x14ac:dyDescent="0.25">
      <c r="A4" s="21"/>
      <c r="B4" s="21"/>
      <c r="C4" s="21" t="s">
        <v>26</v>
      </c>
      <c r="D4" s="21"/>
      <c r="E4" s="21" t="s">
        <v>27</v>
      </c>
      <c r="F4" s="21"/>
      <c r="G4" s="21" t="s">
        <v>28</v>
      </c>
      <c r="H4" s="21"/>
      <c r="I4" s="21" t="s">
        <v>29</v>
      </c>
      <c r="J4" s="21"/>
    </row>
    <row r="5" spans="1:10" x14ac:dyDescent="0.25">
      <c r="A5" s="22" t="s">
        <v>30</v>
      </c>
      <c r="B5" s="22" t="s">
        <v>1</v>
      </c>
      <c r="C5" s="21" t="s">
        <v>2</v>
      </c>
      <c r="D5" s="21" t="s">
        <v>3</v>
      </c>
      <c r="E5" s="21" t="s">
        <v>2</v>
      </c>
      <c r="F5" s="21" t="s">
        <v>3</v>
      </c>
      <c r="G5" s="21" t="s">
        <v>2</v>
      </c>
      <c r="H5" s="21" t="s">
        <v>3</v>
      </c>
      <c r="I5" s="21" t="s">
        <v>2</v>
      </c>
      <c r="J5" s="21" t="s">
        <v>3</v>
      </c>
    </row>
    <row r="6" spans="1:10" x14ac:dyDescent="0.25">
      <c r="A6" s="21" t="s">
        <v>31</v>
      </c>
      <c r="B6" s="21" t="s">
        <v>9</v>
      </c>
      <c r="C6" s="23">
        <v>150</v>
      </c>
      <c r="D6" s="23">
        <v>5</v>
      </c>
      <c r="E6" s="23">
        <v>36</v>
      </c>
      <c r="F6" s="23">
        <v>7</v>
      </c>
      <c r="G6" s="23">
        <v>25</v>
      </c>
      <c r="H6" s="23">
        <v>4</v>
      </c>
      <c r="I6" s="23">
        <v>90</v>
      </c>
      <c r="J6" s="23">
        <v>6</v>
      </c>
    </row>
    <row r="7" spans="1:10" x14ac:dyDescent="0.25">
      <c r="A7" s="21" t="s">
        <v>32</v>
      </c>
      <c r="B7" s="21" t="s">
        <v>6</v>
      </c>
      <c r="C7" s="23">
        <v>50</v>
      </c>
      <c r="D7" s="23">
        <v>6</v>
      </c>
      <c r="E7" s="23">
        <v>48</v>
      </c>
      <c r="F7" s="23">
        <v>5</v>
      </c>
      <c r="G7" s="23">
        <v>85</v>
      </c>
      <c r="H7" s="23">
        <v>3</v>
      </c>
      <c r="I7" s="23">
        <v>120</v>
      </c>
      <c r="J7" s="23">
        <v>7</v>
      </c>
    </row>
    <row r="8" spans="1:10" x14ac:dyDescent="0.25">
      <c r="A8" s="21" t="s">
        <v>32</v>
      </c>
      <c r="B8" s="21" t="s">
        <v>8</v>
      </c>
      <c r="C8" s="23">
        <v>40</v>
      </c>
      <c r="D8" s="23">
        <v>8</v>
      </c>
      <c r="E8" s="23">
        <v>52</v>
      </c>
      <c r="F8" s="23">
        <v>9</v>
      </c>
      <c r="G8" s="23">
        <v>99</v>
      </c>
      <c r="H8" s="23">
        <v>89</v>
      </c>
      <c r="I8" s="23">
        <v>25</v>
      </c>
      <c r="J8" s="23">
        <v>1</v>
      </c>
    </row>
    <row r="9" spans="1:10" x14ac:dyDescent="0.25">
      <c r="A9" s="21" t="s">
        <v>32</v>
      </c>
      <c r="B9" s="21" t="s">
        <v>15</v>
      </c>
      <c r="C9" s="23">
        <v>30</v>
      </c>
      <c r="D9" s="23">
        <v>4</v>
      </c>
      <c r="E9" s="23">
        <v>96</v>
      </c>
      <c r="F9" s="23">
        <v>4</v>
      </c>
      <c r="G9" s="23">
        <v>77</v>
      </c>
      <c r="H9" s="23">
        <v>5</v>
      </c>
      <c r="I9" s="23">
        <v>45</v>
      </c>
      <c r="J9" s="23">
        <v>2</v>
      </c>
    </row>
    <row r="10" spans="1:10" x14ac:dyDescent="0.25">
      <c r="A10" s="21" t="s">
        <v>33</v>
      </c>
      <c r="B10" s="21" t="s">
        <v>13</v>
      </c>
      <c r="C10" s="23">
        <v>20</v>
      </c>
      <c r="D10" s="23">
        <v>2</v>
      </c>
      <c r="E10" s="23">
        <v>57</v>
      </c>
      <c r="F10" s="23">
        <v>2</v>
      </c>
      <c r="G10" s="23">
        <v>55</v>
      </c>
      <c r="H10" s="23">
        <v>6</v>
      </c>
      <c r="I10" s="23">
        <v>150</v>
      </c>
      <c r="J10" s="23">
        <v>9</v>
      </c>
    </row>
    <row r="11" spans="1:10" x14ac:dyDescent="0.25">
      <c r="A11" s="21" t="s">
        <v>34</v>
      </c>
      <c r="B11" s="21" t="s">
        <v>16</v>
      </c>
      <c r="C11" s="23">
        <v>10</v>
      </c>
      <c r="D11" s="23">
        <v>38</v>
      </c>
      <c r="E11" s="23">
        <v>50</v>
      </c>
      <c r="F11" s="23">
        <v>8</v>
      </c>
      <c r="G11" s="23">
        <v>44</v>
      </c>
      <c r="H11" s="23">
        <v>7</v>
      </c>
      <c r="I11" s="23">
        <v>36</v>
      </c>
      <c r="J11" s="23">
        <v>45</v>
      </c>
    </row>
    <row r="12" spans="1:10" x14ac:dyDescent="0.25">
      <c r="A12" s="21" t="s">
        <v>34</v>
      </c>
      <c r="B12" s="21" t="s">
        <v>17</v>
      </c>
      <c r="C12" s="23">
        <v>50</v>
      </c>
      <c r="D12" s="23">
        <v>45</v>
      </c>
      <c r="E12" s="23">
        <v>25</v>
      </c>
      <c r="F12" s="23">
        <v>5</v>
      </c>
      <c r="G12" s="23">
        <v>66</v>
      </c>
      <c r="H12" s="23">
        <v>12</v>
      </c>
      <c r="I12" s="23">
        <v>95</v>
      </c>
      <c r="J12" s="23">
        <v>13</v>
      </c>
    </row>
    <row r="13" spans="1:10" x14ac:dyDescent="0.25">
      <c r="A13" s="21" t="s">
        <v>34</v>
      </c>
      <c r="B13" s="21" t="s">
        <v>11</v>
      </c>
      <c r="C13" s="23">
        <v>80</v>
      </c>
      <c r="D13" s="23">
        <v>1</v>
      </c>
      <c r="E13" s="23">
        <v>65</v>
      </c>
      <c r="F13" s="23">
        <v>8</v>
      </c>
      <c r="G13" s="23">
        <v>88</v>
      </c>
      <c r="H13" s="23">
        <v>56</v>
      </c>
      <c r="I13" s="23">
        <v>75</v>
      </c>
      <c r="J13" s="23">
        <v>6</v>
      </c>
    </row>
    <row r="14" spans="1:10" x14ac:dyDescent="0.25">
      <c r="A14" s="21" t="s">
        <v>35</v>
      </c>
      <c r="B14" s="21" t="s">
        <v>12</v>
      </c>
      <c r="C14" s="23">
        <v>90</v>
      </c>
      <c r="D14" s="23">
        <v>5</v>
      </c>
      <c r="E14" s="23">
        <v>25</v>
      </c>
      <c r="F14" s="23">
        <v>2</v>
      </c>
      <c r="G14" s="23">
        <v>22</v>
      </c>
      <c r="H14" s="23">
        <v>84</v>
      </c>
      <c r="I14" s="23">
        <v>84</v>
      </c>
      <c r="J14" s="23">
        <v>5</v>
      </c>
    </row>
    <row r="15" spans="1:10" x14ac:dyDescent="0.25">
      <c r="A15" s="21" t="s">
        <v>35</v>
      </c>
      <c r="B15" s="21" t="s">
        <v>18</v>
      </c>
      <c r="C15" s="23">
        <v>120</v>
      </c>
      <c r="D15" s="23">
        <v>9</v>
      </c>
      <c r="E15" s="23">
        <v>36</v>
      </c>
      <c r="F15" s="23">
        <v>8</v>
      </c>
      <c r="G15" s="23">
        <v>33</v>
      </c>
      <c r="H15" s="23">
        <v>21</v>
      </c>
      <c r="I15" s="23">
        <v>36</v>
      </c>
      <c r="J15" s="23">
        <v>8</v>
      </c>
    </row>
    <row r="16" spans="1:10" x14ac:dyDescent="0.25">
      <c r="A16" s="21" t="s">
        <v>35</v>
      </c>
      <c r="B16" s="21" t="s">
        <v>10</v>
      </c>
      <c r="C16" s="23">
        <v>150</v>
      </c>
      <c r="D16" s="23">
        <v>52</v>
      </c>
      <c r="E16" s="23">
        <v>96</v>
      </c>
      <c r="F16" s="23">
        <v>1</v>
      </c>
      <c r="G16" s="23">
        <v>44</v>
      </c>
      <c r="H16" s="23">
        <v>36</v>
      </c>
      <c r="I16" s="23">
        <v>24</v>
      </c>
      <c r="J16" s="23">
        <v>96</v>
      </c>
    </row>
    <row r="17" spans="1:10" x14ac:dyDescent="0.25">
      <c r="A17" s="21" t="s">
        <v>36</v>
      </c>
      <c r="B17" s="21" t="s">
        <v>7</v>
      </c>
      <c r="C17" s="23">
        <v>120</v>
      </c>
      <c r="D17" s="23">
        <v>18</v>
      </c>
      <c r="E17" s="23">
        <v>75</v>
      </c>
      <c r="F17" s="23">
        <v>89</v>
      </c>
      <c r="G17" s="23">
        <v>56</v>
      </c>
      <c r="H17" s="23">
        <v>48</v>
      </c>
      <c r="I17" s="23">
        <v>95</v>
      </c>
      <c r="J17" s="23">
        <v>13</v>
      </c>
    </row>
    <row r="18" spans="1:10" x14ac:dyDescent="0.25">
      <c r="A18" s="21" t="s">
        <v>36</v>
      </c>
      <c r="B18" s="21" t="s">
        <v>14</v>
      </c>
      <c r="C18" s="23">
        <v>150</v>
      </c>
      <c r="D18" s="23">
        <v>2</v>
      </c>
      <c r="E18" s="23">
        <v>190</v>
      </c>
      <c r="F18" s="23">
        <v>2</v>
      </c>
      <c r="G18" s="23">
        <v>78</v>
      </c>
      <c r="H18" s="23">
        <v>256</v>
      </c>
      <c r="I18" s="23">
        <v>75</v>
      </c>
      <c r="J18" s="23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данные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Коптева  Эльмира</dc:creator>
  <cp:lastModifiedBy>Коптева  Эльмира</cp:lastModifiedBy>
  <dcterms:created xsi:type="dcterms:W3CDTF">2021-08-04T13:58:48Z</dcterms:created>
  <dcterms:modified xsi:type="dcterms:W3CDTF">2021-08-04T14:06:18Z</dcterms:modified>
</cp:coreProperties>
</file>