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 a="1"/>
  <c r="M8" i="1"/>
  <c r="M9" i="1" a="1"/>
  <c r="M9" i="1"/>
  <c r="M10" i="1" a="1"/>
  <c r="M10" i="1"/>
  <c r="M11" i="1" a="1"/>
  <c r="M11" i="1"/>
  <c r="M12" i="1" a="1"/>
  <c r="M12" i="1"/>
  <c r="M13" i="1" a="1"/>
  <c r="M13" i="1"/>
  <c r="M14" i="1" a="1"/>
  <c r="M14" i="1"/>
  <c r="M15" i="1" a="1"/>
  <c r="M15" i="1"/>
  <c r="M16" i="1" a="1"/>
  <c r="M16" i="1"/>
  <c r="M7" i="1" a="1"/>
  <c r="M7" i="1" s="1"/>
  <c r="M17" i="1"/>
  <c r="M18" i="1" a="1"/>
  <c r="M18" i="1" s="1"/>
  <c r="M19" i="1" a="1"/>
  <c r="M19" i="1" s="1"/>
  <c r="M20" i="1" a="1"/>
  <c r="M20" i="1" s="1"/>
  <c r="M21" i="1" a="1"/>
  <c r="M21" i="1" s="1"/>
  <c r="M22" i="1" a="1"/>
  <c r="M22" i="1" s="1"/>
  <c r="M23" i="1" a="1"/>
  <c r="M23" i="1" s="1"/>
  <c r="M24" i="1" a="1"/>
  <c r="M24" i="1" s="1"/>
  <c r="M3" i="1" a="1"/>
  <c r="M3" i="1" s="1"/>
  <c r="M2" i="1" a="1"/>
  <c r="M2" i="1" s="1"/>
  <c r="M1" i="1" a="1"/>
  <c r="M1" i="1" s="1"/>
</calcChain>
</file>

<file path=xl/sharedStrings.xml><?xml version="1.0" encoding="utf-8"?>
<sst xmlns="http://schemas.openxmlformats.org/spreadsheetml/2006/main" count="14" uniqueCount="12">
  <si>
    <t>Дата</t>
  </si>
  <si>
    <t>Договор</t>
  </si>
  <si>
    <t>1-84/2021</t>
  </si>
  <si>
    <t>1-08/2021</t>
  </si>
  <si>
    <t>1-77/2021</t>
  </si>
  <si>
    <t>1-60/2021</t>
  </si>
  <si>
    <t>2021/11</t>
  </si>
  <si>
    <t>023/2021</t>
  </si>
  <si>
    <t>2021/12</t>
  </si>
  <si>
    <t>37/2021</t>
  </si>
  <si>
    <t>1/27</t>
  </si>
  <si>
    <t>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</si>
</sst>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14" fontId="0" fillId="2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O8" sqref="O8"/>
    </sheetView>
  </sheetViews>
  <sheetFormatPr defaultRowHeight="14.5" x14ac:dyDescent="0.35"/>
  <cols>
    <col min="1" max="1" width="11.1796875" bestFit="1" customWidth="1"/>
    <col min="5" max="5" width="10.1796875" bestFit="1" customWidth="1"/>
    <col min="12" max="12" width="10.1796875" bestFit="1" customWidth="1"/>
    <col min="13" max="13" width="11.1796875" bestFit="1" customWidth="1"/>
    <col min="22" max="22" width="10.81640625" customWidth="1"/>
  </cols>
  <sheetData>
    <row r="1" spans="1:13" x14ac:dyDescent="0.35">
      <c r="M1" s="4" t="str">
        <f t="array" ref="M1">IFERROR(INDEX($A$5:$A$52,SMALL(IF($L$7=$E$5:$E$52,ROW($E$5:$E$52)-1),ROW(#REF!))),"")</f>
        <v/>
      </c>
    </row>
    <row r="2" spans="1:13" x14ac:dyDescent="0.35">
      <c r="M2" s="4" t="str">
        <f t="array" ref="M2">IFERROR(INDEX($A$5:$A$52,SMALL(IF($L$7=$E$5:$E$52,ROW($E$5:$E$52)-1),ROW(#REF!))),"")</f>
        <v/>
      </c>
    </row>
    <row r="3" spans="1:13" x14ac:dyDescent="0.35">
      <c r="M3" s="4" t="str">
        <f t="array" ref="M3">IFERROR(INDEX($A$5:$A$52,SMALL(IF($L$7=$E$5:$E$52,ROW($E$5:$E$52)-1),ROW(#REF!))),"")</f>
        <v/>
      </c>
    </row>
    <row r="4" spans="1:13" x14ac:dyDescent="0.35">
      <c r="A4" t="s">
        <v>1</v>
      </c>
      <c r="E4" t="s">
        <v>0</v>
      </c>
    </row>
    <row r="5" spans="1:13" x14ac:dyDescent="0.35">
      <c r="A5" s="5" t="s">
        <v>2</v>
      </c>
      <c r="E5" s="7">
        <v>44355</v>
      </c>
    </row>
    <row r="6" spans="1:13" ht="14.5" customHeight="1" x14ac:dyDescent="0.35">
      <c r="A6" s="6" t="s">
        <v>3</v>
      </c>
      <c r="E6" s="7">
        <v>44270</v>
      </c>
      <c r="L6" s="2" t="s">
        <v>0</v>
      </c>
      <c r="M6" s="2" t="s">
        <v>1</v>
      </c>
    </row>
    <row r="7" spans="1:13" x14ac:dyDescent="0.35">
      <c r="A7" s="5" t="s">
        <v>4</v>
      </c>
      <c r="E7" s="7">
        <v>44417</v>
      </c>
      <c r="L7" s="3">
        <v>44355</v>
      </c>
      <c r="M7" s="4" t="str">
        <f t="array" ref="M7">IFERROR(INDEX($A$1:$A$52,SMALL(IF($L$7=$E$1:$E$52,ROW($E$1:$E$52)-1),ROW(E1))),"")</f>
        <v>Договор</v>
      </c>
    </row>
    <row r="8" spans="1:13" x14ac:dyDescent="0.35">
      <c r="A8" s="5" t="s">
        <v>5</v>
      </c>
      <c r="E8" s="7">
        <v>44017</v>
      </c>
      <c r="M8" s="4" t="str">
        <f t="array" ref="M8">IFERROR(INDEX($A$1:$A$52,SMALL(IF($L$7=$E$1:$E$52,ROW($E$1:$E$52)-1),ROW(E2))),"")</f>
        <v>9/1</v>
      </c>
    </row>
    <row r="9" spans="1:13" x14ac:dyDescent="0.35">
      <c r="A9" s="5" t="s">
        <v>6</v>
      </c>
      <c r="E9" s="7">
        <v>44291</v>
      </c>
      <c r="M9" s="4">
        <f t="array" ref="M9">IFERROR(INDEX($A$1:$A$52,SMALL(IF($L$7=$E$1:$E$52,ROW($E$1:$E$52)-1),ROW(E3))),"")</f>
        <v>123</v>
      </c>
    </row>
    <row r="10" spans="1:13" x14ac:dyDescent="0.35">
      <c r="A10" s="5" t="s">
        <v>7</v>
      </c>
      <c r="E10" s="7">
        <v>44327</v>
      </c>
      <c r="M10" s="4">
        <f t="array" ref="M10">IFERROR(INDEX($A$1:$A$52,SMALL(IF($L$7=$E$1:$E$52,ROW($E$1:$E$52)-1),ROW(E4))),"")</f>
        <v>1234</v>
      </c>
    </row>
    <row r="11" spans="1:13" x14ac:dyDescent="0.35">
      <c r="A11" s="5" t="s">
        <v>8</v>
      </c>
      <c r="E11" s="7">
        <v>44292</v>
      </c>
      <c r="M11" s="4" t="str">
        <f t="array" ref="M11">IFERROR(INDEX($A$1:$A$52,SMALL(IF($L$7=$E$1:$E$52,ROW($E$1:$E$52)-1),ROW(E5))),"")</f>
        <v/>
      </c>
    </row>
    <row r="12" spans="1:13" x14ac:dyDescent="0.35">
      <c r="A12" s="6" t="s">
        <v>9</v>
      </c>
      <c r="E12" s="7">
        <v>44315</v>
      </c>
      <c r="M12" s="4" t="str">
        <f t="array" ref="M12">IFERROR(INDEX($A$1:$A$52,SMALL(IF($L$7=$E$1:$E$52,ROW($E$1:$E$52)-1),ROW(E6))),"")</f>
        <v/>
      </c>
    </row>
    <row r="13" spans="1:13" x14ac:dyDescent="0.35">
      <c r="A13" s="6" t="s">
        <v>10</v>
      </c>
      <c r="E13" s="7">
        <v>44315</v>
      </c>
      <c r="M13" s="4" t="str">
        <f t="array" ref="M13">IFERROR(INDEX($A$1:$A$52,SMALL(IF($L$7=$E$1:$E$52,ROW($E$1:$E$52)-1),ROW(E7))),"")</f>
        <v/>
      </c>
    </row>
    <row r="14" spans="1:13" x14ac:dyDescent="0.35">
      <c r="A14" s="6" t="s">
        <v>11</v>
      </c>
      <c r="E14" s="7">
        <v>44284</v>
      </c>
      <c r="M14" s="4" t="str">
        <f t="array" ref="M14">IFERROR(INDEX($A$1:$A$52,SMALL(IF($L$7=$E$1:$E$52,ROW($E$1:$E$52)-1),ROW(E8))),"")</f>
        <v/>
      </c>
    </row>
    <row r="15" spans="1:13" x14ac:dyDescent="0.35">
      <c r="A15" s="4">
        <v>123</v>
      </c>
      <c r="E15" s="7">
        <v>44355</v>
      </c>
      <c r="M15" s="4" t="str">
        <f t="array" ref="M15">IFERROR(INDEX($A$1:$A$52,SMALL(IF($L$7=$E$1:$E$52,ROW($E$1:$E$52)-1),ROW(E9))),"")</f>
        <v/>
      </c>
    </row>
    <row r="16" spans="1:13" x14ac:dyDescent="0.35">
      <c r="A16" s="4">
        <v>1234</v>
      </c>
      <c r="E16" s="7">
        <v>44355</v>
      </c>
      <c r="M16" s="4" t="str">
        <f t="array" ref="M16">IFERROR(INDEX($A$1:$A$52,SMALL(IF($L$7=$E$1:$E$52,ROW($E$1:$E$52)-1),ROW(E10))),"")</f>
        <v/>
      </c>
    </row>
    <row r="17" spans="1:13" x14ac:dyDescent="0.35">
      <c r="A17" s="4">
        <v>12345</v>
      </c>
      <c r="E17" s="7">
        <v>44355</v>
      </c>
      <c r="M17" s="4" t="str">
        <f t="shared" ref="M8:M17" si="0">IFERROR(INDEX($A$1:$A$52,SMALL(IF($L$7=$E$1:$E$52,ROW($E$1:$E$52)-1),ROW(E11))),"")</f>
        <v/>
      </c>
    </row>
    <row r="18" spans="1:13" x14ac:dyDescent="0.35">
      <c r="A18" s="4"/>
      <c r="E18" s="7"/>
      <c r="M18" s="4" t="str">
        <f t="array" ref="M18">IFERROR(INDEX($A$5:$A$52,SMALL(IF($L$7=$E$5:$E$52,ROW($E$5:$E$52)-1),ROW(E12))),"")</f>
        <v/>
      </c>
    </row>
    <row r="19" spans="1:13" x14ac:dyDescent="0.35">
      <c r="A19" s="4"/>
      <c r="E19" s="7"/>
      <c r="M19" s="4" t="str">
        <f t="array" ref="M19">IFERROR(INDEX($A$5:$A$52,SMALL(IF($L$7=$E$5:$E$52,ROW($E$5:$E$52)-1),ROW(E13))),"")</f>
        <v/>
      </c>
    </row>
    <row r="20" spans="1:13" x14ac:dyDescent="0.35">
      <c r="A20" s="4"/>
      <c r="E20" s="7"/>
      <c r="M20" s="4" t="str">
        <f t="array" ref="M20">IFERROR(INDEX($A$5:$A$52,SMALL(IF($L$7=$E$5:$E$52,ROW($E$5:$E$52)-1),ROW(E14))),"")</f>
        <v/>
      </c>
    </row>
    <row r="21" spans="1:13" x14ac:dyDescent="0.35">
      <c r="A21" s="4"/>
      <c r="M21" s="4" t="str">
        <f t="array" ref="M21">IFERROR(INDEX($A$5:$A$52,SMALL(IF($L$7=$E$5:$E$52,ROW($E$5:$E$52)-1),ROW(E15))),"")</f>
        <v/>
      </c>
    </row>
    <row r="22" spans="1:13" x14ac:dyDescent="0.35">
      <c r="A22" s="4"/>
      <c r="M22" s="4" t="str">
        <f t="array" ref="M22">IFERROR(INDEX($A$5:$A$52,SMALL(IF($L$7=$E$5:$E$52,ROW($E$5:$E$52)-1),ROW(E16))),"")</f>
        <v/>
      </c>
    </row>
    <row r="23" spans="1:13" x14ac:dyDescent="0.35">
      <c r="A23" s="4"/>
      <c r="M23" s="4" t="str">
        <f t="array" ref="M23">IFERROR(INDEX($A$5:$A$52,SMALL(IF($L$7=$E$5:$E$52,ROW($E$5:$E$52)-1),ROW(E17))),"")</f>
        <v/>
      </c>
    </row>
    <row r="24" spans="1:13" x14ac:dyDescent="0.35">
      <c r="A24" s="4"/>
      <c r="M24" s="4" t="str">
        <f t="array" ref="M24">IFERROR(INDEX($A$5:$A$52,SMALL(IF($L$7=$E$5:$E$52,ROW($E$5:$E$52)-1),ROW(E18))),"")</f>
        <v/>
      </c>
    </row>
    <row r="25" spans="1:13" x14ac:dyDescent="0.35">
      <c r="A25" s="4"/>
      <c r="M25" s="4"/>
    </row>
    <row r="26" spans="1:13" x14ac:dyDescent="0.35">
      <c r="A26" s="4"/>
      <c r="M26" s="4"/>
    </row>
    <row r="27" spans="1:13" x14ac:dyDescent="0.35">
      <c r="A27" s="4"/>
      <c r="M27" s="4"/>
    </row>
    <row r="28" spans="1:13" x14ac:dyDescent="0.35">
      <c r="A28" s="4"/>
      <c r="M28" s="4"/>
    </row>
    <row r="29" spans="1:13" x14ac:dyDescent="0.35">
      <c r="A29" s="4"/>
      <c r="M29" s="4"/>
    </row>
    <row r="30" spans="1:13" x14ac:dyDescent="0.35">
      <c r="M30" s="4"/>
    </row>
    <row r="31" spans="1:13" x14ac:dyDescent="0.35">
      <c r="M31" s="4"/>
    </row>
    <row r="39" spans="5:5" x14ac:dyDescent="0.35">
      <c r="E39" s="1"/>
    </row>
    <row r="40" spans="5:5" x14ac:dyDescent="0.35">
      <c r="E40" s="1"/>
    </row>
    <row r="41" spans="5:5" x14ac:dyDescent="0.35">
      <c r="E41" s="1"/>
    </row>
    <row r="42" spans="5:5" x14ac:dyDescent="0.35">
      <c r="E42" s="1"/>
    </row>
    <row r="43" spans="5:5" x14ac:dyDescent="0.35">
      <c r="E43" s="1"/>
    </row>
    <row r="44" spans="5:5" x14ac:dyDescent="0.35">
      <c r="E44" s="1"/>
    </row>
    <row r="45" spans="5:5" x14ac:dyDescent="0.35">
      <c r="E45" s="1"/>
    </row>
    <row r="46" spans="5:5" x14ac:dyDescent="0.35">
      <c r="E46" s="1"/>
    </row>
    <row r="47" spans="5:5" x14ac:dyDescent="0.35">
      <c r="E47" s="1"/>
    </row>
    <row r="48" spans="5:5" x14ac:dyDescent="0.35">
      <c r="E48" s="1"/>
    </row>
    <row r="49" spans="5:5" x14ac:dyDescent="0.35">
      <c r="E49" s="1"/>
    </row>
    <row r="50" spans="5:5" x14ac:dyDescent="0.35">
      <c r="E50" s="1"/>
    </row>
    <row r="51" spans="5:5" x14ac:dyDescent="0.35">
      <c r="E51" s="1"/>
    </row>
    <row r="52" spans="5:5" x14ac:dyDescent="0.35">
      <c r="E5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user</cp:lastModifiedBy>
  <dcterms:created xsi:type="dcterms:W3CDTF">2021-09-02T11:03:18Z</dcterms:created>
  <dcterms:modified xsi:type="dcterms:W3CDTF">2021-09-02T11:51:02Z</dcterms:modified>
</cp:coreProperties>
</file>