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A9BA930F-F00E-4625-9FAA-AE5F4EA1E0F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definedNames>
    <definedName name="_xlnm._FilterDatabase" localSheetId="0" hidden="1">Лист1!$A$2:$F$37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B4" i="1" l="1" a="1"/>
  <c r="B4" i="1" s="1"/>
  <c r="B5" i="1" a="1"/>
  <c r="B5" i="1" s="1"/>
  <c r="B6" i="1" a="1"/>
  <c r="B6" i="1" s="1"/>
  <c r="B7" i="1" a="1"/>
  <c r="B7" i="1" s="1"/>
  <c r="B3" i="1" l="1" a="1"/>
  <c r="B3" i="1" s="1"/>
</calcChain>
</file>

<file path=xl/sharedStrings.xml><?xml version="1.0" encoding="utf-8"?>
<sst xmlns="http://schemas.openxmlformats.org/spreadsheetml/2006/main" count="54" uniqueCount="18">
  <si>
    <t>черный</t>
  </si>
  <si>
    <t xml:space="preserve">белый </t>
  </si>
  <si>
    <t>красный</t>
  </si>
  <si>
    <t>синий</t>
  </si>
  <si>
    <t>желтый</t>
  </si>
  <si>
    <t>Количество уникальных значений из стобца E</t>
  </si>
  <si>
    <t>Количество заполненых ячеек из столбца F</t>
  </si>
  <si>
    <t>Таблица результатов</t>
  </si>
  <si>
    <t>номер</t>
  </si>
  <si>
    <t>дата</t>
  </si>
  <si>
    <t>Таблица данных</t>
  </si>
  <si>
    <t>К примеру. Если F33 пусто, то F8 тоже не ситается в ячейке C8</t>
  </si>
  <si>
    <t>Не считается т.к. пустая</t>
  </si>
  <si>
    <t>F8 не считается, т.к. F33 пустая.</t>
  </si>
  <si>
    <t>Считается как 1  если напротив повторяющихся столбца  Е в столбце F  заполненные данные.</t>
  </si>
  <si>
    <t>Считается как 1</t>
  </si>
  <si>
    <t xml:space="preserve">В данном случае результат должен быть 3. </t>
  </si>
  <si>
    <t>Считается как одно значение , поскольку Е3 и E23 повторяющиеся и в стобце F этих повторяющихся нет пустых ячеек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</si>
</sst>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4" borderId="1" xfId="0" applyFill="1" applyBorder="1"/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0" fillId="4" borderId="0" xfId="0" applyFill="1"/>
    <xf numFmtId="0" fontId="0" fillId="3" borderId="1" xfId="0" applyFill="1" applyBorder="1"/>
    <xf numFmtId="0" fontId="0" fillId="3" borderId="1" xfId="0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5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4" borderId="5" xfId="0" applyFill="1" applyBorder="1" applyAlignment="1">
      <alignment horizontal="left" vertical="center" wrapText="1"/>
    </xf>
    <xf numFmtId="0" fontId="0" fillId="4" borderId="0" xfId="0" applyFill="1" applyAlignment="1">
      <alignment horizontal="left" vertical="center" wrapText="1"/>
    </xf>
    <xf numFmtId="0" fontId="0" fillId="4" borderId="5" xfId="0" applyFill="1" applyBorder="1" applyAlignment="1">
      <alignment horizontal="left"/>
    </xf>
    <xf numFmtId="0" fontId="0" fillId="4" borderId="0" xfId="0" applyFill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M37"/>
  <sheetViews>
    <sheetView tabSelected="1" workbookViewId="0">
      <selection activeCell="F33" sqref="F33"/>
    </sheetView>
  </sheetViews>
  <sheetFormatPr defaultRowHeight="14.4" x14ac:dyDescent="0.3"/>
  <cols>
    <col min="2" max="2" width="32.33203125" customWidth="1"/>
    <col min="3" max="3" width="33.88671875" customWidth="1"/>
    <col min="4" max="4" width="20.33203125" customWidth="1"/>
    <col min="5" max="5" width="19" customWidth="1"/>
    <col min="6" max="6" width="21.33203125" customWidth="1"/>
    <col min="13" max="13" width="12.109375" customWidth="1"/>
  </cols>
  <sheetData>
    <row r="1" spans="1:13" x14ac:dyDescent="0.3">
      <c r="A1" s="14" t="s">
        <v>7</v>
      </c>
      <c r="B1" s="15"/>
      <c r="C1" s="16"/>
      <c r="D1" s="14" t="s">
        <v>10</v>
      </c>
      <c r="E1" s="15"/>
      <c r="F1" s="16"/>
    </row>
    <row r="2" spans="1:13" ht="28.8" x14ac:dyDescent="0.3">
      <c r="A2" s="1"/>
      <c r="B2" s="4" t="s">
        <v>5</v>
      </c>
      <c r="C2" s="4" t="s">
        <v>6</v>
      </c>
      <c r="D2" s="1"/>
      <c r="E2" s="2" t="s">
        <v>8</v>
      </c>
      <c r="F2" s="2" t="s">
        <v>9</v>
      </c>
    </row>
    <row r="3" spans="1:13" ht="30.6" customHeight="1" x14ac:dyDescent="0.3">
      <c r="A3" s="1" t="s">
        <v>0</v>
      </c>
      <c r="B3" s="2">
        <f t="array" aca="1" ref="B3" ca="1">SUM(IF(FREQUENCY(IF(SUBTOTAL(3,OFFSET($E$3,ROW($E$3:$E$500)-ROW($E$3),,1)),IF(($D$3:$D$500=$A3)*($E$3:$E$500&lt;&gt;""),MATCH("~"&amp;$E$3:$E$500,$E$3:$E$500&amp;"",0))),ROW($E$3:$E$500)-ROW($E$3)+1),1))</f>
        <v>5</v>
      </c>
      <c r="C3" s="4" t="s">
        <v>16</v>
      </c>
      <c r="D3" s="6" t="s">
        <v>0</v>
      </c>
      <c r="E3" s="5">
        <v>1</v>
      </c>
      <c r="F3" s="8">
        <v>44197</v>
      </c>
      <c r="G3" s="19" t="s">
        <v>14</v>
      </c>
      <c r="H3" s="20"/>
      <c r="I3" s="20"/>
      <c r="J3" s="20"/>
      <c r="K3" s="20"/>
      <c r="L3" s="20"/>
      <c r="M3" s="20"/>
    </row>
    <row r="4" spans="1:13" hidden="1" x14ac:dyDescent="0.3">
      <c r="A4" s="1" t="s">
        <v>1</v>
      </c>
      <c r="B4" s="2">
        <f t="array" aca="1" ref="B4" ca="1">SUM(IF(FREQUENCY(IF(SUBTOTAL(3,OFFSET($E$3,ROW($E$3:$E$500)-ROW($E$3),,1)),IF(($D$3:$D$500=$A4)*($E$3:$E$500&lt;&gt;""),MATCH("~"&amp;$E$3:$E$500,$E$3:$E$500&amp;"",0))),ROW($E$3:$E$500)-ROW($E$3)+1),1))</f>
        <v>0</v>
      </c>
      <c r="C4" s="2" t="str">
        <f t="shared" ref="C4:C7" si="0">IF(COUNTIFS($F$3:$F$500,"",$D$3:$D$500,A4)&gt;0,"",COUNTIFS($F$3:$F$500,"&lt;&gt;",$D$3:$D$500,A4))</f>
        <v/>
      </c>
      <c r="D4" s="1" t="s">
        <v>1</v>
      </c>
      <c r="E4" s="2">
        <v>2</v>
      </c>
      <c r="F4" s="3">
        <v>44198</v>
      </c>
    </row>
    <row r="5" spans="1:13" hidden="1" x14ac:dyDescent="0.3">
      <c r="A5" s="1" t="s">
        <v>3</v>
      </c>
      <c r="B5" s="2">
        <f t="array" aca="1" ref="B5" ca="1">SUM(IF(FREQUENCY(IF(SUBTOTAL(3,OFFSET($E$3,ROW($E$3:$E$500)-ROW($E$3),,1)),IF(($D$3:$D$500=$A5)*($E$3:$E$500&lt;&gt;""),MATCH("~"&amp;$E$3:$E$500,$E$3:$E$500&amp;"",0))),ROW($E$3:$E$500)-ROW($E$3)+1),1))</f>
        <v>0</v>
      </c>
      <c r="C5" s="2" t="str">
        <f t="shared" si="0"/>
        <v/>
      </c>
      <c r="D5" s="1" t="s">
        <v>3</v>
      </c>
      <c r="E5" s="2">
        <v>3</v>
      </c>
      <c r="F5" s="3">
        <v>44199</v>
      </c>
    </row>
    <row r="6" spans="1:13" hidden="1" x14ac:dyDescent="0.3">
      <c r="A6" s="1" t="s">
        <v>2</v>
      </c>
      <c r="B6" s="2">
        <f t="array" aca="1" ref="B6" ca="1">SUM(IF(FREQUENCY(IF(SUBTOTAL(3,OFFSET($E$3,ROW($E$3:$E$500)-ROW($E$3),,1)),IF(($D$3:$D$500=$A6)*($E$3:$E$500&lt;&gt;""),MATCH("~"&amp;$E$3:$E$500,$E$3:$E$500&amp;"",0))),ROW($E$3:$E$500)-ROW($E$3)+1),1))</f>
        <v>0</v>
      </c>
      <c r="C6" s="2" t="str">
        <f t="shared" si="0"/>
        <v/>
      </c>
      <c r="D6" s="1" t="s">
        <v>2</v>
      </c>
      <c r="E6" s="2">
        <v>4</v>
      </c>
      <c r="F6" s="3"/>
    </row>
    <row r="7" spans="1:13" hidden="1" x14ac:dyDescent="0.3">
      <c r="A7" s="1" t="s">
        <v>4</v>
      </c>
      <c r="B7" s="2">
        <f t="array" aca="1" ref="B7" ca="1">SUM(IF(FREQUENCY(IF(SUBTOTAL(3,OFFSET($E$3,ROW($E$3:$E$500)-ROW($E$3),,1)),IF(($D$3:$D$500=$A7)*($E$3:$E$500&lt;&gt;""),MATCH("~"&amp;$E$3:$E$500,$E$3:$E$500&amp;"",0))),ROW($E$3:$E$500)-ROW($E$3)+1),1))</f>
        <v>0</v>
      </c>
      <c r="C7" s="2">
        <f t="shared" si="0"/>
        <v>7</v>
      </c>
      <c r="D7" s="1" t="s">
        <v>4</v>
      </c>
      <c r="E7" s="2">
        <v>5</v>
      </c>
      <c r="F7" s="3">
        <v>44201</v>
      </c>
    </row>
    <row r="8" spans="1:13" x14ac:dyDescent="0.3">
      <c r="D8" s="10" t="s">
        <v>0</v>
      </c>
      <c r="E8" s="13">
        <v>2</v>
      </c>
      <c r="F8" s="12">
        <v>44202</v>
      </c>
      <c r="G8" s="17" t="s">
        <v>13</v>
      </c>
      <c r="H8" s="18"/>
      <c r="I8" s="18"/>
      <c r="J8" s="18"/>
      <c r="K8" s="18"/>
      <c r="L8" s="18"/>
      <c r="M8" s="18"/>
    </row>
    <row r="9" spans="1:13" hidden="1" x14ac:dyDescent="0.3">
      <c r="D9" s="1" t="s">
        <v>1</v>
      </c>
      <c r="E9" s="2">
        <v>4</v>
      </c>
      <c r="F9" s="3"/>
    </row>
    <row r="10" spans="1:13" hidden="1" x14ac:dyDescent="0.3">
      <c r="D10" s="1" t="s">
        <v>3</v>
      </c>
      <c r="E10" s="2">
        <v>6</v>
      </c>
      <c r="F10" s="3">
        <v>44204</v>
      </c>
    </row>
    <row r="11" spans="1:13" hidden="1" x14ac:dyDescent="0.3">
      <c r="D11" s="1" t="s">
        <v>2</v>
      </c>
      <c r="E11" s="2">
        <v>5</v>
      </c>
      <c r="F11" s="3">
        <v>44205</v>
      </c>
    </row>
    <row r="12" spans="1:13" hidden="1" x14ac:dyDescent="0.3">
      <c r="D12" s="1" t="s">
        <v>4</v>
      </c>
      <c r="E12" s="2">
        <v>4</v>
      </c>
      <c r="F12" s="3">
        <v>44206</v>
      </c>
    </row>
    <row r="13" spans="1:13" x14ac:dyDescent="0.3">
      <c r="D13" s="6" t="s">
        <v>0</v>
      </c>
      <c r="E13" s="7">
        <v>7</v>
      </c>
      <c r="F13" s="8">
        <v>44207</v>
      </c>
      <c r="G13" s="9" t="s">
        <v>15</v>
      </c>
      <c r="H13" s="9"/>
      <c r="I13" s="9"/>
      <c r="J13" s="9"/>
      <c r="K13" s="9"/>
      <c r="L13" s="9"/>
      <c r="M13" s="9"/>
    </row>
    <row r="14" spans="1:13" hidden="1" x14ac:dyDescent="0.3">
      <c r="D14" s="1" t="s">
        <v>1</v>
      </c>
      <c r="E14" s="2">
        <v>9</v>
      </c>
      <c r="F14" s="3">
        <v>44208</v>
      </c>
    </row>
    <row r="15" spans="1:13" hidden="1" x14ac:dyDescent="0.3">
      <c r="D15" s="1" t="s">
        <v>3</v>
      </c>
      <c r="E15" s="2">
        <v>4</v>
      </c>
      <c r="F15" s="3"/>
    </row>
    <row r="16" spans="1:13" hidden="1" x14ac:dyDescent="0.3">
      <c r="D16" s="1" t="s">
        <v>2</v>
      </c>
      <c r="E16" s="2">
        <v>7</v>
      </c>
      <c r="F16" s="3">
        <v>44210</v>
      </c>
    </row>
    <row r="17" spans="4:13" hidden="1" x14ac:dyDescent="0.3">
      <c r="D17" s="1" t="s">
        <v>4</v>
      </c>
      <c r="E17" s="2">
        <v>9</v>
      </c>
      <c r="F17" s="3">
        <v>44211</v>
      </c>
    </row>
    <row r="18" spans="4:13" x14ac:dyDescent="0.3">
      <c r="D18" s="10" t="s">
        <v>0</v>
      </c>
      <c r="E18" s="11">
        <v>4</v>
      </c>
      <c r="F18" s="12"/>
      <c r="G18" s="17" t="s">
        <v>12</v>
      </c>
      <c r="H18" s="18"/>
      <c r="I18" s="18"/>
      <c r="J18" s="18"/>
      <c r="K18" s="18"/>
      <c r="L18" s="18"/>
      <c r="M18" s="18"/>
    </row>
    <row r="19" spans="4:13" hidden="1" x14ac:dyDescent="0.3">
      <c r="D19" s="1" t="s">
        <v>1</v>
      </c>
      <c r="E19" s="2">
        <v>8</v>
      </c>
      <c r="F19" s="3">
        <v>44213</v>
      </c>
    </row>
    <row r="20" spans="4:13" hidden="1" x14ac:dyDescent="0.3">
      <c r="D20" s="1" t="s">
        <v>3</v>
      </c>
      <c r="E20" s="2">
        <v>6</v>
      </c>
      <c r="F20" s="3">
        <v>44214</v>
      </c>
    </row>
    <row r="21" spans="4:13" hidden="1" x14ac:dyDescent="0.3">
      <c r="D21" s="1" t="s">
        <v>2</v>
      </c>
      <c r="E21" s="2">
        <v>3</v>
      </c>
      <c r="F21" s="3">
        <v>44215</v>
      </c>
    </row>
    <row r="22" spans="4:13" hidden="1" x14ac:dyDescent="0.3">
      <c r="D22" s="1" t="s">
        <v>4</v>
      </c>
      <c r="E22" s="2">
        <v>2</v>
      </c>
      <c r="F22" s="3">
        <v>44216</v>
      </c>
    </row>
    <row r="23" spans="4:13" ht="36" customHeight="1" x14ac:dyDescent="0.3">
      <c r="D23" s="6" t="s">
        <v>0</v>
      </c>
      <c r="E23" s="5">
        <v>1</v>
      </c>
      <c r="F23" s="8">
        <v>44217</v>
      </c>
      <c r="G23" s="19" t="s">
        <v>17</v>
      </c>
      <c r="H23" s="20"/>
      <c r="I23" s="20"/>
      <c r="J23" s="20"/>
      <c r="K23" s="20"/>
      <c r="L23" s="20"/>
      <c r="M23" s="20"/>
    </row>
    <row r="24" spans="4:13" hidden="1" x14ac:dyDescent="0.3">
      <c r="D24" s="1" t="s">
        <v>1</v>
      </c>
      <c r="E24" s="2">
        <v>2</v>
      </c>
      <c r="F24" s="3"/>
    </row>
    <row r="25" spans="4:13" hidden="1" x14ac:dyDescent="0.3">
      <c r="D25" s="1" t="s">
        <v>3</v>
      </c>
      <c r="E25" s="2">
        <v>3</v>
      </c>
      <c r="F25" s="3">
        <v>44219</v>
      </c>
    </row>
    <row r="26" spans="4:13" hidden="1" x14ac:dyDescent="0.3">
      <c r="D26" s="1" t="s">
        <v>2</v>
      </c>
      <c r="E26" s="2">
        <v>4</v>
      </c>
      <c r="F26" s="3">
        <v>44220</v>
      </c>
    </row>
    <row r="27" spans="4:13" hidden="1" x14ac:dyDescent="0.3">
      <c r="D27" s="1" t="s">
        <v>4</v>
      </c>
      <c r="E27" s="2">
        <v>5</v>
      </c>
      <c r="F27" s="3">
        <v>44221</v>
      </c>
    </row>
    <row r="28" spans="4:13" x14ac:dyDescent="0.3">
      <c r="D28" s="6" t="s">
        <v>0</v>
      </c>
      <c r="E28" s="7">
        <v>5</v>
      </c>
      <c r="F28" s="8">
        <v>44222</v>
      </c>
      <c r="G28" s="21" t="s">
        <v>15</v>
      </c>
      <c r="H28" s="22"/>
      <c r="I28" s="22"/>
      <c r="J28" s="22"/>
      <c r="K28" s="22"/>
      <c r="L28" s="22"/>
      <c r="M28" s="22"/>
    </row>
    <row r="29" spans="4:13" hidden="1" x14ac:dyDescent="0.3">
      <c r="D29" s="1" t="s">
        <v>1</v>
      </c>
      <c r="E29" s="2">
        <v>2</v>
      </c>
      <c r="F29" s="3">
        <v>44223</v>
      </c>
    </row>
    <row r="30" spans="4:13" hidden="1" x14ac:dyDescent="0.3">
      <c r="D30" s="1" t="s">
        <v>3</v>
      </c>
      <c r="E30" s="2">
        <v>8</v>
      </c>
      <c r="F30" s="3">
        <v>44224</v>
      </c>
    </row>
    <row r="31" spans="4:13" hidden="1" x14ac:dyDescent="0.3">
      <c r="D31" s="1" t="s">
        <v>2</v>
      </c>
      <c r="E31" s="2">
        <v>9</v>
      </c>
      <c r="F31" s="3">
        <v>44225</v>
      </c>
    </row>
    <row r="32" spans="4:13" hidden="1" x14ac:dyDescent="0.3">
      <c r="D32" s="1" t="s">
        <v>4</v>
      </c>
      <c r="E32" s="2">
        <v>1</v>
      </c>
      <c r="F32" s="3">
        <v>44226</v>
      </c>
    </row>
    <row r="33" spans="4:13" x14ac:dyDescent="0.3">
      <c r="D33" s="10" t="s">
        <v>0</v>
      </c>
      <c r="E33" s="13">
        <v>2</v>
      </c>
      <c r="F33" s="12"/>
      <c r="G33" s="17" t="s">
        <v>11</v>
      </c>
      <c r="H33" s="18"/>
      <c r="I33" s="18"/>
      <c r="J33" s="18"/>
      <c r="K33" s="18"/>
      <c r="L33" s="18"/>
      <c r="M33" s="18"/>
    </row>
    <row r="34" spans="4:13" hidden="1" x14ac:dyDescent="0.3">
      <c r="D34" s="1" t="s">
        <v>1</v>
      </c>
      <c r="E34" s="2">
        <v>3</v>
      </c>
      <c r="F34" s="3">
        <v>44228</v>
      </c>
    </row>
    <row r="35" spans="4:13" hidden="1" x14ac:dyDescent="0.3">
      <c r="D35" s="1" t="s">
        <v>3</v>
      </c>
      <c r="E35" s="2">
        <v>7</v>
      </c>
      <c r="F35" s="3">
        <v>44229</v>
      </c>
    </row>
    <row r="36" spans="4:13" hidden="1" x14ac:dyDescent="0.3">
      <c r="D36" s="1" t="s">
        <v>2</v>
      </c>
      <c r="E36" s="2">
        <v>1</v>
      </c>
      <c r="F36" s="3">
        <v>44230</v>
      </c>
    </row>
    <row r="37" spans="4:13" hidden="1" x14ac:dyDescent="0.3">
      <c r="D37" s="1" t="s">
        <v>4</v>
      </c>
      <c r="E37" s="2">
        <v>1</v>
      </c>
      <c r="F37" s="3">
        <v>44231</v>
      </c>
    </row>
  </sheetData>
  <autoFilter ref="A2:F37" xr:uid="{00000000-0009-0000-0000-000000000000}">
    <filterColumn colId="3">
      <filters>
        <filter val="черный"/>
      </filters>
    </filterColumn>
  </autoFilter>
  <mergeCells count="8">
    <mergeCell ref="A1:C1"/>
    <mergeCell ref="D1:F1"/>
    <mergeCell ref="G33:M33"/>
    <mergeCell ref="G8:M8"/>
    <mergeCell ref="G18:M18"/>
    <mergeCell ref="G3:M3"/>
    <mergeCell ref="G23:M23"/>
    <mergeCell ref="G28:M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2021-09-19T02:36:18Z</dcterms:created>
  <dcterms:modified xsi:type="dcterms:W3CDTF">2021-09-19T11:36:12Z</dcterms:modified>
</cp:coreProperties>
</file>