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\Documents\EXCEL\ExcelWord\"/>
    </mc:Choice>
  </mc:AlternateContent>
  <xr:revisionPtr revIDLastSave="0" documentId="8_{B9143B57-585A-446E-B0E0-A760A45614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10" i="1" l="1"/>
  <c r="A11" i="1"/>
  <c r="A9" i="1"/>
  <c r="F9" i="1"/>
  <c r="F10" i="1"/>
  <c r="F11" i="1"/>
  <c r="F3" i="1"/>
  <c r="A3" i="1"/>
  <c r="A4" i="1"/>
  <c r="A5" i="1"/>
  <c r="F4" i="1"/>
  <c r="F5" i="1"/>
</calcChain>
</file>

<file path=xl/sharedStrings.xml><?xml version="1.0" encoding="utf-8"?>
<sst xmlns="http://schemas.openxmlformats.org/spreadsheetml/2006/main" count="18" uniqueCount="13">
  <si>
    <t>ПРОВЕРКИ ТЕХНИКИ ПИЛОТИРОВАНИЯ</t>
  </si>
  <si>
    <t>Курс</t>
  </si>
  <si>
    <t>Год</t>
  </si>
  <si>
    <t>Месяц</t>
  </si>
  <si>
    <t>Число</t>
  </si>
  <si>
    <t>День недели</t>
  </si>
  <si>
    <t>Самолёт</t>
  </si>
  <si>
    <t>Задача</t>
  </si>
  <si>
    <t>Упражнение</t>
  </si>
  <si>
    <t>Кто проверял</t>
  </si>
  <si>
    <t>Элементы полёта</t>
  </si>
  <si>
    <t>Оценка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</si>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</sst>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textRotation="90"/>
    </xf>
    <xf numFmtId="0" fontId="2" fillId="0" borderId="0" xfId="0" applyFont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workbookViewId="0">
      <selection activeCell="C11" sqref="C11"/>
    </sheetView>
  </sheetViews>
  <sheetFormatPr defaultRowHeight="15.75" x14ac:dyDescent="0.25"/>
  <cols>
    <col min="1" max="1" width="9" style="4" bestFit="1" customWidth="1"/>
    <col min="2" max="2" width="5.5546875" style="4" customWidth="1"/>
    <col min="3" max="3" width="8.88671875" style="4"/>
    <col min="4" max="5" width="3" style="4" bestFit="1" customWidth="1"/>
    <col min="6" max="6" width="11.33203125" style="4" bestFit="1" customWidth="1"/>
    <col min="7" max="8" width="3" style="4" bestFit="1" customWidth="1"/>
    <col min="9" max="9" width="16.21875" style="4" customWidth="1"/>
    <col min="10" max="10" width="11.109375" style="4" customWidth="1"/>
    <col min="11" max="11" width="23.33203125" style="4" customWidth="1"/>
    <col min="12" max="16384" width="8.88671875" style="4"/>
  </cols>
  <sheetData>
    <row r="1" spans="1:12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70.5" x14ac:dyDescent="0.25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2" t="s">
        <v>6</v>
      </c>
      <c r="G2" s="3" t="s">
        <v>7</v>
      </c>
      <c r="H2" s="3" t="s">
        <v>8</v>
      </c>
      <c r="I2" s="5" t="s">
        <v>9</v>
      </c>
      <c r="J2" s="5"/>
      <c r="K2" s="2" t="s">
        <v>10</v>
      </c>
      <c r="L2" s="2" t="s">
        <v>11</v>
      </c>
    </row>
    <row r="3" spans="1:12" x14ac:dyDescent="0.25">
      <c r="A3" s="4" t="str">
        <f>IFERROR(VLOOKUP(B3,{1972,"Л-29","Второй";1973,"УТИ МиГ-15","Третий";1974,"МиГ-21у(ус)","Четвёртый"},3,),"")</f>
        <v>Второй</v>
      </c>
      <c r="B3" s="1">
        <v>1972</v>
      </c>
      <c r="C3" s="1"/>
      <c r="D3" s="1"/>
      <c r="E3" s="1" t="s">
        <v>12</v>
      </c>
      <c r="F3" s="4" t="str">
        <f>IFERROR(VLOOKUP(B3,{1972,"Второй","Л-29";1973,"Третий","УТИ МиГ-15";1974,"Четвёртый","МиГ-21у(ус)"},3,),"")</f>
        <v>Л-29</v>
      </c>
      <c r="G3" s="1"/>
      <c r="H3" s="1"/>
      <c r="J3" s="1"/>
      <c r="K3" s="1"/>
      <c r="L3" s="1"/>
    </row>
    <row r="4" spans="1:12" x14ac:dyDescent="0.25">
      <c r="A4" s="4" t="str">
        <f>IFERROR(VLOOKUP(B4,{1972,"Л-29","Второй";1973,"УТИ МиГ-15","Третий";1974,"МиГ-21у(ус)","Четвёртый"},3,),"")</f>
        <v>Третий</v>
      </c>
      <c r="B4" s="1">
        <v>1973</v>
      </c>
      <c r="C4" s="1"/>
      <c r="D4" s="1"/>
      <c r="E4" s="1" t="s">
        <v>12</v>
      </c>
      <c r="F4" s="4" t="str">
        <f>IFERROR(VLOOKUP(B4,{1972,"Второй","Л-29";1973,"Третий","УТИ МиГ-15";1974,"Четвёртый","МиГ-21у(ус)"},3,),"")</f>
        <v>УТИ МиГ-15</v>
      </c>
      <c r="G4" s="1"/>
      <c r="H4" s="1"/>
      <c r="J4" s="1"/>
      <c r="K4" s="1"/>
      <c r="L4" s="1"/>
    </row>
    <row r="5" spans="1:12" x14ac:dyDescent="0.25">
      <c r="A5" s="4" t="str">
        <f>IFERROR(VLOOKUP(B5,{1972,"Л-29","Второй";1973,"УТИ МиГ-15","Третий";1974,"МиГ-21у(ус)","Четвёртый"},3,),"")</f>
        <v>Четвёртый</v>
      </c>
      <c r="B5" s="1">
        <v>1974</v>
      </c>
      <c r="C5" s="1"/>
      <c r="D5" s="1"/>
      <c r="E5" s="1" t="s">
        <v>12</v>
      </c>
      <c r="F5" s="4" t="str">
        <f>IFERROR(VLOOKUP(B5,{1972,"Второй","Л-29";1973,"Третий","УТИ МиГ-15";1974,"Четвёртый","МиГ-21у(ус)"},3,),"")</f>
        <v>МиГ-21у(ус)</v>
      </c>
      <c r="G5" s="1"/>
      <c r="H5" s="1"/>
      <c r="J5" s="1"/>
      <c r="K5" s="1"/>
      <c r="L5" s="1"/>
    </row>
    <row r="9" spans="1:12" x14ac:dyDescent="0.25">
      <c r="A9" s="4" t="str">
        <f>IFERROR(VLOOKUP(B9,{1972,"Второй","Л-29";1973,"Третий","УТИ МиГ-15";1974,"Четвёртый","МиГ-21у(ус)"},2,),"")</f>
        <v>Второй</v>
      </c>
      <c r="B9" s="1">
        <v>1972</v>
      </c>
      <c r="C9" s="1"/>
      <c r="D9" s="1"/>
      <c r="E9" s="1" t="s">
        <v>12</v>
      </c>
      <c r="F9" s="4" t="str">
        <f>IFERROR(VLOOKUP(B9,{1972,"Второй","Л-29";1973,"Третий","УТИ МиГ-15";1974,"Четвёртый","МиГ-21у(ус)"},3,),"")</f>
        <v>Л-29</v>
      </c>
    </row>
    <row r="10" spans="1:12" x14ac:dyDescent="0.25">
      <c r="A10" s="4" t="str">
        <f>IFERROR(VLOOKUP(B10,{1972,"Второй","Л-29";1973,"Третий","УТИ МиГ-15";1974,"Четвёртый","МиГ-21у(ус)"},2,),"")</f>
        <v>Третий</v>
      </c>
      <c r="B10" s="1">
        <v>1973</v>
      </c>
      <c r="C10" s="1"/>
      <c r="D10" s="1"/>
      <c r="E10" s="1" t="s">
        <v>12</v>
      </c>
      <c r="F10" s="4" t="str">
        <f>IFERROR(VLOOKUP(B10,{1972,"Второй","Л-29";1973,"Третий","УТИ МиГ-15";1974,"Четвёртый","МиГ-21у(ус)"},3,),"")</f>
        <v>УТИ МиГ-15</v>
      </c>
    </row>
    <row r="11" spans="1:12" x14ac:dyDescent="0.25">
      <c r="A11" s="4" t="str">
        <f>IFERROR(VLOOKUP(B11,{1972,"Второй","Л-29";1973,"Третий","УТИ МиГ-15";1974,"Четвёртый","МиГ-21у(ус)"},2,),"")</f>
        <v>Четвёртый</v>
      </c>
      <c r="B11" s="1">
        <v>1974</v>
      </c>
      <c r="C11" s="1"/>
      <c r="D11" s="1"/>
      <c r="E11" s="1" t="s">
        <v>12</v>
      </c>
      <c r="F11" s="4" t="str">
        <f>IFERROR(VLOOKUP(B11,{1972,"Второй","Л-29";1973,"Третий","УТИ МиГ-15";1974,"Четвёртый","МиГ-21у(ус)"},3,),"")</f>
        <v>МиГ-21у(ус)</v>
      </c>
    </row>
  </sheetData>
  <mergeCells count="2">
    <mergeCell ref="I2:J2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Михаил</cp:lastModifiedBy>
  <dcterms:created xsi:type="dcterms:W3CDTF">2021-09-18T20:22:49Z</dcterms:created>
  <dcterms:modified xsi:type="dcterms:W3CDTF">2021-09-21T06:29:34Z</dcterms:modified>
</cp:coreProperties>
</file>