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Продукция" sheetId="1" state="visible" r:id="rId2"/>
    <sheet name="Технический" sheetId="2" state="hidden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<sst xmlns="http://schemas.openxmlformats.org/spreadsheetml/2006/main" count="570" uniqueCount="295">
  <si>
    <t xml:space="preserve">Прайс-лист продукции Meeple House</t>
  </si>
  <si>
    <t xml:space="preserve">ОПТ v2.0.4</t>
  </si>
  <si>
    <t xml:space="preserve">Общий итог:</t>
  </si>
  <si>
    <t xml:space="preserve">Артикул</t>
  </si>
  <si>
    <t xml:space="preserve">Штрихкод</t>
  </si>
  <si>
    <t xml:space="preserve">Название</t>
  </si>
  <si>
    <t xml:space="preserve">Описание</t>
  </si>
  <si>
    <t xml:space="preserve">РРЦ</t>
  </si>
  <si>
    <t xml:space="preserve">ОПТ</t>
  </si>
  <si>
    <t xml:space="preserve">Дистрибьюция</t>
  </si>
  <si>
    <t xml:space="preserve">Кол-во</t>
  </si>
  <si>
    <t xml:space="preserve">Картотеки</t>
  </si>
  <si>
    <t xml:space="preserve">Стандартные картотеки 20 мм</t>
  </si>
  <si>
    <t xml:space="preserve">UCF St 20_black</t>
  </si>
  <si>
    <t xml:space="preserve">—</t>
  </si>
  <si>
    <t xml:space="preserve">(4627191564065)</t>
  </si>
  <si>
    <t xml:space="preserve">Картотека UniqCardFile Standart 20 mm</t>
  </si>
  <si>
    <t xml:space="preserve">(пластик поливинилхлорид, черный)</t>
  </si>
  <si>
    <t xml:space="preserve">Итого:</t>
  </si>
  <si>
    <t xml:space="preserve">UCF St 20_white</t>
  </si>
  <si>
    <t xml:space="preserve">(4627198544640)</t>
  </si>
  <si>
    <r>
      <rPr>
        <sz val="14"/>
        <color rgb="FF000000"/>
        <rFont val="Calibri"/>
        <family val="2"/>
        <charset val="1"/>
      </rPr>
      <t xml:space="preserve">(пластик поливинилхлорид, </t>
    </r>
    <r>
      <rPr>
        <sz val="14"/>
        <color rgb="FFA6A6A6"/>
        <rFont val="Calibri"/>
        <family val="2"/>
        <charset val="1"/>
      </rPr>
      <t xml:space="preserve">белый</t>
    </r>
    <r>
      <rPr>
        <sz val="14"/>
        <color rgb="FF000000"/>
        <rFont val="Calibri"/>
        <family val="2"/>
        <charset val="1"/>
      </rPr>
      <t xml:space="preserve">)</t>
    </r>
  </si>
  <si>
    <t xml:space="preserve">UCF St 20_green</t>
  </si>
  <si>
    <t xml:space="preserve">(4627198544657)</t>
  </si>
  <si>
    <r>
      <rPr>
        <sz val="14"/>
        <color rgb="FF000000"/>
        <rFont val="Calibri"/>
        <family val="2"/>
        <charset val="1"/>
      </rPr>
      <t xml:space="preserve">(пластик поливинилхлорид, </t>
    </r>
    <r>
      <rPr>
        <sz val="14"/>
        <color rgb="FF00B050"/>
        <rFont val="Calibri"/>
        <family val="2"/>
        <charset val="1"/>
      </rPr>
      <t xml:space="preserve">зеленый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</si>
  <si>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UCF St 20_yellow</t>
  </si>
  <si>
    <t xml:space="preserve">(4627198544664)</t>
  </si>
  <si>
    <r>
      <rPr>
        <sz val="14"/>
        <color rgb="FF000000"/>
        <rFont val="Calibri"/>
        <family val="2"/>
        <charset val="1"/>
      </rPr>
      <t xml:space="preserve">(пластик поливинилхлорид, </t>
    </r>
    <r>
      <rPr>
        <sz val="14"/>
        <color rgb="FFFFC000"/>
        <rFont val="Calibri"/>
        <family val="2"/>
        <charset val="1"/>
      </rPr>
      <t xml:space="preserve">желтый</t>
    </r>
    <r>
      <rPr>
        <sz val="14"/>
        <color rgb="FF000000"/>
        <rFont val="Calibri"/>
        <family val="2"/>
        <charset val="1"/>
      </rPr>
      <t xml:space="preserve">)</t>
    </r>
  </si>
  <si>
    <t xml:space="preserve">UCF St 20_red</t>
  </si>
  <si>
    <t xml:space="preserve">(4627198544671)</t>
  </si>
  <si>
    <r>
      <rPr>
        <sz val="14"/>
        <color rgb="FF000000"/>
        <rFont val="Calibri"/>
        <family val="2"/>
        <charset val="1"/>
      </rPr>
      <t xml:space="preserve">(пластик поливинилхлорид, </t>
    </r>
    <r>
      <rPr>
        <sz val="14"/>
        <color rgb="FFFF0000"/>
        <rFont val="Calibri"/>
        <family val="2"/>
        <charset val="1"/>
      </rPr>
      <t xml:space="preserve">красный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</si>
  <si>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UCF St 20_blue</t>
  </si>
  <si>
    <t xml:space="preserve">(4627198544688)</t>
  </si>
  <si>
    <r>
      <rPr>
        <sz val="14"/>
        <color rgb="FF000000"/>
        <rFont val="Calibri"/>
        <family val="2"/>
        <charset val="1"/>
      </rPr>
      <t xml:space="preserve">(пластик поливинилхлорид, </t>
    </r>
    <r>
      <rPr>
        <sz val="14"/>
        <color rgb="FF0070C0"/>
        <rFont val="Calibri"/>
        <family val="2"/>
        <charset val="1"/>
      </rPr>
      <t xml:space="preserve">синий</t>
    </r>
    <r>
      <rPr>
        <sz val="14"/>
        <color rgb="FF000000"/>
        <rFont val="Calibri"/>
        <family val="2"/>
        <charset val="1"/>
      </rPr>
      <t xml:space="preserve">)</t>
    </r>
  </si>
  <si>
    <t xml:space="preserve">  </t>
  </si>
  <si>
    <t xml:space="preserve">    </t>
  </si>
  <si>
    <t xml:space="preserve">Cтандартные картотеки 30 мм</t>
  </si>
  <si>
    <t xml:space="preserve">UCF St 30_black</t>
  </si>
  <si>
    <t xml:space="preserve">(4627191564072)</t>
  </si>
  <si>
    <t xml:space="preserve">Картотека UniqCardFile Standart 30 mm</t>
  </si>
  <si>
    <t xml:space="preserve">UCF St 30_white</t>
  </si>
  <si>
    <t xml:space="preserve">(4627198544695)</t>
  </si>
  <si>
    <t xml:space="preserve">UCF St 30_green</t>
  </si>
  <si>
    <t xml:space="preserve">(4627198544701)</t>
  </si>
  <si>
    <t xml:space="preserve">UCF St 30_yellow</t>
  </si>
  <si>
    <t xml:space="preserve">(4627198544718)</t>
  </si>
  <si>
    <t xml:space="preserve">UCF St 30_red</t>
  </si>
  <si>
    <t xml:space="preserve">(4627198544725)</t>
  </si>
  <si>
    <t xml:space="preserve">UCF St 30_blue</t>
  </si>
  <si>
    <t xml:space="preserve">(4627198544732)</t>
  </si>
  <si>
    <t xml:space="preserve">Стандартные картотеки 40 мм</t>
  </si>
  <si>
    <t xml:space="preserve">UCF St 40_black</t>
  </si>
  <si>
    <t xml:space="preserve">(4627191564089)</t>
  </si>
  <si>
    <t xml:space="preserve">Картотека UniqCardFile Standart 40 mm</t>
  </si>
  <si>
    <t xml:space="preserve">UCF St 40_white</t>
  </si>
  <si>
    <t xml:space="preserve">(4627198544749)</t>
  </si>
  <si>
    <t xml:space="preserve">UCF St 40_green</t>
  </si>
  <si>
    <t xml:space="preserve">(4627198544756)</t>
  </si>
  <si>
    <t xml:space="preserve">UCF St 40_yellow</t>
  </si>
  <si>
    <t xml:space="preserve">(4627198544763)</t>
  </si>
  <si>
    <t xml:space="preserve">UCF St 40_red</t>
  </si>
  <si>
    <t xml:space="preserve">(4627198544770)</t>
  </si>
  <si>
    <t xml:space="preserve">UCF St 40_blue</t>
  </si>
  <si>
    <t xml:space="preserve">(4627198544787)</t>
  </si>
  <si>
    <t xml:space="preserve">Мини-картотеки 20 мм</t>
  </si>
  <si>
    <t xml:space="preserve">UCF Mn 20_black</t>
  </si>
  <si>
    <t xml:space="preserve">(4627191564096)</t>
  </si>
  <si>
    <t xml:space="preserve">Картотека UniqCardFile Mini 20 mm</t>
  </si>
  <si>
    <t xml:space="preserve">UCF Mn 20_white</t>
  </si>
  <si>
    <t xml:space="preserve">(4627198544794)</t>
  </si>
  <si>
    <t xml:space="preserve">UCF Mn 20_green</t>
  </si>
  <si>
    <t xml:space="preserve">(4627198544800)</t>
  </si>
  <si>
    <t xml:space="preserve">UCF Mn 20_yellow</t>
  </si>
  <si>
    <t xml:space="preserve">(4627198544817)</t>
  </si>
  <si>
    <t xml:space="preserve">UCF Mn 20_red</t>
  </si>
  <si>
    <t xml:space="preserve">(4627198544824)</t>
  </si>
  <si>
    <t xml:space="preserve">UCF Mn 20_blue</t>
  </si>
  <si>
    <t xml:space="preserve">(4627198544831)</t>
  </si>
  <si>
    <t xml:space="preserve">Мини-картотеки 40 мм</t>
  </si>
  <si>
    <t xml:space="preserve">UCF Mn 40_black</t>
  </si>
  <si>
    <t xml:space="preserve">(4627191564119)</t>
  </si>
  <si>
    <t xml:space="preserve">Картотека UniqCardFile Mini 40 mm</t>
  </si>
  <si>
    <t xml:space="preserve">UCF Mn 40_white</t>
  </si>
  <si>
    <t xml:space="preserve">(4627198544893)</t>
  </si>
  <si>
    <t xml:space="preserve">UCF Mn 40_green</t>
  </si>
  <si>
    <t xml:space="preserve">(4627198544909)</t>
  </si>
  <si>
    <t xml:space="preserve">UCF Mn 40_yellow</t>
  </si>
  <si>
    <t xml:space="preserve">(4627198544916)</t>
  </si>
  <si>
    <t xml:space="preserve">UCF Mn 40_red</t>
  </si>
  <si>
    <t xml:space="preserve">(4627198547016)</t>
  </si>
  <si>
    <t xml:space="preserve">UCF Mn 40_blue</t>
  </si>
  <si>
    <t xml:space="preserve">(4627198547023)</t>
  </si>
  <si>
    <t xml:space="preserve">Картотеки Таро 20 мм</t>
  </si>
  <si>
    <t xml:space="preserve">UCF Tr 20_black</t>
  </si>
  <si>
    <t xml:space="preserve">(4627191564126)</t>
  </si>
  <si>
    <t xml:space="preserve">Картотека UniqCardFile Taro 20 mm</t>
  </si>
  <si>
    <t xml:space="preserve">UCF Tr 20_white</t>
  </si>
  <si>
    <t xml:space="preserve">(4627198547030)</t>
  </si>
  <si>
    <t xml:space="preserve">UCF Tr 20_green</t>
  </si>
  <si>
    <t xml:space="preserve">(4627198547047)</t>
  </si>
  <si>
    <t xml:space="preserve">UCF Tr 20_yellow</t>
  </si>
  <si>
    <t xml:space="preserve">(4627198547054)</t>
  </si>
  <si>
    <t xml:space="preserve">UCF Tr 20_red</t>
  </si>
  <si>
    <t xml:space="preserve">(4627198547061)</t>
  </si>
  <si>
    <t xml:space="preserve">UCF Tr 20_blue</t>
  </si>
  <si>
    <t xml:space="preserve">(4627198547078)</t>
  </si>
  <si>
    <t xml:space="preserve">Hазделители для картотек</t>
  </si>
  <si>
    <t xml:space="preserve">Sep UCF St_white10</t>
  </si>
  <si>
    <t xml:space="preserve">(4627191564188)</t>
  </si>
  <si>
    <t xml:space="preserve">Разделители для картотек UCF Standart</t>
  </si>
  <si>
    <t xml:space="preserve">Мешки</t>
  </si>
  <si>
    <t xml:space="preserve">Мешки 15х15 мм, серия StringWafe</t>
  </si>
  <si>
    <t xml:space="preserve">UB1515_SW-red</t>
  </si>
  <si>
    <t xml:space="preserve">(4687201630487)</t>
  </si>
  <si>
    <t xml:space="preserve">Uniqbag 15 StringWave Red</t>
  </si>
  <si>
    <r>
      <rPr>
        <sz val="14"/>
        <color rgb="FF000000"/>
        <rFont val="Calibri"/>
        <family val="2"/>
        <charset val="1"/>
      </rPr>
      <t xml:space="preserve">(ткань сатин, печать, 15х15 см, </t>
    </r>
    <r>
      <rPr>
        <sz val="14"/>
        <color rgb="FFFF0000"/>
        <rFont val="Calibri"/>
        <family val="2"/>
        <charset val="1"/>
      </rPr>
      <t xml:space="preserve">красный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</si>
  <si>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UB1515_SW-green</t>
  </si>
  <si>
    <t xml:space="preserve">(4687201630500)</t>
  </si>
  <si>
    <t xml:space="preserve">Uniqbag 15 StringWave Green</t>
  </si>
  <si>
    <r>
      <rPr>
        <sz val="14"/>
        <color rgb="FF000000"/>
        <rFont val="Calibri"/>
        <family val="2"/>
        <charset val="1"/>
      </rPr>
      <t xml:space="preserve">(ткань сатин, печать, 15х15 см, </t>
    </r>
    <r>
      <rPr>
        <sz val="14"/>
        <color rgb="FF00B050"/>
        <rFont val="Calibri"/>
        <family val="2"/>
        <charset val="1"/>
      </rPr>
      <t xml:space="preserve">зеленый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</si>
  <si>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UB1515_SW-yellow</t>
  </si>
  <si>
    <t xml:space="preserve">(4687201630517)</t>
  </si>
  <si>
    <t xml:space="preserve">Uniqbag 15 StringWave Yellow</t>
  </si>
  <si>
    <r>
      <rPr>
        <sz val="14"/>
        <color rgb="FF000000"/>
        <rFont val="Calibri"/>
        <family val="2"/>
        <charset val="1"/>
      </rPr>
      <t xml:space="preserve">(ткань сатин, печать, 15х15 см, </t>
    </r>
    <r>
      <rPr>
        <sz val="14"/>
        <color rgb="FFFFC000"/>
        <rFont val="Calibri"/>
        <family val="2"/>
        <charset val="1"/>
      </rPr>
      <t xml:space="preserve">желтый</t>
    </r>
    <r>
      <rPr>
        <sz val="14"/>
        <color rgb="FF000000"/>
        <rFont val="Calibri"/>
        <family val="2"/>
        <charset val="1"/>
      </rPr>
      <t xml:space="preserve">)</t>
    </r>
  </si>
  <si>
    <t xml:space="preserve">UB1515_SW-black</t>
  </si>
  <si>
    <t xml:space="preserve">(4687201630524)</t>
  </si>
  <si>
    <t xml:space="preserve">Uniqbag 15 StringWave Black</t>
  </si>
  <si>
    <t xml:space="preserve">(ткань сатин, печать, 15х15 см, черный)</t>
  </si>
  <si>
    <t xml:space="preserve">UB1515_SW-blue</t>
  </si>
  <si>
    <t xml:space="preserve">(4687201663485)</t>
  </si>
  <si>
    <t xml:space="preserve">Uniqbag 15 StringWave Blue</t>
  </si>
  <si>
    <r>
      <rPr>
        <sz val="14"/>
        <color rgb="FF000000"/>
        <rFont val="Calibri"/>
        <family val="2"/>
        <charset val="1"/>
      </rPr>
      <t xml:space="preserve">(ткань сатин, печать, 15х15 см, </t>
    </r>
    <r>
      <rPr>
        <sz val="14"/>
        <color rgb="FF0070C0"/>
        <rFont val="Calibri"/>
        <family val="2"/>
        <charset val="1"/>
      </rPr>
      <t xml:space="preserve">синий</t>
    </r>
    <r>
      <rPr>
        <sz val="14"/>
        <color rgb="FF000000"/>
        <rFont val="Calibri"/>
        <family val="2"/>
        <charset val="1"/>
      </rPr>
      <t xml:space="preserve">)</t>
    </r>
  </si>
  <si>
    <t xml:space="preserve">UB1515_SW-white</t>
  </si>
  <si>
    <t xml:space="preserve">(4687201663492)</t>
  </si>
  <si>
    <t xml:space="preserve">Uniqbag 15 StringWave White</t>
  </si>
  <si>
    <r>
      <rPr>
        <sz val="14"/>
        <color rgb="FF000000"/>
        <rFont val="Calibri"/>
        <family val="2"/>
        <charset val="1"/>
      </rPr>
      <t xml:space="preserve">(ткань сатин, печать, 15х15 см, </t>
    </r>
    <r>
      <rPr>
        <sz val="14"/>
        <color rgb="FFA6A6A6"/>
        <rFont val="Calibri"/>
        <family val="2"/>
        <charset val="1"/>
      </rPr>
      <t xml:space="preserve">белый</t>
    </r>
    <r>
      <rPr>
        <sz val="14"/>
        <color rgb="FF000000"/>
        <rFont val="Calibri"/>
        <family val="2"/>
        <charset val="1"/>
      </rPr>
      <t xml:space="preserve">)</t>
    </r>
  </si>
  <si>
    <t xml:space="preserve">   </t>
  </si>
  <si>
    <t xml:space="preserve">     </t>
  </si>
  <si>
    <t xml:space="preserve">Мешки 20х20 мм, серия StringWafe</t>
  </si>
  <si>
    <t xml:space="preserve">UB2020_SW-red</t>
  </si>
  <si>
    <t xml:space="preserve">(4687201663560)</t>
  </si>
  <si>
    <t xml:space="preserve">Uniqbag 20 StringWave Red</t>
  </si>
  <si>
    <r>
      <rPr>
        <sz val="14"/>
        <color rgb="FF000000"/>
        <rFont val="Calibri"/>
        <family val="2"/>
        <charset val="1"/>
      </rPr>
      <t xml:space="preserve">(ткань сатин, печать, 20х20 см, </t>
    </r>
    <r>
      <rPr>
        <sz val="14"/>
        <color rgb="FFFF0000"/>
        <rFont val="Calibri"/>
        <family val="2"/>
        <charset val="1"/>
      </rPr>
      <t xml:space="preserve">красный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</si>
  <si>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UB2020_SW-green</t>
  </si>
  <si>
    <t xml:space="preserve">(4687201663577)</t>
  </si>
  <si>
    <t xml:space="preserve">Uniqbag 20 StringWave Green</t>
  </si>
  <si>
    <r>
      <rPr>
        <sz val="14"/>
        <color rgb="FF000000"/>
        <rFont val="Calibri"/>
        <family val="2"/>
        <charset val="1"/>
      </rPr>
      <t xml:space="preserve">(ткань сатин, печать, 20х20 см, </t>
    </r>
    <r>
      <rPr>
        <sz val="14"/>
        <color rgb="FF00B050"/>
        <rFont val="Calibri"/>
        <family val="2"/>
        <charset val="1"/>
      </rPr>
      <t xml:space="preserve">зеленый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</si>
  <si>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UB2020_SW-yellow</t>
  </si>
  <si>
    <t xml:space="preserve">(4687201663584)</t>
  </si>
  <si>
    <t xml:space="preserve">Uniqbag 20 StringWave Yellow</t>
  </si>
  <si>
    <r>
      <rPr>
        <sz val="14"/>
        <color rgb="FF000000"/>
        <rFont val="Calibri"/>
        <family val="2"/>
        <charset val="1"/>
      </rPr>
      <t xml:space="preserve">(ткань сатин, печать, 20х20 см, </t>
    </r>
    <r>
      <rPr>
        <sz val="14"/>
        <color rgb="FFFFC000"/>
        <rFont val="Calibri"/>
        <family val="2"/>
        <charset val="1"/>
      </rPr>
      <t xml:space="preserve">желтый</t>
    </r>
    <r>
      <rPr>
        <sz val="14"/>
        <color rgb="FF000000"/>
        <rFont val="Calibri"/>
        <family val="2"/>
        <charset val="1"/>
      </rPr>
      <t xml:space="preserve">)</t>
    </r>
  </si>
  <si>
    <t xml:space="preserve">UB2020_SW-black</t>
  </si>
  <si>
    <t xml:space="preserve">(4687201667834)</t>
  </si>
  <si>
    <t xml:space="preserve">Uniqbag 20 StringWave Black</t>
  </si>
  <si>
    <t xml:space="preserve">(ткань сатин, печать, 20х20 см, черный)</t>
  </si>
  <si>
    <t xml:space="preserve">UB2020_SW-blue</t>
  </si>
  <si>
    <t xml:space="preserve">(4687201667841)</t>
  </si>
  <si>
    <t xml:space="preserve">Uniqbag 20 StringWave Blue</t>
  </si>
  <si>
    <r>
      <rPr>
        <sz val="14"/>
        <color rgb="FF000000"/>
        <rFont val="Calibri"/>
        <family val="2"/>
        <charset val="1"/>
      </rPr>
      <t xml:space="preserve">(ткань сатин, печать, 20х20 см, </t>
    </r>
    <r>
      <rPr>
        <sz val="14"/>
        <color rgb="FF0070C0"/>
        <rFont val="Calibri"/>
        <family val="2"/>
        <charset val="1"/>
      </rPr>
      <t xml:space="preserve">синий</t>
    </r>
    <r>
      <rPr>
        <sz val="14"/>
        <color rgb="FF000000"/>
        <rFont val="Calibri"/>
        <family val="2"/>
        <charset val="1"/>
      </rPr>
      <t xml:space="preserve">)</t>
    </r>
  </si>
  <si>
    <t xml:space="preserve">UB2020_SW-white</t>
  </si>
  <si>
    <t xml:space="preserve">(4687201667858)</t>
  </si>
  <si>
    <t xml:space="preserve">Uniqbag 20 StringWave White</t>
  </si>
  <si>
    <r>
      <rPr>
        <sz val="14"/>
        <color rgb="FF000000"/>
        <rFont val="Calibri"/>
        <family val="2"/>
        <charset val="1"/>
      </rPr>
      <t xml:space="preserve">(ткань сатин, печать, 20х20 см, </t>
    </r>
    <r>
      <rPr>
        <sz val="14"/>
        <color rgb="FFA6A6A6"/>
        <rFont val="Calibri"/>
        <family val="2"/>
        <charset val="1"/>
      </rPr>
      <t xml:space="preserve">белый</t>
    </r>
    <r>
      <rPr>
        <sz val="14"/>
        <color rgb="FF000000"/>
        <rFont val="Calibri"/>
        <family val="2"/>
        <charset val="1"/>
      </rPr>
      <t xml:space="preserve">)</t>
    </r>
  </si>
  <si>
    <t xml:space="preserve">Мешки 15х15 мм, серия MagneticWafe</t>
  </si>
  <si>
    <t xml:space="preserve">UB1515_MW-red</t>
  </si>
  <si>
    <t xml:space="preserve">(4687201663508)</t>
  </si>
  <si>
    <t xml:space="preserve">Uniqbag 15 MagneticWave Red</t>
  </si>
  <si>
    <t xml:space="preserve">UB1515_MW-green</t>
  </si>
  <si>
    <t xml:space="preserve">(4687201663515)</t>
  </si>
  <si>
    <t xml:space="preserve">Uniqbag 15 MagneticWave Green</t>
  </si>
  <si>
    <t xml:space="preserve">UB1515_MW-yellow</t>
  </si>
  <si>
    <t xml:space="preserve">(4687201663522)</t>
  </si>
  <si>
    <t xml:space="preserve">Uniqbag 15 MagneticWave Yellow</t>
  </si>
  <si>
    <t xml:space="preserve">UB1515_MW-black</t>
  </si>
  <si>
    <t xml:space="preserve">(4687201663539)</t>
  </si>
  <si>
    <t xml:space="preserve">Uniqbag 15 MagneticWave Black</t>
  </si>
  <si>
    <t xml:space="preserve">UB1515_MW-blue</t>
  </si>
  <si>
    <t xml:space="preserve">(4687201663546)</t>
  </si>
  <si>
    <t xml:space="preserve">Uniqbag 15 MagneticWave Blue</t>
  </si>
  <si>
    <t xml:space="preserve">UB1515_MW-white</t>
  </si>
  <si>
    <t xml:space="preserve">(4687201663553)</t>
  </si>
  <si>
    <t xml:space="preserve">Uniqbag 15 MagneticWave White</t>
  </si>
  <si>
    <t xml:space="preserve">Органайзеры</t>
  </si>
  <si>
    <t xml:space="preserve">UTS черные и прозрачные</t>
  </si>
  <si>
    <t xml:space="preserve">UTSt1-b</t>
  </si>
  <si>
    <t xml:space="preserve">(4627180875073)</t>
  </si>
  <si>
    <t xml:space="preserve">UniqTraySystem Token ONE (1 секция)</t>
  </si>
  <si>
    <t xml:space="preserve">(пластик PET, черный)</t>
  </si>
  <si>
    <t xml:space="preserve">UTSt1-t</t>
  </si>
  <si>
    <t xml:space="preserve">(4627198547184)</t>
  </si>
  <si>
    <r>
      <rPr>
        <sz val="14"/>
        <color rgb="FF000000"/>
        <rFont val="Calibri"/>
        <family val="2"/>
        <charset val="1"/>
      </rPr>
      <t xml:space="preserve">(пластик PET, </t>
    </r>
    <r>
      <rPr>
        <sz val="14"/>
        <color rgb="FFA6A6A6"/>
        <rFont val="Calibri"/>
        <family val="2"/>
        <charset val="1"/>
      </rPr>
      <t xml:space="preserve">прозрачный</t>
    </r>
    <r>
      <rPr>
        <sz val="14"/>
        <color rgb="FF000000"/>
        <rFont val="Calibri"/>
        <family val="2"/>
        <charset val="1"/>
      </rPr>
      <t xml:space="preserve">)</t>
    </r>
  </si>
  <si>
    <t xml:space="preserve">UTSt2-b</t>
  </si>
  <si>
    <t xml:space="preserve">(4627180875080)</t>
  </si>
  <si>
    <t xml:space="preserve">UniqTraySystem Token TWO (2 секции)</t>
  </si>
  <si>
    <t xml:space="preserve">UTSt2-t</t>
  </si>
  <si>
    <t xml:space="preserve">(4627198547191)</t>
  </si>
  <si>
    <t xml:space="preserve">UTSt4-b</t>
  </si>
  <si>
    <t xml:space="preserve">(4627180875097)</t>
  </si>
  <si>
    <t xml:space="preserve">UniqTraySystem Token FOUR (4 секции)</t>
  </si>
  <si>
    <t xml:space="preserve">UTSt4-t</t>
  </si>
  <si>
    <t xml:space="preserve">(4627198547207)</t>
  </si>
  <si>
    <t xml:space="preserve">UTS07-b</t>
  </si>
  <si>
    <t xml:space="preserve">(4627180875103)</t>
  </si>
  <si>
    <t xml:space="preserve">UniqTraySystem Organizer (7 секций)</t>
  </si>
  <si>
    <t xml:space="preserve">UTS07-t</t>
  </si>
  <si>
    <t xml:space="preserve">(4627198547214)</t>
  </si>
  <si>
    <t xml:space="preserve">UTSmc-b</t>
  </si>
  <si>
    <t xml:space="preserve">(4627180875110)</t>
  </si>
  <si>
    <t xml:space="preserve">UniqTraySystem MiniCard (под миникарты)</t>
  </si>
  <si>
    <t xml:space="preserve">UTSmc-t</t>
  </si>
  <si>
    <t xml:space="preserve">(4627198547221)</t>
  </si>
  <si>
    <t xml:space="preserve">UTSc4-b</t>
  </si>
  <si>
    <t xml:space="preserve">(4627180875127)</t>
  </si>
  <si>
    <t xml:space="preserve">UniqTraySystem Card40 (под стандартные карты)</t>
  </si>
  <si>
    <t xml:space="preserve">(4627198547238)</t>
  </si>
  <si>
    <t xml:space="preserve">UTSc8-b</t>
  </si>
  <si>
    <t xml:space="preserve">(4627180875134)</t>
  </si>
  <si>
    <t xml:space="preserve">UniqTraySystem Card80 (под стандартные карты)</t>
  </si>
  <si>
    <t xml:space="preserve">UTSc8-t</t>
  </si>
  <si>
    <t xml:space="preserve">(4627198547245)</t>
  </si>
  <si>
    <t xml:space="preserve">UTS05-b</t>
  </si>
  <si>
    <t xml:space="preserve">(4627180875141)</t>
  </si>
  <si>
    <t xml:space="preserve">UniqTraySystem Organizer (5 секций)</t>
  </si>
  <si>
    <t xml:space="preserve">UTS05-t</t>
  </si>
  <si>
    <t xml:space="preserve">(4627198547252)</t>
  </si>
  <si>
    <t xml:space="preserve">UTStoken20-b</t>
  </si>
  <si>
    <t xml:space="preserve">(4627198547269)</t>
  </si>
  <si>
    <t xml:space="preserve">UniqTraySystem Tokenholder 20 (20 секций)</t>
  </si>
  <si>
    <t xml:space="preserve">UTStoken10-t</t>
  </si>
  <si>
    <t xml:space="preserve">(4627198547276)</t>
  </si>
  <si>
    <t xml:space="preserve">UTStoken10-b</t>
  </si>
  <si>
    <t xml:space="preserve">(4627198547283)</t>
  </si>
  <si>
    <t xml:space="preserve">UniqTraySystem Tokenholder 10 (10 секций)</t>
  </si>
  <si>
    <t xml:space="preserve">(4627198547290)</t>
  </si>
  <si>
    <t xml:space="preserve">UTS черные и прозрачные, сборки по 10 штук</t>
  </si>
  <si>
    <t xml:space="preserve">UTSt1-bX10</t>
  </si>
  <si>
    <t xml:space="preserve">(4687201803652)</t>
  </si>
  <si>
    <t xml:space="preserve">UniqTraySystem Token ONE (1 секция) X10</t>
  </si>
  <si>
    <t xml:space="preserve">UTSt1-tX10</t>
  </si>
  <si>
    <t xml:space="preserve">(4687201803669)</t>
  </si>
  <si>
    <t xml:space="preserve">UTSt2-bX10</t>
  </si>
  <si>
    <t xml:space="preserve">(4687201803676)</t>
  </si>
  <si>
    <t xml:space="preserve">UniqTraySystem Token TWO (2 секции) X10</t>
  </si>
  <si>
    <t xml:space="preserve">UTSt2-tX10</t>
  </si>
  <si>
    <t xml:space="preserve">(4687201803683)</t>
  </si>
  <si>
    <t xml:space="preserve">UTSt4-bX10</t>
  </si>
  <si>
    <t xml:space="preserve">(4687201803690)</t>
  </si>
  <si>
    <t xml:space="preserve">UniqTraySystem Token FOUR (4 секции) X10</t>
  </si>
  <si>
    <t xml:space="preserve">UTSt4-tX10</t>
  </si>
  <si>
    <t xml:space="preserve">(4687201803706)</t>
  </si>
  <si>
    <t xml:space="preserve">UTSmc-bX10</t>
  </si>
  <si>
    <t xml:space="preserve">(4687201803713)</t>
  </si>
  <si>
    <t xml:space="preserve">UniqTraySystem MiniCard (под миникарты) X10</t>
  </si>
  <si>
    <t xml:space="preserve">UTSmc-tX10</t>
  </si>
  <si>
    <t xml:space="preserve">(4687201803720)</t>
  </si>
  <si>
    <t xml:space="preserve">UTSc4-bX10</t>
  </si>
  <si>
    <t xml:space="preserve">(4687201803737)</t>
  </si>
  <si>
    <t xml:space="preserve">UniqTraySystem Card40 (под стандартные карты) X10</t>
  </si>
  <si>
    <t xml:space="preserve">(4687201803744)</t>
  </si>
  <si>
    <t xml:space="preserve">UTS черные и прозрачные, сборки по 5 штук</t>
  </si>
  <si>
    <t xml:space="preserve">UTSc8-bX5</t>
  </si>
  <si>
    <t xml:space="preserve">(4687201803751)</t>
  </si>
  <si>
    <t xml:space="preserve">UniqTraySystem Card80 (под стандартные карты) X5</t>
  </si>
  <si>
    <t xml:space="preserve">UTSc8-tX5</t>
  </si>
  <si>
    <t xml:space="preserve">(4687201803768)</t>
  </si>
  <si>
    <t xml:space="preserve">UTSt1-bX5</t>
  </si>
  <si>
    <t xml:space="preserve">(4687201804130)</t>
  </si>
  <si>
    <t xml:space="preserve">UniqTraySystem Token ONE (1 секция) X5</t>
  </si>
  <si>
    <t xml:space="preserve">UTSt1-tX5</t>
  </si>
  <si>
    <t xml:space="preserve">(4687201804147)</t>
  </si>
  <si>
    <t xml:space="preserve">UTSt2-bX5</t>
  </si>
  <si>
    <t xml:space="preserve">(4687201804154)</t>
  </si>
  <si>
    <t xml:space="preserve">UniqTraySystem Token TWO (2 секции) X5</t>
  </si>
  <si>
    <t xml:space="preserve">UTSt2-tX5</t>
  </si>
  <si>
    <t xml:space="preserve">(4687201804161)</t>
  </si>
  <si>
    <t xml:space="preserve">UTSt4-bX5</t>
  </si>
  <si>
    <t xml:space="preserve">(4687201804178)</t>
  </si>
  <si>
    <t xml:space="preserve">UniqTraySystem Token FOUR (4 секции) X5</t>
  </si>
  <si>
    <t xml:space="preserve">UTSt4-tX5</t>
  </si>
  <si>
    <t xml:space="preserve">(4687201804185)</t>
  </si>
  <si>
    <t xml:space="preserve">UTSmc-bX5</t>
  </si>
  <si>
    <t xml:space="preserve">(4687201804192)</t>
  </si>
  <si>
    <t xml:space="preserve">UniqTraySystem MiniCard (под миникарты) X5</t>
  </si>
  <si>
    <t xml:space="preserve">UTSmc-tX5</t>
  </si>
  <si>
    <t xml:space="preserve">(4687201804208)</t>
  </si>
  <si>
    <t xml:space="preserve">UTSc4-bX5</t>
  </si>
  <si>
    <t xml:space="preserve">(4687201804215)</t>
  </si>
  <si>
    <t xml:space="preserve">UniqTraySystem Card40 (под стандартные карты) X5</t>
  </si>
  <si>
    <t xml:space="preserve">(4687201804222)</t>
  </si>
  <si>
    <t xml:space="preserve">Личные консоли</t>
  </si>
  <si>
    <t xml:space="preserve">Личные консоли игрока штучно и наборы по 2 штуки</t>
  </si>
  <si>
    <t xml:space="preserve">UPC_01_boxX2</t>
  </si>
  <si>
    <t xml:space="preserve">(4687201763765)</t>
  </si>
  <si>
    <t xml:space="preserve">Набор личных консолей игрока UniqPC x2 box</t>
  </si>
  <si>
    <r>
      <rPr>
        <sz val="14"/>
        <color rgb="FF000000"/>
        <rFont val="Calibri"/>
        <family val="2"/>
        <charset val="1"/>
      </rPr>
      <t xml:space="preserve">(пластик, картон, бумага, </t>
    </r>
    <r>
      <rPr>
        <sz val="14"/>
        <color rgb="FFA6A6A6"/>
        <rFont val="Calibri"/>
        <family val="2"/>
        <charset val="1"/>
      </rPr>
      <t xml:space="preserve">прозрачный</t>
    </r>
    <r>
      <rPr>
        <sz val="14"/>
        <color rgb="FF000000"/>
        <rFont val="Calibri"/>
        <family val="2"/>
        <charset val="1"/>
      </rPr>
      <t xml:space="preserve">)</t>
    </r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</si>
</sst>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&quot; ₽&quot;"/>
    <numFmt numFmtId="166" formatCode="@"/>
  </numFmts>
  <fonts count="16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2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i val="true"/>
      <sz val="13"/>
      <color rgb="FF000000"/>
      <name val="Calibri"/>
      <family val="2"/>
      <charset val="1"/>
    </font>
    <font>
      <b val="true"/>
      <u val="single"/>
      <sz val="20"/>
      <color rgb="FF000000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i val="true"/>
      <sz val="14"/>
      <color rgb="FFD9D9D9"/>
      <name val="Calibri"/>
      <family val="2"/>
      <charset val="1"/>
    </font>
    <font>
      <sz val="14"/>
      <color rgb="FFA6A6A6"/>
      <name val="Calibri"/>
      <family val="2"/>
      <charset val="1"/>
    </font>
    <font>
      <sz val="14"/>
      <color rgb="FF00B050"/>
      <name val="Calibri"/>
      <family val="2"/>
      <charset val="1"/>
    </font>
    <font>
      <sz val="14"/>
      <color rgb="FFFFC000"/>
      <name val="Calibri"/>
      <family val="2"/>
      <charset val="1"/>
    </font>
    <font>
      <sz val="14"/>
      <color rgb="FFFF0000"/>
      <name val="Calibri"/>
      <family val="2"/>
      <charset val="1"/>
    </font>
    <font>
      <sz val="14"/>
      <color rgb="FF0070C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Начертание 1" xfId="20"/>
  </cellStyles>
  <dxfs count="2">
    <dxf>
      <fill>
        <patternFill patternType="solid">
          <fgColor rgb="FF232629"/>
          <bgColor rgb="FFFFFFFF"/>
        </patternFill>
      </fill>
    </dxf>
    <dxf>
      <font>
        <color rgb="FF000000"/>
      </font>
      <fill>
        <patternFill>
          <bgColor rgb="FFE2F0D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true"/>
  </sheetPr>
  <dimension ref="A1:Y153"/>
  <sheetViews>
    <sheetView showFormulas="false" showGridLines="true" showRowColHeaders="true" showZeros="true" rightToLeft="false" tabSelected="false" showOutlineSymbols="true" defaultGridColor="true" view="normal" topLeftCell="G1" colorId="64" zoomScale="110" zoomScaleNormal="110" zoomScalePageLayoutView="100" workbookViewId="0">
      <pane xSplit="0" ySplit="2" topLeftCell="A3" activePane="bottomLeft" state="frozen"/>
      <selection pane="topLeft" activeCell="G1" activeCellId="0" sqref="G1"/>
      <selection pane="bottomLeft" activeCell="J9" activeCellId="0" sqref="J9"/>
    </sheetView>
  </sheetViews>
  <sheetFormatPr defaultColWidth="10.83984375" defaultRowHeight="19" zeroHeight="false" outlineLevelRow="0" outlineLevelCol="0"/>
  <cols>
    <col collapsed="false" customWidth="true" hidden="false" outlineLevel="0" max="1" min="1" style="1" width="9.17"/>
    <col collapsed="false" customWidth="true" hidden="false" outlineLevel="0" max="2" min="2" style="1" width="22.66"/>
    <col collapsed="false" customWidth="true" hidden="true" outlineLevel="0" max="3" min="3" style="1" width="3.33"/>
    <col collapsed="false" customWidth="true" hidden="true" outlineLevel="0" max="4" min="4" style="1" width="20.83"/>
    <col collapsed="false" customWidth="true" hidden="false" outlineLevel="0" max="5" min="5" style="1" width="57.33"/>
    <col collapsed="false" customWidth="true" hidden="false" outlineLevel="0" max="6" min="6" style="1" width="42.5"/>
    <col collapsed="false" customWidth="true" hidden="false" outlineLevel="0" max="9" min="7" style="2" width="15.84"/>
    <col collapsed="false" customWidth="false" hidden="false" outlineLevel="0" max="10" min="10" style="1" width="10.83"/>
    <col collapsed="false" customWidth="true" hidden="false" outlineLevel="0" max="11" min="11" style="3" width="19.16"/>
    <col collapsed="false" customWidth="true" hidden="false" outlineLevel="0" max="14" min="12" style="4" width="20.83"/>
    <col collapsed="false" customWidth="false" hidden="false" outlineLevel="0" max="1024" min="15" style="1" width="10.83"/>
  </cols>
  <sheetData>
    <row r="1" s="5" customFormat="true" ht="34" hidden="false" customHeight="false" outlineLevel="0" collapsed="false">
      <c r="A1" s="5" t="s">
        <v>0</v>
      </c>
      <c r="F1" s="6" t="s">
        <v>1</v>
      </c>
      <c r="K1" s="7" t="s">
        <v>2</v>
      </c>
      <c r="L1" s="8" t="n">
        <f aca="false">SUM(L5:L411)</f>
        <v>0</v>
      </c>
      <c r="M1" s="8" t="n">
        <f aca="false">SUM(M5:M411)</f>
        <v>0</v>
      </c>
      <c r="N1" s="8" t="n">
        <f aca="false">SUM(N5:N411)</f>
        <v>0</v>
      </c>
    </row>
    <row r="2" s="10" customFormat="true" ht="44" hidden="false" customHeight="true" outlineLevel="0" collapsed="false">
      <c r="A2" s="9"/>
      <c r="B2" s="9" t="s">
        <v>3</v>
      </c>
      <c r="C2" s="9"/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/>
      <c r="L2" s="9" t="s">
        <v>7</v>
      </c>
      <c r="M2" s="9" t="s">
        <v>8</v>
      </c>
      <c r="N2" s="9" t="s">
        <v>9</v>
      </c>
    </row>
    <row r="3" s="13" customFormat="true" ht="43" hidden="false" customHeight="true" outlineLevel="0" collapsed="false">
      <c r="A3" s="11" t="s">
        <v>11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customFormat="false" ht="19" hidden="false" customHeight="false" outlineLevel="0" collapsed="false">
      <c r="A4" s="14" t="s">
        <v>12</v>
      </c>
      <c r="B4" s="15"/>
      <c r="C4" s="15"/>
      <c r="D4" s="15"/>
      <c r="E4" s="15"/>
      <c r="F4" s="15"/>
      <c r="G4" s="15"/>
      <c r="H4" s="15"/>
      <c r="I4" s="15"/>
      <c r="J4" s="15"/>
      <c r="K4" s="16"/>
      <c r="L4" s="15"/>
      <c r="M4" s="15"/>
      <c r="N4" s="17"/>
    </row>
    <row r="5" customFormat="false" ht="19" hidden="false" customHeight="false" outlineLevel="0" collapsed="false">
      <c r="A5" s="18"/>
      <c r="B5" s="3" t="s">
        <v>13</v>
      </c>
      <c r="C5" s="19" t="s">
        <v>14</v>
      </c>
      <c r="D5" s="19" t="s">
        <v>15</v>
      </c>
      <c r="E5" s="3" t="s">
        <v>16</v>
      </c>
      <c r="F5" s="3" t="s">
        <v>17</v>
      </c>
      <c r="G5" s="20"/>
      <c r="H5" s="20"/>
      <c r="I5" s="20"/>
      <c r="J5" s="21" t="n">
        <v>3</v>
      </c>
      <c r="K5" s="22" t="s">
        <v>18</v>
      </c>
      <c r="L5" s="20" t="n">
        <f aca="false">G5*$J5</f>
        <v>0</v>
      </c>
      <c r="M5" s="20" t="n">
        <f aca="false">H5*$J5</f>
        <v>0</v>
      </c>
      <c r="N5" s="23" t="n">
        <f aca="false">I5*$J5</f>
        <v>0</v>
      </c>
      <c r="O5" s="24"/>
      <c r="Q5" s="24"/>
      <c r="R5" s="24"/>
      <c r="S5" s="24"/>
      <c r="T5" s="24"/>
      <c r="V5" s="24"/>
      <c r="W5" s="24"/>
    </row>
    <row r="6" customFormat="false" ht="19" hidden="false" customHeight="false" outlineLevel="0" collapsed="false">
      <c r="A6" s="18"/>
      <c r="B6" s="3" t="s">
        <v>19</v>
      </c>
      <c r="C6" s="19" t="s">
        <v>14</v>
      </c>
      <c r="D6" s="19" t="s">
        <v>20</v>
      </c>
      <c r="E6" s="3" t="s">
        <v>16</v>
      </c>
      <c r="F6" s="3" t="s">
        <v>21</v>
      </c>
      <c r="G6" s="20"/>
      <c r="H6" s="20"/>
      <c r="I6" s="20"/>
      <c r="J6" s="21" t="n">
        <v>0</v>
      </c>
      <c r="K6" s="25"/>
      <c r="L6" s="20" t="n">
        <f aca="false">G6*$J6</f>
        <v>0</v>
      </c>
      <c r="M6" s="20" t="n">
        <f aca="false">H6*$J6</f>
        <v>0</v>
      </c>
      <c r="N6" s="23" t="n">
        <f aca="false">I6*$J6</f>
        <v>0</v>
      </c>
      <c r="O6" s="24"/>
      <c r="Q6" s="24"/>
      <c r="R6" s="24"/>
      <c r="S6" s="24"/>
      <c r="T6" s="24"/>
      <c r="V6" s="24"/>
      <c r="W6" s="24"/>
    </row>
    <row r="7" customFormat="false" ht="19" hidden="false" customHeight="false" outlineLevel="0" collapsed="false">
      <c r="A7" s="18"/>
      <c r="B7" s="3" t="s">
        <v>22</v>
      </c>
      <c r="C7" s="19" t="s">
        <v>14</v>
      </c>
      <c r="D7" s="19" t="s">
        <v>23</v>
      </c>
      <c r="E7" s="3" t="s">
        <v>16</v>
      </c>
      <c r="F7" s="3" t="s">
        <v>24</v>
      </c>
      <c r="G7" s="20"/>
      <c r="H7" s="20"/>
      <c r="I7" s="20"/>
      <c r="J7" s="21" t="n">
        <v>1</v>
      </c>
      <c r="K7" s="25"/>
      <c r="L7" s="20" t="n">
        <f aca="false">G7*$J7</f>
        <v>0</v>
      </c>
      <c r="M7" s="20" t="n">
        <f aca="false">H7*$J7</f>
        <v>0</v>
      </c>
      <c r="N7" s="23" t="n">
        <f aca="false">I7*$J7</f>
        <v>0</v>
      </c>
      <c r="O7" s="24"/>
      <c r="Q7" s="24"/>
      <c r="R7" s="24"/>
      <c r="S7" s="24"/>
      <c r="T7" s="24"/>
      <c r="V7" s="24"/>
      <c r="W7" s="24"/>
    </row>
    <row r="8" customFormat="false" ht="19" hidden="false" customHeight="false" outlineLevel="0" collapsed="false">
      <c r="A8" s="18"/>
      <c r="B8" s="3" t="s">
        <v>25</v>
      </c>
      <c r="C8" s="19" t="s">
        <v>14</v>
      </c>
      <c r="D8" s="19" t="s">
        <v>26</v>
      </c>
      <c r="E8" s="3" t="s">
        <v>16</v>
      </c>
      <c r="F8" s="3" t="s">
        <v>27</v>
      </c>
      <c r="G8" s="20"/>
      <c r="H8" s="20"/>
      <c r="I8" s="20"/>
      <c r="J8" s="21" t="n">
        <v>0</v>
      </c>
      <c r="K8" s="25"/>
      <c r="L8" s="20" t="n">
        <f aca="false">G8*$J8</f>
        <v>0</v>
      </c>
      <c r="M8" s="20" t="n">
        <f aca="false">H8*$J8</f>
        <v>0</v>
      </c>
      <c r="N8" s="23" t="n">
        <f aca="false">I8*$J8</f>
        <v>0</v>
      </c>
      <c r="O8" s="24"/>
      <c r="Q8" s="24"/>
      <c r="R8" s="24"/>
      <c r="S8" s="24"/>
      <c r="T8" s="24"/>
      <c r="V8" s="24"/>
      <c r="W8" s="24"/>
    </row>
    <row r="9" customFormat="false" ht="19" hidden="false" customHeight="false" outlineLevel="0" collapsed="false">
      <c r="A9" s="18"/>
      <c r="B9" s="3" t="s">
        <v>28</v>
      </c>
      <c r="C9" s="19" t="s">
        <v>14</v>
      </c>
      <c r="D9" s="19" t="s">
        <v>29</v>
      </c>
      <c r="E9" s="3" t="s">
        <v>16</v>
      </c>
      <c r="F9" s="3" t="s">
        <v>30</v>
      </c>
      <c r="G9" s="20"/>
      <c r="H9" s="20"/>
      <c r="I9" s="20"/>
      <c r="J9" s="21" t="n">
        <v>2</v>
      </c>
      <c r="K9" s="25"/>
      <c r="L9" s="20" t="n">
        <f aca="false">G9*$J9</f>
        <v>0</v>
      </c>
      <c r="M9" s="20" t="n">
        <f aca="false">H9*$J9</f>
        <v>0</v>
      </c>
      <c r="N9" s="23" t="n">
        <f aca="false">I9*$J9</f>
        <v>0</v>
      </c>
      <c r="O9" s="24"/>
      <c r="Q9" s="24"/>
      <c r="R9" s="24"/>
      <c r="S9" s="24"/>
      <c r="T9" s="24"/>
      <c r="V9" s="24"/>
      <c r="W9" s="24"/>
    </row>
    <row r="10" customFormat="false" ht="19" hidden="false" customHeight="false" outlineLevel="0" collapsed="false">
      <c r="A10" s="18"/>
      <c r="B10" s="3" t="s">
        <v>31</v>
      </c>
      <c r="C10" s="19" t="s">
        <v>14</v>
      </c>
      <c r="D10" s="19" t="s">
        <v>32</v>
      </c>
      <c r="E10" s="3" t="s">
        <v>16</v>
      </c>
      <c r="F10" s="3" t="s">
        <v>33</v>
      </c>
      <c r="G10" s="20"/>
      <c r="H10" s="20"/>
      <c r="I10" s="20"/>
      <c r="J10" s="21" t="n">
        <v>0</v>
      </c>
      <c r="K10" s="25"/>
      <c r="L10" s="20" t="n">
        <f aca="false">G10*$J10</f>
        <v>0</v>
      </c>
      <c r="M10" s="20" t="n">
        <f aca="false">H10*$J10</f>
        <v>0</v>
      </c>
      <c r="N10" s="23" t="n">
        <f aca="false">I10*$J10</f>
        <v>0</v>
      </c>
      <c r="O10" s="24"/>
      <c r="Q10" s="24"/>
      <c r="R10" s="24"/>
      <c r="S10" s="24"/>
      <c r="T10" s="24"/>
      <c r="V10" s="24"/>
      <c r="W10" s="24"/>
    </row>
    <row r="11" customFormat="false" ht="19" hidden="false" customHeight="false" outlineLevel="0" collapsed="false">
      <c r="A11" s="18"/>
      <c r="B11" s="3" t="s">
        <v>34</v>
      </c>
      <c r="C11" s="3"/>
      <c r="D11" s="3"/>
      <c r="E11" s="3" t="s">
        <v>35</v>
      </c>
      <c r="F11" s="3" t="s">
        <v>34</v>
      </c>
      <c r="G11" s="20"/>
      <c r="H11" s="20"/>
      <c r="I11" s="20"/>
      <c r="J11" s="26"/>
      <c r="K11" s="26"/>
      <c r="L11" s="26"/>
      <c r="M11" s="26"/>
      <c r="N11" s="27"/>
    </row>
    <row r="12" customFormat="false" ht="19" hidden="false" customHeight="false" outlineLevel="0" collapsed="false">
      <c r="A12" s="28" t="s">
        <v>36</v>
      </c>
      <c r="B12" s="3"/>
      <c r="C12" s="3"/>
      <c r="D12" s="3" t="s">
        <v>35</v>
      </c>
      <c r="E12" s="3"/>
      <c r="F12" s="3"/>
      <c r="G12" s="20"/>
      <c r="H12" s="20"/>
      <c r="I12" s="20"/>
      <c r="J12" s="26"/>
      <c r="K12" s="26"/>
      <c r="L12" s="26" t="s">
        <v>34</v>
      </c>
      <c r="M12" s="26"/>
      <c r="N12" s="27"/>
    </row>
    <row r="13" customFormat="false" ht="19" hidden="false" customHeight="false" outlineLevel="0" collapsed="false">
      <c r="A13" s="18"/>
      <c r="B13" s="3" t="s">
        <v>37</v>
      </c>
      <c r="C13" s="19" t="s">
        <v>14</v>
      </c>
      <c r="D13" s="19" t="s">
        <v>38</v>
      </c>
      <c r="E13" s="3" t="s">
        <v>39</v>
      </c>
      <c r="F13" s="3" t="s">
        <v>17</v>
      </c>
      <c r="G13" s="20"/>
      <c r="H13" s="20"/>
      <c r="I13" s="20"/>
      <c r="J13" s="21" t="n">
        <v>0</v>
      </c>
      <c r="K13" s="22" t="s">
        <v>18</v>
      </c>
      <c r="L13" s="20" t="n">
        <f aca="false">G13*$J13</f>
        <v>0</v>
      </c>
      <c r="M13" s="20" t="n">
        <f aca="false">H13*$J13</f>
        <v>0</v>
      </c>
      <c r="N13" s="23" t="n">
        <f aca="false">I13*$J13</f>
        <v>0</v>
      </c>
      <c r="O13" s="24"/>
      <c r="Q13" s="24"/>
      <c r="R13" s="24"/>
      <c r="S13" s="24"/>
      <c r="T13" s="24"/>
      <c r="V13" s="24"/>
      <c r="W13" s="24"/>
    </row>
    <row r="14" customFormat="false" ht="19" hidden="false" customHeight="false" outlineLevel="0" collapsed="false">
      <c r="A14" s="18"/>
      <c r="B14" s="3" t="s">
        <v>40</v>
      </c>
      <c r="C14" s="19" t="s">
        <v>14</v>
      </c>
      <c r="D14" s="19" t="s">
        <v>41</v>
      </c>
      <c r="E14" s="3" t="s">
        <v>39</v>
      </c>
      <c r="F14" s="3" t="s">
        <v>21</v>
      </c>
      <c r="G14" s="20"/>
      <c r="H14" s="20"/>
      <c r="I14" s="20"/>
      <c r="J14" s="21" t="n">
        <v>0</v>
      </c>
      <c r="K14" s="25"/>
      <c r="L14" s="20" t="n">
        <f aca="false">G14*$J14</f>
        <v>0</v>
      </c>
      <c r="M14" s="20" t="n">
        <f aca="false">H14*$J14</f>
        <v>0</v>
      </c>
      <c r="N14" s="23" t="n">
        <f aca="false">I14*$J14</f>
        <v>0</v>
      </c>
      <c r="O14" s="24"/>
      <c r="Q14" s="24"/>
      <c r="R14" s="24"/>
      <c r="S14" s="24"/>
      <c r="T14" s="24"/>
      <c r="V14" s="24"/>
      <c r="W14" s="24"/>
    </row>
    <row r="15" customFormat="false" ht="19" hidden="false" customHeight="false" outlineLevel="0" collapsed="false">
      <c r="A15" s="18"/>
      <c r="B15" s="3" t="s">
        <v>42</v>
      </c>
      <c r="C15" s="19" t="s">
        <v>14</v>
      </c>
      <c r="D15" s="19" t="s">
        <v>43</v>
      </c>
      <c r="E15" s="3" t="s">
        <v>39</v>
      </c>
      <c r="F15" s="3" t="s">
        <v>24</v>
      </c>
      <c r="G15" s="20"/>
      <c r="H15" s="20"/>
      <c r="I15" s="20"/>
      <c r="J15" s="21" t="n">
        <v>2</v>
      </c>
      <c r="K15" s="25"/>
      <c r="L15" s="20" t="n">
        <f aca="false">G15*$J15</f>
        <v>0</v>
      </c>
      <c r="M15" s="20" t="n">
        <f aca="false">H15*$J15</f>
        <v>0</v>
      </c>
      <c r="N15" s="23" t="n">
        <f aca="false">I15*$J15</f>
        <v>0</v>
      </c>
      <c r="O15" s="24"/>
      <c r="Q15" s="24"/>
      <c r="R15" s="24"/>
      <c r="S15" s="24"/>
      <c r="T15" s="24"/>
      <c r="V15" s="24"/>
      <c r="W15" s="24"/>
    </row>
    <row r="16" customFormat="false" ht="19" hidden="false" customHeight="false" outlineLevel="0" collapsed="false">
      <c r="A16" s="18"/>
      <c r="B16" s="3" t="s">
        <v>44</v>
      </c>
      <c r="C16" s="19" t="s">
        <v>14</v>
      </c>
      <c r="D16" s="19" t="s">
        <v>45</v>
      </c>
      <c r="E16" s="3" t="s">
        <v>39</v>
      </c>
      <c r="F16" s="3" t="s">
        <v>27</v>
      </c>
      <c r="G16" s="20"/>
      <c r="H16" s="20"/>
      <c r="I16" s="20"/>
      <c r="J16" s="21" t="n">
        <v>0</v>
      </c>
      <c r="K16" s="25"/>
      <c r="L16" s="20" t="n">
        <f aca="false">G16*$J16</f>
        <v>0</v>
      </c>
      <c r="M16" s="20" t="n">
        <f aca="false">H16*$J16</f>
        <v>0</v>
      </c>
      <c r="N16" s="23" t="n">
        <f aca="false">I16*$J16</f>
        <v>0</v>
      </c>
      <c r="O16" s="24"/>
      <c r="Q16" s="24"/>
      <c r="R16" s="24"/>
      <c r="S16" s="24"/>
      <c r="T16" s="24"/>
      <c r="V16" s="24"/>
      <c r="W16" s="24"/>
    </row>
    <row r="17" customFormat="false" ht="19" hidden="false" customHeight="false" outlineLevel="0" collapsed="false">
      <c r="A17" s="18"/>
      <c r="B17" s="3" t="s">
        <v>46</v>
      </c>
      <c r="C17" s="19" t="s">
        <v>14</v>
      </c>
      <c r="D17" s="19" t="s">
        <v>47</v>
      </c>
      <c r="E17" s="3" t="s">
        <v>39</v>
      </c>
      <c r="F17" s="3" t="s">
        <v>30</v>
      </c>
      <c r="G17" s="20"/>
      <c r="H17" s="20"/>
      <c r="I17" s="20"/>
      <c r="J17" s="21" t="n">
        <v>0</v>
      </c>
      <c r="K17" s="25"/>
      <c r="L17" s="20" t="n">
        <f aca="false">G17*$J17</f>
        <v>0</v>
      </c>
      <c r="M17" s="20" t="n">
        <f aca="false">H17*$J17</f>
        <v>0</v>
      </c>
      <c r="N17" s="23" t="n">
        <f aca="false">I17*$J17</f>
        <v>0</v>
      </c>
      <c r="O17" s="24"/>
      <c r="Q17" s="24"/>
      <c r="R17" s="24"/>
      <c r="S17" s="24"/>
      <c r="T17" s="24"/>
      <c r="V17" s="24"/>
      <c r="W17" s="24"/>
    </row>
    <row r="18" customFormat="false" ht="19" hidden="false" customHeight="false" outlineLevel="0" collapsed="false">
      <c r="A18" s="18"/>
      <c r="B18" s="3" t="s">
        <v>48</v>
      </c>
      <c r="C18" s="19" t="s">
        <v>14</v>
      </c>
      <c r="D18" s="19" t="s">
        <v>49</v>
      </c>
      <c r="E18" s="3" t="s">
        <v>39</v>
      </c>
      <c r="F18" s="3" t="s">
        <v>33</v>
      </c>
      <c r="G18" s="20"/>
      <c r="H18" s="20"/>
      <c r="I18" s="20"/>
      <c r="J18" s="21" t="n">
        <v>0</v>
      </c>
      <c r="K18" s="25"/>
      <c r="L18" s="20" t="n">
        <f aca="false">G18*$J18</f>
        <v>0</v>
      </c>
      <c r="M18" s="20" t="n">
        <f aca="false">H18*$J18</f>
        <v>0</v>
      </c>
      <c r="N18" s="23" t="n">
        <f aca="false">I18*$J18</f>
        <v>0</v>
      </c>
      <c r="O18" s="24"/>
      <c r="Q18" s="24"/>
      <c r="R18" s="24"/>
      <c r="S18" s="24"/>
      <c r="T18" s="24"/>
      <c r="V18" s="24"/>
      <c r="W18" s="24"/>
    </row>
    <row r="19" customFormat="false" ht="19" hidden="false" customHeight="false" outlineLevel="0" collapsed="false">
      <c r="A19" s="18"/>
      <c r="B19" s="3" t="s">
        <v>34</v>
      </c>
      <c r="C19" s="3"/>
      <c r="D19" s="3"/>
      <c r="E19" s="3" t="s">
        <v>35</v>
      </c>
      <c r="F19" s="3" t="s">
        <v>34</v>
      </c>
      <c r="G19" s="20"/>
      <c r="H19" s="20"/>
      <c r="I19" s="20"/>
      <c r="J19" s="26"/>
      <c r="K19" s="26"/>
      <c r="L19" s="26"/>
      <c r="M19" s="26"/>
      <c r="N19" s="27"/>
    </row>
    <row r="20" customFormat="false" ht="19" hidden="false" customHeight="false" outlineLevel="0" collapsed="false">
      <c r="A20" s="28" t="s">
        <v>50</v>
      </c>
      <c r="B20" s="3"/>
      <c r="C20" s="3"/>
      <c r="D20" s="3" t="s">
        <v>35</v>
      </c>
      <c r="E20" s="3"/>
      <c r="F20" s="3"/>
      <c r="G20" s="20"/>
      <c r="H20" s="20"/>
      <c r="I20" s="20"/>
      <c r="J20" s="26"/>
      <c r="K20" s="26"/>
      <c r="L20" s="26" t="s">
        <v>34</v>
      </c>
      <c r="M20" s="26"/>
      <c r="N20" s="27"/>
    </row>
    <row r="21" customFormat="false" ht="19" hidden="false" customHeight="false" outlineLevel="0" collapsed="false">
      <c r="A21" s="18"/>
      <c r="B21" s="3" t="s">
        <v>51</v>
      </c>
      <c r="C21" s="19" t="s">
        <v>14</v>
      </c>
      <c r="D21" s="19" t="s">
        <v>52</v>
      </c>
      <c r="E21" s="3" t="s">
        <v>53</v>
      </c>
      <c r="F21" s="3" t="s">
        <v>17</v>
      </c>
      <c r="G21" s="20"/>
      <c r="H21" s="20"/>
      <c r="I21" s="20"/>
      <c r="J21" s="21" t="n">
        <v>0</v>
      </c>
      <c r="K21" s="22" t="s">
        <v>18</v>
      </c>
      <c r="L21" s="20" t="n">
        <f aca="false">G21*$J21</f>
        <v>0</v>
      </c>
      <c r="M21" s="20" t="n">
        <f aca="false">H21*$J21</f>
        <v>0</v>
      </c>
      <c r="N21" s="23" t="n">
        <f aca="false">I21*$J21</f>
        <v>0</v>
      </c>
      <c r="O21" s="24"/>
      <c r="Q21" s="24"/>
      <c r="R21" s="24"/>
      <c r="S21" s="24"/>
      <c r="T21" s="24"/>
      <c r="V21" s="24"/>
      <c r="W21" s="24"/>
    </row>
    <row r="22" customFormat="false" ht="19" hidden="false" customHeight="false" outlineLevel="0" collapsed="false">
      <c r="A22" s="18"/>
      <c r="B22" s="3" t="s">
        <v>54</v>
      </c>
      <c r="C22" s="19" t="s">
        <v>14</v>
      </c>
      <c r="D22" s="19" t="s">
        <v>55</v>
      </c>
      <c r="E22" s="3" t="s">
        <v>53</v>
      </c>
      <c r="F22" s="3" t="s">
        <v>21</v>
      </c>
      <c r="G22" s="20"/>
      <c r="H22" s="20"/>
      <c r="I22" s="20"/>
      <c r="J22" s="21" t="n">
        <v>0</v>
      </c>
      <c r="K22" s="25"/>
      <c r="L22" s="20" t="n">
        <f aca="false">G22*$J22</f>
        <v>0</v>
      </c>
      <c r="M22" s="20" t="n">
        <f aca="false">H22*$J22</f>
        <v>0</v>
      </c>
      <c r="N22" s="23" t="n">
        <f aca="false">I22*$J22</f>
        <v>0</v>
      </c>
      <c r="O22" s="24"/>
      <c r="Q22" s="24"/>
      <c r="R22" s="24"/>
      <c r="S22" s="24"/>
      <c r="T22" s="24"/>
      <c r="V22" s="24"/>
      <c r="W22" s="24"/>
    </row>
    <row r="23" customFormat="false" ht="19" hidden="false" customHeight="false" outlineLevel="0" collapsed="false">
      <c r="A23" s="18"/>
      <c r="B23" s="3" t="s">
        <v>56</v>
      </c>
      <c r="C23" s="19" t="s">
        <v>14</v>
      </c>
      <c r="D23" s="19" t="s">
        <v>57</v>
      </c>
      <c r="E23" s="3" t="s">
        <v>53</v>
      </c>
      <c r="F23" s="3" t="s">
        <v>24</v>
      </c>
      <c r="G23" s="20"/>
      <c r="H23" s="20"/>
      <c r="I23" s="20"/>
      <c r="J23" s="21" t="n">
        <v>0</v>
      </c>
      <c r="K23" s="25"/>
      <c r="L23" s="20" t="n">
        <f aca="false">G23*$J23</f>
        <v>0</v>
      </c>
      <c r="M23" s="20" t="n">
        <f aca="false">H23*$J23</f>
        <v>0</v>
      </c>
      <c r="N23" s="23" t="n">
        <f aca="false">I23*$J23</f>
        <v>0</v>
      </c>
      <c r="O23" s="24"/>
      <c r="Q23" s="24"/>
      <c r="R23" s="24"/>
      <c r="S23" s="24"/>
      <c r="T23" s="24"/>
      <c r="V23" s="24"/>
      <c r="W23" s="24"/>
    </row>
    <row r="24" customFormat="false" ht="19" hidden="false" customHeight="false" outlineLevel="0" collapsed="false">
      <c r="A24" s="18"/>
      <c r="B24" s="3" t="s">
        <v>58</v>
      </c>
      <c r="C24" s="19" t="s">
        <v>14</v>
      </c>
      <c r="D24" s="19" t="s">
        <v>59</v>
      </c>
      <c r="E24" s="3" t="s">
        <v>53</v>
      </c>
      <c r="F24" s="3" t="s">
        <v>27</v>
      </c>
      <c r="G24" s="20"/>
      <c r="H24" s="20"/>
      <c r="I24" s="20"/>
      <c r="J24" s="21" t="n">
        <v>0</v>
      </c>
      <c r="K24" s="25"/>
      <c r="L24" s="20" t="n">
        <f aca="false">G24*$J24</f>
        <v>0</v>
      </c>
      <c r="M24" s="20" t="n">
        <f aca="false">H24*$J24</f>
        <v>0</v>
      </c>
      <c r="N24" s="23" t="n">
        <f aca="false">I24*$J24</f>
        <v>0</v>
      </c>
      <c r="O24" s="24"/>
      <c r="Q24" s="24"/>
      <c r="R24" s="24"/>
      <c r="S24" s="24"/>
      <c r="T24" s="24"/>
      <c r="V24" s="24"/>
      <c r="W24" s="24"/>
    </row>
    <row r="25" customFormat="false" ht="19" hidden="false" customHeight="false" outlineLevel="0" collapsed="false">
      <c r="A25" s="18"/>
      <c r="B25" s="3" t="s">
        <v>60</v>
      </c>
      <c r="C25" s="19" t="s">
        <v>14</v>
      </c>
      <c r="D25" s="19" t="s">
        <v>61</v>
      </c>
      <c r="E25" s="3" t="s">
        <v>53</v>
      </c>
      <c r="F25" s="3" t="s">
        <v>30</v>
      </c>
      <c r="G25" s="20"/>
      <c r="H25" s="20"/>
      <c r="I25" s="20"/>
      <c r="J25" s="21" t="n">
        <v>0</v>
      </c>
      <c r="K25" s="25"/>
      <c r="L25" s="20" t="n">
        <f aca="false">G25*$J25</f>
        <v>0</v>
      </c>
      <c r="M25" s="20" t="n">
        <f aca="false">H25*$J25</f>
        <v>0</v>
      </c>
      <c r="N25" s="23" t="n">
        <f aca="false">I25*$J25</f>
        <v>0</v>
      </c>
      <c r="O25" s="24"/>
      <c r="Q25" s="24"/>
      <c r="R25" s="24"/>
      <c r="S25" s="24"/>
      <c r="T25" s="24"/>
      <c r="V25" s="24"/>
      <c r="W25" s="24"/>
    </row>
    <row r="26" customFormat="false" ht="19" hidden="false" customHeight="false" outlineLevel="0" collapsed="false">
      <c r="A26" s="18"/>
      <c r="B26" s="3" t="s">
        <v>62</v>
      </c>
      <c r="C26" s="19" t="s">
        <v>14</v>
      </c>
      <c r="D26" s="19" t="s">
        <v>63</v>
      </c>
      <c r="E26" s="3" t="s">
        <v>53</v>
      </c>
      <c r="F26" s="3" t="s">
        <v>33</v>
      </c>
      <c r="G26" s="20"/>
      <c r="H26" s="20"/>
      <c r="I26" s="20"/>
      <c r="J26" s="21" t="n">
        <v>0</v>
      </c>
      <c r="K26" s="25"/>
      <c r="L26" s="20" t="n">
        <f aca="false">G26*$J26</f>
        <v>0</v>
      </c>
      <c r="M26" s="20" t="n">
        <f aca="false">H26*$J26</f>
        <v>0</v>
      </c>
      <c r="N26" s="23" t="n">
        <f aca="false">I26*$J26</f>
        <v>0</v>
      </c>
      <c r="O26" s="24"/>
      <c r="Q26" s="24"/>
      <c r="R26" s="24"/>
      <c r="S26" s="24"/>
      <c r="T26" s="24"/>
      <c r="V26" s="24"/>
      <c r="W26" s="24"/>
    </row>
    <row r="27" customFormat="false" ht="19" hidden="false" customHeight="false" outlineLevel="0" collapsed="false">
      <c r="A27" s="18"/>
      <c r="B27" s="3" t="s">
        <v>34</v>
      </c>
      <c r="C27" s="3"/>
      <c r="D27" s="3"/>
      <c r="E27" s="3" t="s">
        <v>35</v>
      </c>
      <c r="F27" s="3" t="s">
        <v>34</v>
      </c>
      <c r="G27" s="20"/>
      <c r="H27" s="20"/>
      <c r="I27" s="20"/>
      <c r="J27" s="3"/>
      <c r="L27" s="26"/>
      <c r="M27" s="26"/>
      <c r="N27" s="27"/>
    </row>
    <row r="28" customFormat="false" ht="19" hidden="false" customHeight="false" outlineLevel="0" collapsed="false">
      <c r="A28" s="28" t="s">
        <v>64</v>
      </c>
      <c r="B28" s="3"/>
      <c r="C28" s="3"/>
      <c r="D28" s="3" t="s">
        <v>35</v>
      </c>
      <c r="E28" s="3"/>
      <c r="F28" s="3"/>
      <c r="G28" s="20"/>
      <c r="H28" s="20"/>
      <c r="I28" s="20"/>
      <c r="J28" s="3"/>
      <c r="L28" s="26" t="s">
        <v>34</v>
      </c>
      <c r="M28" s="26"/>
      <c r="N28" s="27"/>
    </row>
    <row r="29" customFormat="false" ht="19" hidden="false" customHeight="false" outlineLevel="0" collapsed="false">
      <c r="A29" s="18"/>
      <c r="B29" s="3" t="s">
        <v>65</v>
      </c>
      <c r="C29" s="19" t="s">
        <v>14</v>
      </c>
      <c r="D29" s="19" t="s">
        <v>66</v>
      </c>
      <c r="E29" s="3" t="s">
        <v>67</v>
      </c>
      <c r="F29" s="3" t="s">
        <v>17</v>
      </c>
      <c r="G29" s="20"/>
      <c r="H29" s="20"/>
      <c r="I29" s="20"/>
      <c r="J29" s="21" t="n">
        <v>0</v>
      </c>
      <c r="K29" s="22" t="s">
        <v>18</v>
      </c>
      <c r="L29" s="20" t="n">
        <f aca="false">G29*$J29</f>
        <v>0</v>
      </c>
      <c r="M29" s="20" t="n">
        <f aca="false">H29*$J29</f>
        <v>0</v>
      </c>
      <c r="N29" s="23" t="n">
        <f aca="false">I29*$J29</f>
        <v>0</v>
      </c>
      <c r="O29" s="24"/>
      <c r="Q29" s="24"/>
      <c r="R29" s="24"/>
      <c r="S29" s="24"/>
      <c r="T29" s="24"/>
      <c r="V29" s="24"/>
      <c r="W29" s="24"/>
    </row>
    <row r="30" customFormat="false" ht="19" hidden="false" customHeight="false" outlineLevel="0" collapsed="false">
      <c r="A30" s="18"/>
      <c r="B30" s="3" t="s">
        <v>68</v>
      </c>
      <c r="C30" s="19" t="s">
        <v>14</v>
      </c>
      <c r="D30" s="19" t="s">
        <v>69</v>
      </c>
      <c r="E30" s="3" t="s">
        <v>67</v>
      </c>
      <c r="F30" s="3" t="s">
        <v>21</v>
      </c>
      <c r="G30" s="20"/>
      <c r="H30" s="20"/>
      <c r="I30" s="20"/>
      <c r="J30" s="21" t="n">
        <v>0</v>
      </c>
      <c r="K30" s="25"/>
      <c r="L30" s="20" t="n">
        <f aca="false">G30*$J30</f>
        <v>0</v>
      </c>
      <c r="M30" s="20" t="n">
        <f aca="false">H30*$J30</f>
        <v>0</v>
      </c>
      <c r="N30" s="23" t="n">
        <f aca="false">I30*$J30</f>
        <v>0</v>
      </c>
      <c r="O30" s="24"/>
      <c r="Q30" s="24"/>
      <c r="R30" s="24"/>
      <c r="S30" s="24"/>
      <c r="T30" s="24"/>
      <c r="V30" s="24"/>
      <c r="W30" s="24"/>
    </row>
    <row r="31" customFormat="false" ht="19" hidden="false" customHeight="false" outlineLevel="0" collapsed="false">
      <c r="A31" s="18"/>
      <c r="B31" s="3" t="s">
        <v>70</v>
      </c>
      <c r="C31" s="19" t="s">
        <v>14</v>
      </c>
      <c r="D31" s="19" t="s">
        <v>71</v>
      </c>
      <c r="E31" s="3" t="s">
        <v>67</v>
      </c>
      <c r="F31" s="3" t="s">
        <v>24</v>
      </c>
      <c r="G31" s="20"/>
      <c r="H31" s="20"/>
      <c r="I31" s="20"/>
      <c r="J31" s="21" t="n">
        <v>0</v>
      </c>
      <c r="K31" s="25"/>
      <c r="L31" s="20" t="n">
        <f aca="false">G31*$J31</f>
        <v>0</v>
      </c>
      <c r="M31" s="20" t="n">
        <f aca="false">H31*$J31</f>
        <v>0</v>
      </c>
      <c r="N31" s="23" t="n">
        <f aca="false">I31*$J31</f>
        <v>0</v>
      </c>
      <c r="O31" s="24"/>
      <c r="Q31" s="24"/>
      <c r="R31" s="24"/>
      <c r="S31" s="24"/>
      <c r="T31" s="24"/>
      <c r="V31" s="24"/>
      <c r="W31" s="24"/>
    </row>
    <row r="32" customFormat="false" ht="19" hidden="false" customHeight="false" outlineLevel="0" collapsed="false">
      <c r="A32" s="18"/>
      <c r="B32" s="3" t="s">
        <v>72</v>
      </c>
      <c r="C32" s="19" t="s">
        <v>14</v>
      </c>
      <c r="D32" s="19" t="s">
        <v>73</v>
      </c>
      <c r="E32" s="3" t="s">
        <v>67</v>
      </c>
      <c r="F32" s="3" t="s">
        <v>27</v>
      </c>
      <c r="G32" s="20"/>
      <c r="H32" s="20"/>
      <c r="I32" s="20"/>
      <c r="J32" s="21" t="n">
        <v>0</v>
      </c>
      <c r="K32" s="25"/>
      <c r="L32" s="20" t="n">
        <f aca="false">G32*$J32</f>
        <v>0</v>
      </c>
      <c r="M32" s="20" t="n">
        <f aca="false">H32*$J32</f>
        <v>0</v>
      </c>
      <c r="N32" s="23" t="n">
        <f aca="false">I32*$J32</f>
        <v>0</v>
      </c>
      <c r="O32" s="24"/>
      <c r="Q32" s="24"/>
      <c r="R32" s="24"/>
      <c r="S32" s="24"/>
      <c r="T32" s="24"/>
      <c r="V32" s="24"/>
      <c r="W32" s="24"/>
    </row>
    <row r="33" customFormat="false" ht="19" hidden="false" customHeight="false" outlineLevel="0" collapsed="false">
      <c r="A33" s="18"/>
      <c r="B33" s="3" t="s">
        <v>74</v>
      </c>
      <c r="C33" s="19" t="s">
        <v>14</v>
      </c>
      <c r="D33" s="19" t="s">
        <v>75</v>
      </c>
      <c r="E33" s="3" t="s">
        <v>67</v>
      </c>
      <c r="F33" s="3" t="s">
        <v>30</v>
      </c>
      <c r="G33" s="20"/>
      <c r="H33" s="20"/>
      <c r="I33" s="20"/>
      <c r="J33" s="21" t="n">
        <v>0</v>
      </c>
      <c r="K33" s="25"/>
      <c r="L33" s="20" t="n">
        <f aca="false">G33*$J33</f>
        <v>0</v>
      </c>
      <c r="M33" s="20" t="n">
        <f aca="false">H33*$J33</f>
        <v>0</v>
      </c>
      <c r="N33" s="23" t="n">
        <f aca="false">I33*$J33</f>
        <v>0</v>
      </c>
      <c r="O33" s="24"/>
      <c r="Q33" s="24"/>
      <c r="R33" s="24"/>
      <c r="S33" s="24"/>
      <c r="T33" s="24"/>
      <c r="V33" s="24"/>
      <c r="W33" s="24"/>
    </row>
    <row r="34" customFormat="false" ht="19" hidden="false" customHeight="false" outlineLevel="0" collapsed="false">
      <c r="A34" s="18"/>
      <c r="B34" s="3" t="s">
        <v>76</v>
      </c>
      <c r="C34" s="19" t="s">
        <v>14</v>
      </c>
      <c r="D34" s="19" t="s">
        <v>77</v>
      </c>
      <c r="E34" s="3" t="s">
        <v>67</v>
      </c>
      <c r="F34" s="3" t="s">
        <v>33</v>
      </c>
      <c r="G34" s="20"/>
      <c r="H34" s="20"/>
      <c r="I34" s="20"/>
      <c r="J34" s="21" t="n">
        <v>0</v>
      </c>
      <c r="K34" s="25"/>
      <c r="L34" s="20" t="n">
        <f aca="false">G34*$J34</f>
        <v>0</v>
      </c>
      <c r="M34" s="20" t="n">
        <f aca="false">H34*$J34</f>
        <v>0</v>
      </c>
      <c r="N34" s="23" t="n">
        <f aca="false">I34*$J34</f>
        <v>0</v>
      </c>
      <c r="O34" s="24"/>
      <c r="Q34" s="24"/>
      <c r="R34" s="24"/>
      <c r="S34" s="24"/>
      <c r="T34" s="24"/>
      <c r="V34" s="24"/>
      <c r="W34" s="24"/>
    </row>
    <row r="35" customFormat="false" ht="19" hidden="false" customHeight="false" outlineLevel="0" collapsed="false">
      <c r="A35" s="18"/>
      <c r="B35" s="3" t="s">
        <v>34</v>
      </c>
      <c r="C35" s="3"/>
      <c r="D35" s="3"/>
      <c r="E35" s="3" t="s">
        <v>35</v>
      </c>
      <c r="F35" s="3" t="s">
        <v>34</v>
      </c>
      <c r="G35" s="20"/>
      <c r="H35" s="20"/>
      <c r="I35" s="20"/>
      <c r="J35" s="3"/>
      <c r="L35" s="26"/>
      <c r="M35" s="26"/>
      <c r="N35" s="27"/>
    </row>
    <row r="36" customFormat="false" ht="19" hidden="false" customHeight="false" outlineLevel="0" collapsed="false">
      <c r="A36" s="28" t="s">
        <v>78</v>
      </c>
      <c r="B36" s="3"/>
      <c r="C36" s="3"/>
      <c r="D36" s="3" t="s">
        <v>35</v>
      </c>
      <c r="E36" s="3"/>
      <c r="F36" s="3"/>
      <c r="G36" s="20"/>
      <c r="H36" s="20"/>
      <c r="I36" s="20"/>
      <c r="J36" s="3"/>
      <c r="L36" s="26" t="s">
        <v>34</v>
      </c>
      <c r="M36" s="26"/>
      <c r="N36" s="27"/>
    </row>
    <row r="37" customFormat="false" ht="19" hidden="false" customHeight="false" outlineLevel="0" collapsed="false">
      <c r="A37" s="18"/>
      <c r="B37" s="3" t="s">
        <v>79</v>
      </c>
      <c r="C37" s="19" t="s">
        <v>14</v>
      </c>
      <c r="D37" s="19" t="s">
        <v>80</v>
      </c>
      <c r="E37" s="3" t="s">
        <v>81</v>
      </c>
      <c r="F37" s="3" t="s">
        <v>17</v>
      </c>
      <c r="G37" s="20"/>
      <c r="H37" s="20"/>
      <c r="I37" s="20"/>
      <c r="J37" s="21" t="n">
        <v>0</v>
      </c>
      <c r="K37" s="22" t="s">
        <v>18</v>
      </c>
      <c r="L37" s="20" t="n">
        <f aca="false">G37*$J37</f>
        <v>0</v>
      </c>
      <c r="M37" s="20" t="n">
        <f aca="false">H37*$J37</f>
        <v>0</v>
      </c>
      <c r="N37" s="23" t="n">
        <f aca="false">I37*$J37</f>
        <v>0</v>
      </c>
      <c r="O37" s="24"/>
      <c r="Q37" s="24"/>
      <c r="R37" s="24"/>
      <c r="S37" s="24"/>
      <c r="T37" s="24"/>
      <c r="V37" s="24"/>
      <c r="W37" s="24"/>
    </row>
    <row r="38" customFormat="false" ht="19" hidden="false" customHeight="false" outlineLevel="0" collapsed="false">
      <c r="A38" s="18"/>
      <c r="B38" s="3" t="s">
        <v>82</v>
      </c>
      <c r="C38" s="19" t="s">
        <v>14</v>
      </c>
      <c r="D38" s="19" t="s">
        <v>83</v>
      </c>
      <c r="E38" s="3" t="s">
        <v>81</v>
      </c>
      <c r="F38" s="3" t="s">
        <v>21</v>
      </c>
      <c r="G38" s="20"/>
      <c r="H38" s="20"/>
      <c r="I38" s="20"/>
      <c r="J38" s="21" t="n">
        <v>0</v>
      </c>
      <c r="K38" s="25"/>
      <c r="L38" s="20" t="n">
        <f aca="false">G38*$J38</f>
        <v>0</v>
      </c>
      <c r="M38" s="20" t="n">
        <f aca="false">H38*$J38</f>
        <v>0</v>
      </c>
      <c r="N38" s="23" t="n">
        <f aca="false">I38*$J38</f>
        <v>0</v>
      </c>
      <c r="O38" s="24"/>
      <c r="Q38" s="24"/>
      <c r="R38" s="24"/>
      <c r="S38" s="24"/>
      <c r="T38" s="24"/>
      <c r="V38" s="24"/>
      <c r="W38" s="24"/>
    </row>
    <row r="39" customFormat="false" ht="19" hidden="false" customHeight="false" outlineLevel="0" collapsed="false">
      <c r="A39" s="18"/>
      <c r="B39" s="3" t="s">
        <v>84</v>
      </c>
      <c r="C39" s="19" t="s">
        <v>14</v>
      </c>
      <c r="D39" s="19" t="s">
        <v>85</v>
      </c>
      <c r="E39" s="3" t="s">
        <v>81</v>
      </c>
      <c r="F39" s="3" t="s">
        <v>24</v>
      </c>
      <c r="G39" s="20"/>
      <c r="H39" s="20"/>
      <c r="I39" s="20"/>
      <c r="J39" s="21" t="n">
        <v>0</v>
      </c>
      <c r="K39" s="25"/>
      <c r="L39" s="20" t="n">
        <f aca="false">G39*$J39</f>
        <v>0</v>
      </c>
      <c r="M39" s="20" t="n">
        <f aca="false">H39*$J39</f>
        <v>0</v>
      </c>
      <c r="N39" s="23" t="n">
        <f aca="false">I39*$J39</f>
        <v>0</v>
      </c>
      <c r="O39" s="24"/>
      <c r="Q39" s="24"/>
      <c r="R39" s="24"/>
      <c r="S39" s="24"/>
      <c r="T39" s="24"/>
      <c r="V39" s="24"/>
      <c r="W39" s="24"/>
    </row>
    <row r="40" customFormat="false" ht="19" hidden="false" customHeight="false" outlineLevel="0" collapsed="false">
      <c r="A40" s="18"/>
      <c r="B40" s="3" t="s">
        <v>86</v>
      </c>
      <c r="C40" s="19" t="s">
        <v>14</v>
      </c>
      <c r="D40" s="19" t="s">
        <v>87</v>
      </c>
      <c r="E40" s="3" t="s">
        <v>81</v>
      </c>
      <c r="F40" s="3" t="s">
        <v>27</v>
      </c>
      <c r="G40" s="20"/>
      <c r="H40" s="20"/>
      <c r="I40" s="20"/>
      <c r="J40" s="21" t="n">
        <v>0</v>
      </c>
      <c r="K40" s="25"/>
      <c r="L40" s="20" t="n">
        <f aca="false">G40*$J40</f>
        <v>0</v>
      </c>
      <c r="M40" s="20" t="n">
        <f aca="false">H40*$J40</f>
        <v>0</v>
      </c>
      <c r="N40" s="23" t="n">
        <f aca="false">I40*$J40</f>
        <v>0</v>
      </c>
      <c r="O40" s="24"/>
      <c r="Q40" s="24"/>
      <c r="R40" s="24"/>
      <c r="S40" s="24"/>
      <c r="T40" s="24"/>
      <c r="V40" s="24"/>
      <c r="W40" s="24"/>
    </row>
    <row r="41" customFormat="false" ht="19" hidden="false" customHeight="false" outlineLevel="0" collapsed="false">
      <c r="A41" s="18"/>
      <c r="B41" s="3" t="s">
        <v>88</v>
      </c>
      <c r="C41" s="19" t="s">
        <v>14</v>
      </c>
      <c r="D41" s="19" t="s">
        <v>89</v>
      </c>
      <c r="E41" s="3" t="s">
        <v>81</v>
      </c>
      <c r="F41" s="3" t="s">
        <v>30</v>
      </c>
      <c r="G41" s="20"/>
      <c r="H41" s="20"/>
      <c r="I41" s="20"/>
      <c r="J41" s="21" t="n">
        <v>0</v>
      </c>
      <c r="K41" s="25"/>
      <c r="L41" s="20" t="n">
        <f aca="false">G41*$J41</f>
        <v>0</v>
      </c>
      <c r="M41" s="20" t="n">
        <f aca="false">H41*$J41</f>
        <v>0</v>
      </c>
      <c r="N41" s="23" t="n">
        <f aca="false">I41*$J41</f>
        <v>0</v>
      </c>
      <c r="O41" s="24"/>
      <c r="Q41" s="24"/>
      <c r="R41" s="24"/>
      <c r="S41" s="24"/>
      <c r="T41" s="24"/>
      <c r="V41" s="24"/>
      <c r="W41" s="24"/>
    </row>
    <row r="42" customFormat="false" ht="19" hidden="false" customHeight="false" outlineLevel="0" collapsed="false">
      <c r="A42" s="18"/>
      <c r="B42" s="3" t="s">
        <v>90</v>
      </c>
      <c r="C42" s="19" t="s">
        <v>14</v>
      </c>
      <c r="D42" s="19" t="s">
        <v>91</v>
      </c>
      <c r="E42" s="3" t="s">
        <v>81</v>
      </c>
      <c r="F42" s="3" t="s">
        <v>33</v>
      </c>
      <c r="G42" s="20"/>
      <c r="H42" s="20"/>
      <c r="I42" s="20"/>
      <c r="J42" s="21" t="n">
        <v>0</v>
      </c>
      <c r="K42" s="25"/>
      <c r="L42" s="20" t="n">
        <f aca="false">G42*$J42</f>
        <v>0</v>
      </c>
      <c r="M42" s="20" t="n">
        <f aca="false">H42*$J42</f>
        <v>0</v>
      </c>
      <c r="N42" s="23" t="n">
        <f aca="false">I42*$J42</f>
        <v>0</v>
      </c>
      <c r="O42" s="24"/>
      <c r="Q42" s="24"/>
      <c r="R42" s="24"/>
      <c r="S42" s="24"/>
      <c r="T42" s="24"/>
      <c r="V42" s="24"/>
      <c r="W42" s="24"/>
    </row>
    <row r="43" customFormat="false" ht="19" hidden="false" customHeight="false" outlineLevel="0" collapsed="false">
      <c r="A43" s="18"/>
      <c r="B43" s="3" t="s">
        <v>34</v>
      </c>
      <c r="C43" s="3"/>
      <c r="D43" s="3"/>
      <c r="E43" s="3" t="s">
        <v>35</v>
      </c>
      <c r="F43" s="3" t="s">
        <v>34</v>
      </c>
      <c r="G43" s="20"/>
      <c r="H43" s="20"/>
      <c r="I43" s="20"/>
      <c r="J43" s="3"/>
      <c r="L43" s="26"/>
      <c r="M43" s="26"/>
      <c r="N43" s="27"/>
    </row>
    <row r="44" customFormat="false" ht="19" hidden="false" customHeight="false" outlineLevel="0" collapsed="false">
      <c r="A44" s="28" t="s">
        <v>92</v>
      </c>
      <c r="B44" s="3"/>
      <c r="C44" s="3"/>
      <c r="D44" s="3" t="s">
        <v>35</v>
      </c>
      <c r="E44" s="3"/>
      <c r="F44" s="3"/>
      <c r="G44" s="20"/>
      <c r="H44" s="20"/>
      <c r="I44" s="20"/>
      <c r="J44" s="3"/>
      <c r="L44" s="26" t="s">
        <v>34</v>
      </c>
      <c r="M44" s="26"/>
      <c r="N44" s="27"/>
    </row>
    <row r="45" customFormat="false" ht="19" hidden="false" customHeight="false" outlineLevel="0" collapsed="false">
      <c r="A45" s="18"/>
      <c r="B45" s="3" t="s">
        <v>93</v>
      </c>
      <c r="C45" s="19" t="s">
        <v>14</v>
      </c>
      <c r="D45" s="19" t="s">
        <v>94</v>
      </c>
      <c r="E45" s="3" t="s">
        <v>95</v>
      </c>
      <c r="F45" s="3" t="s">
        <v>17</v>
      </c>
      <c r="G45" s="20"/>
      <c r="H45" s="20"/>
      <c r="I45" s="20"/>
      <c r="J45" s="21" t="n">
        <v>0</v>
      </c>
      <c r="K45" s="22" t="s">
        <v>18</v>
      </c>
      <c r="L45" s="20" t="n">
        <f aca="false">G45*$J45</f>
        <v>0</v>
      </c>
      <c r="M45" s="20" t="n">
        <f aca="false">H45*$J45</f>
        <v>0</v>
      </c>
      <c r="N45" s="23" t="n">
        <f aca="false">I45*$J45</f>
        <v>0</v>
      </c>
      <c r="O45" s="24"/>
      <c r="Q45" s="24"/>
      <c r="R45" s="24"/>
      <c r="S45" s="24"/>
      <c r="T45" s="24"/>
      <c r="V45" s="24"/>
      <c r="W45" s="24"/>
    </row>
    <row r="46" customFormat="false" ht="19" hidden="false" customHeight="false" outlineLevel="0" collapsed="false">
      <c r="A46" s="18"/>
      <c r="B46" s="3" t="s">
        <v>96</v>
      </c>
      <c r="C46" s="19" t="s">
        <v>14</v>
      </c>
      <c r="D46" s="19" t="s">
        <v>97</v>
      </c>
      <c r="E46" s="3" t="s">
        <v>95</v>
      </c>
      <c r="F46" s="3" t="s">
        <v>21</v>
      </c>
      <c r="G46" s="20"/>
      <c r="H46" s="20"/>
      <c r="I46" s="20"/>
      <c r="J46" s="21" t="n">
        <v>0</v>
      </c>
      <c r="K46" s="25"/>
      <c r="L46" s="20" t="n">
        <f aca="false">G46*$J46</f>
        <v>0</v>
      </c>
      <c r="M46" s="20" t="n">
        <f aca="false">H46*$J46</f>
        <v>0</v>
      </c>
      <c r="N46" s="23" t="n">
        <f aca="false">I46*$J46</f>
        <v>0</v>
      </c>
      <c r="O46" s="24"/>
      <c r="Q46" s="24"/>
      <c r="R46" s="24"/>
      <c r="S46" s="24"/>
      <c r="T46" s="24"/>
      <c r="V46" s="24"/>
      <c r="W46" s="24"/>
    </row>
    <row r="47" customFormat="false" ht="19" hidden="false" customHeight="false" outlineLevel="0" collapsed="false">
      <c r="A47" s="18"/>
      <c r="B47" s="3" t="s">
        <v>98</v>
      </c>
      <c r="C47" s="19" t="s">
        <v>14</v>
      </c>
      <c r="D47" s="19" t="s">
        <v>99</v>
      </c>
      <c r="E47" s="3" t="s">
        <v>95</v>
      </c>
      <c r="F47" s="3" t="s">
        <v>24</v>
      </c>
      <c r="G47" s="20"/>
      <c r="H47" s="20"/>
      <c r="I47" s="20"/>
      <c r="J47" s="21" t="n">
        <v>0</v>
      </c>
      <c r="K47" s="25"/>
      <c r="L47" s="20" t="n">
        <f aca="false">G47*$J47</f>
        <v>0</v>
      </c>
      <c r="M47" s="20" t="n">
        <f aca="false">H47*$J47</f>
        <v>0</v>
      </c>
      <c r="N47" s="23" t="n">
        <f aca="false">I47*$J47</f>
        <v>0</v>
      </c>
      <c r="O47" s="24"/>
      <c r="Q47" s="24"/>
      <c r="R47" s="24"/>
      <c r="S47" s="24"/>
      <c r="T47" s="24"/>
      <c r="V47" s="24"/>
      <c r="W47" s="24"/>
    </row>
    <row r="48" customFormat="false" ht="19" hidden="false" customHeight="false" outlineLevel="0" collapsed="false">
      <c r="A48" s="18"/>
      <c r="B48" s="3" t="s">
        <v>100</v>
      </c>
      <c r="C48" s="19" t="s">
        <v>14</v>
      </c>
      <c r="D48" s="19" t="s">
        <v>101</v>
      </c>
      <c r="E48" s="3" t="s">
        <v>95</v>
      </c>
      <c r="F48" s="3" t="s">
        <v>27</v>
      </c>
      <c r="G48" s="20"/>
      <c r="H48" s="20"/>
      <c r="I48" s="20"/>
      <c r="J48" s="21" t="n">
        <v>0</v>
      </c>
      <c r="K48" s="25"/>
      <c r="L48" s="20" t="n">
        <f aca="false">G48*$J48</f>
        <v>0</v>
      </c>
      <c r="M48" s="20" t="n">
        <f aca="false">H48*$J48</f>
        <v>0</v>
      </c>
      <c r="N48" s="23" t="n">
        <f aca="false">I48*$J48</f>
        <v>0</v>
      </c>
      <c r="O48" s="24"/>
      <c r="Q48" s="24"/>
      <c r="R48" s="24"/>
      <c r="S48" s="24"/>
      <c r="T48" s="24"/>
      <c r="V48" s="24"/>
      <c r="W48" s="24"/>
    </row>
    <row r="49" customFormat="false" ht="19" hidden="false" customHeight="false" outlineLevel="0" collapsed="false">
      <c r="A49" s="18"/>
      <c r="B49" s="3" t="s">
        <v>102</v>
      </c>
      <c r="C49" s="19" t="s">
        <v>14</v>
      </c>
      <c r="D49" s="19" t="s">
        <v>103</v>
      </c>
      <c r="E49" s="3" t="s">
        <v>95</v>
      </c>
      <c r="F49" s="3" t="s">
        <v>30</v>
      </c>
      <c r="G49" s="20"/>
      <c r="H49" s="20"/>
      <c r="I49" s="20"/>
      <c r="J49" s="21" t="n">
        <v>0</v>
      </c>
      <c r="K49" s="25"/>
      <c r="L49" s="20" t="n">
        <f aca="false">G49*$J49</f>
        <v>0</v>
      </c>
      <c r="M49" s="20" t="n">
        <f aca="false">H49*$J49</f>
        <v>0</v>
      </c>
      <c r="N49" s="23" t="n">
        <f aca="false">I49*$J49</f>
        <v>0</v>
      </c>
      <c r="O49" s="24"/>
      <c r="Q49" s="24"/>
      <c r="R49" s="24"/>
      <c r="S49" s="24"/>
      <c r="T49" s="24"/>
      <c r="V49" s="24"/>
      <c r="W49" s="24"/>
    </row>
    <row r="50" customFormat="false" ht="19" hidden="false" customHeight="false" outlineLevel="0" collapsed="false">
      <c r="A50" s="18"/>
      <c r="B50" s="3" t="s">
        <v>104</v>
      </c>
      <c r="C50" s="19" t="s">
        <v>14</v>
      </c>
      <c r="D50" s="19" t="s">
        <v>105</v>
      </c>
      <c r="E50" s="3" t="s">
        <v>95</v>
      </c>
      <c r="F50" s="3" t="s">
        <v>33</v>
      </c>
      <c r="G50" s="20"/>
      <c r="H50" s="20"/>
      <c r="I50" s="20"/>
      <c r="J50" s="21" t="n">
        <v>0</v>
      </c>
      <c r="K50" s="25"/>
      <c r="L50" s="20" t="n">
        <f aca="false">G50*$J50</f>
        <v>0</v>
      </c>
      <c r="M50" s="20" t="n">
        <f aca="false">H50*$J50</f>
        <v>0</v>
      </c>
      <c r="N50" s="23" t="n">
        <f aca="false">I50*$J50</f>
        <v>0</v>
      </c>
      <c r="O50" s="24"/>
      <c r="Q50" s="24"/>
      <c r="R50" s="24"/>
      <c r="S50" s="24"/>
      <c r="T50" s="24"/>
      <c r="V50" s="24"/>
      <c r="W50" s="24"/>
    </row>
    <row r="51" customFormat="false" ht="19" hidden="false" customHeight="false" outlineLevel="0" collapsed="false">
      <c r="A51" s="18"/>
      <c r="B51" s="3" t="s">
        <v>34</v>
      </c>
      <c r="C51" s="3"/>
      <c r="D51" s="3"/>
      <c r="E51" s="3" t="s">
        <v>35</v>
      </c>
      <c r="F51" s="3" t="s">
        <v>34</v>
      </c>
      <c r="G51" s="20"/>
      <c r="H51" s="20"/>
      <c r="I51" s="20"/>
      <c r="J51" s="3"/>
      <c r="L51" s="26"/>
      <c r="M51" s="26"/>
      <c r="N51" s="27"/>
    </row>
    <row r="52" customFormat="false" ht="19" hidden="false" customHeight="false" outlineLevel="0" collapsed="false">
      <c r="A52" s="28" t="s">
        <v>106</v>
      </c>
      <c r="B52" s="3"/>
      <c r="C52" s="3"/>
      <c r="D52" s="3" t="s">
        <v>35</v>
      </c>
      <c r="E52" s="3"/>
      <c r="F52" s="3"/>
      <c r="G52" s="20"/>
      <c r="H52" s="20"/>
      <c r="I52" s="20"/>
      <c r="J52" s="3"/>
      <c r="L52" s="26" t="s">
        <v>34</v>
      </c>
      <c r="M52" s="26"/>
      <c r="N52" s="27"/>
    </row>
    <row r="53" customFormat="false" ht="19" hidden="false" customHeight="false" outlineLevel="0" collapsed="false">
      <c r="A53" s="18"/>
      <c r="B53" s="3" t="s">
        <v>107</v>
      </c>
      <c r="C53" s="19" t="s">
        <v>14</v>
      </c>
      <c r="D53" s="19" t="s">
        <v>108</v>
      </c>
      <c r="E53" s="3" t="s">
        <v>109</v>
      </c>
      <c r="F53" s="3" t="s">
        <v>21</v>
      </c>
      <c r="G53" s="20"/>
      <c r="H53" s="20"/>
      <c r="I53" s="20"/>
      <c r="J53" s="21" t="n">
        <v>0</v>
      </c>
      <c r="K53" s="22" t="s">
        <v>18</v>
      </c>
      <c r="L53" s="20" t="n">
        <f aca="false">G53*$J53</f>
        <v>0</v>
      </c>
      <c r="M53" s="20" t="n">
        <f aca="false">H53*$J53</f>
        <v>0</v>
      </c>
      <c r="N53" s="23" t="n">
        <f aca="false">I53*$J53</f>
        <v>0</v>
      </c>
      <c r="O53" s="24"/>
      <c r="Q53" s="24"/>
      <c r="R53" s="24"/>
      <c r="S53" s="24"/>
      <c r="T53" s="24"/>
      <c r="V53" s="24"/>
      <c r="W53" s="24"/>
    </row>
    <row r="54" s="3" customFormat="true" ht="20" hidden="false" customHeight="false" outlineLevel="0" collapsed="false">
      <c r="A54" s="29"/>
      <c r="B54" s="30"/>
      <c r="C54" s="31"/>
      <c r="D54" s="31"/>
      <c r="E54" s="30"/>
      <c r="F54" s="30"/>
      <c r="G54" s="32"/>
      <c r="H54" s="32"/>
      <c r="I54" s="32"/>
      <c r="J54" s="33"/>
      <c r="K54" s="34"/>
      <c r="L54" s="32"/>
      <c r="M54" s="32"/>
      <c r="N54" s="35"/>
      <c r="O54" s="19"/>
      <c r="Q54" s="19"/>
      <c r="R54" s="19"/>
      <c r="S54" s="19"/>
      <c r="T54" s="19"/>
      <c r="V54" s="19"/>
      <c r="W54" s="19"/>
    </row>
    <row r="55" customFormat="false" ht="44" hidden="false" customHeight="true" outlineLevel="0" collapsed="false">
      <c r="C55" s="24"/>
      <c r="D55" s="24"/>
      <c r="J55" s="25"/>
      <c r="K55" s="25"/>
      <c r="L55" s="2"/>
      <c r="M55" s="2"/>
      <c r="N55" s="2"/>
      <c r="O55" s="24"/>
      <c r="Q55" s="24"/>
      <c r="R55" s="24"/>
      <c r="S55" s="24"/>
      <c r="T55" s="24"/>
      <c r="V55" s="24"/>
      <c r="W55" s="24"/>
    </row>
    <row r="56" s="13" customFormat="true" ht="43" hidden="false" customHeight="true" outlineLevel="0" collapsed="false">
      <c r="A56" s="11" t="s">
        <v>110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customFormat="false" ht="19" hidden="false" customHeight="false" outlineLevel="0" collapsed="false">
      <c r="A57" s="14" t="s">
        <v>111</v>
      </c>
      <c r="B57" s="15"/>
      <c r="C57" s="15"/>
      <c r="D57" s="15"/>
      <c r="E57" s="15"/>
      <c r="F57" s="15"/>
      <c r="G57" s="36"/>
      <c r="H57" s="36"/>
      <c r="I57" s="36"/>
      <c r="J57" s="15"/>
      <c r="K57" s="15"/>
      <c r="L57" s="37"/>
      <c r="M57" s="37"/>
      <c r="N57" s="38"/>
    </row>
    <row r="58" customFormat="false" ht="19" hidden="false" customHeight="false" outlineLevel="0" collapsed="false">
      <c r="A58" s="18"/>
      <c r="B58" s="19" t="s">
        <v>112</v>
      </c>
      <c r="C58" s="19" t="s">
        <v>14</v>
      </c>
      <c r="D58" s="19" t="s">
        <v>113</v>
      </c>
      <c r="E58" s="3" t="s">
        <v>114</v>
      </c>
      <c r="F58" s="3" t="s">
        <v>115</v>
      </c>
      <c r="G58" s="20"/>
      <c r="H58" s="20"/>
      <c r="I58" s="20"/>
      <c r="J58" s="21" t="n">
        <v>0</v>
      </c>
      <c r="K58" s="22" t="s">
        <v>18</v>
      </c>
      <c r="L58" s="20" t="n">
        <f aca="false">G58*$J58</f>
        <v>0</v>
      </c>
      <c r="M58" s="20" t="n">
        <f aca="false">H58*$J58</f>
        <v>0</v>
      </c>
      <c r="N58" s="23" t="n">
        <f aca="false">I58*$J58</f>
        <v>0</v>
      </c>
      <c r="O58" s="24"/>
      <c r="Q58" s="24"/>
      <c r="R58" s="24"/>
      <c r="S58" s="24"/>
      <c r="U58" s="24"/>
      <c r="V58" s="24"/>
      <c r="W58" s="24"/>
      <c r="X58" s="24"/>
      <c r="Y58" s="24"/>
    </row>
    <row r="59" customFormat="false" ht="19" hidden="false" customHeight="false" outlineLevel="0" collapsed="false">
      <c r="A59" s="18"/>
      <c r="B59" s="19" t="s">
        <v>116</v>
      </c>
      <c r="C59" s="19" t="s">
        <v>14</v>
      </c>
      <c r="D59" s="19" t="s">
        <v>117</v>
      </c>
      <c r="E59" s="3" t="s">
        <v>118</v>
      </c>
      <c r="F59" s="3" t="s">
        <v>119</v>
      </c>
      <c r="G59" s="20"/>
      <c r="H59" s="20"/>
      <c r="I59" s="20"/>
      <c r="J59" s="21" t="n">
        <v>0</v>
      </c>
      <c r="K59" s="25"/>
      <c r="L59" s="20" t="n">
        <f aca="false">G59*$J59</f>
        <v>0</v>
      </c>
      <c r="M59" s="20" t="n">
        <f aca="false">H59*$J59</f>
        <v>0</v>
      </c>
      <c r="N59" s="23" t="n">
        <f aca="false">I59*$J59</f>
        <v>0</v>
      </c>
      <c r="O59" s="24"/>
      <c r="Q59" s="24"/>
      <c r="R59" s="24"/>
      <c r="S59" s="24"/>
      <c r="U59" s="24"/>
      <c r="V59" s="24"/>
      <c r="W59" s="24"/>
      <c r="X59" s="24"/>
      <c r="Y59" s="24"/>
    </row>
    <row r="60" customFormat="false" ht="19" hidden="false" customHeight="false" outlineLevel="0" collapsed="false">
      <c r="A60" s="18"/>
      <c r="B60" s="19" t="s">
        <v>120</v>
      </c>
      <c r="C60" s="19" t="s">
        <v>14</v>
      </c>
      <c r="D60" s="19" t="s">
        <v>121</v>
      </c>
      <c r="E60" s="3" t="s">
        <v>122</v>
      </c>
      <c r="F60" s="3" t="s">
        <v>123</v>
      </c>
      <c r="G60" s="20"/>
      <c r="H60" s="20"/>
      <c r="I60" s="20"/>
      <c r="J60" s="21" t="n">
        <v>0</v>
      </c>
      <c r="K60" s="25"/>
      <c r="L60" s="20" t="n">
        <f aca="false">G60*$J60</f>
        <v>0</v>
      </c>
      <c r="M60" s="20" t="n">
        <f aca="false">H60*$J60</f>
        <v>0</v>
      </c>
      <c r="N60" s="23" t="n">
        <f aca="false">I60*$J60</f>
        <v>0</v>
      </c>
      <c r="O60" s="24"/>
      <c r="Q60" s="24"/>
      <c r="R60" s="24"/>
      <c r="S60" s="24"/>
      <c r="U60" s="24"/>
      <c r="V60" s="24"/>
      <c r="W60" s="24"/>
      <c r="X60" s="24"/>
      <c r="Y60" s="24"/>
    </row>
    <row r="61" customFormat="false" ht="19" hidden="false" customHeight="false" outlineLevel="0" collapsed="false">
      <c r="A61" s="18"/>
      <c r="B61" s="19" t="s">
        <v>124</v>
      </c>
      <c r="C61" s="19" t="s">
        <v>14</v>
      </c>
      <c r="D61" s="19" t="s">
        <v>125</v>
      </c>
      <c r="E61" s="3" t="s">
        <v>126</v>
      </c>
      <c r="F61" s="3" t="s">
        <v>127</v>
      </c>
      <c r="G61" s="20"/>
      <c r="H61" s="20"/>
      <c r="I61" s="20"/>
      <c r="J61" s="21" t="n">
        <v>0</v>
      </c>
      <c r="K61" s="25"/>
      <c r="L61" s="20" t="n">
        <f aca="false">G61*$J61</f>
        <v>0</v>
      </c>
      <c r="M61" s="20" t="n">
        <f aca="false">H61*$J61</f>
        <v>0</v>
      </c>
      <c r="N61" s="23" t="n">
        <f aca="false">I61*$J61</f>
        <v>0</v>
      </c>
      <c r="O61" s="24"/>
      <c r="Q61" s="24"/>
      <c r="R61" s="24"/>
      <c r="S61" s="24"/>
      <c r="U61" s="24"/>
      <c r="V61" s="24"/>
      <c r="W61" s="24"/>
      <c r="X61" s="24"/>
      <c r="Y61" s="24"/>
    </row>
    <row r="62" customFormat="false" ht="19" hidden="false" customHeight="false" outlineLevel="0" collapsed="false">
      <c r="A62" s="18"/>
      <c r="B62" s="19" t="s">
        <v>128</v>
      </c>
      <c r="C62" s="19" t="s">
        <v>14</v>
      </c>
      <c r="D62" s="19" t="s">
        <v>129</v>
      </c>
      <c r="E62" s="3" t="s">
        <v>130</v>
      </c>
      <c r="F62" s="3" t="s">
        <v>131</v>
      </c>
      <c r="G62" s="20"/>
      <c r="H62" s="20"/>
      <c r="I62" s="20"/>
      <c r="J62" s="21" t="n">
        <v>0</v>
      </c>
      <c r="K62" s="25"/>
      <c r="L62" s="20" t="n">
        <f aca="false">G62*$J62</f>
        <v>0</v>
      </c>
      <c r="M62" s="20" t="n">
        <f aca="false">H62*$J62</f>
        <v>0</v>
      </c>
      <c r="N62" s="23" t="n">
        <f aca="false">I62*$J62</f>
        <v>0</v>
      </c>
      <c r="O62" s="24"/>
      <c r="Q62" s="24"/>
      <c r="R62" s="24"/>
      <c r="S62" s="24"/>
      <c r="U62" s="24"/>
      <c r="V62" s="24"/>
      <c r="W62" s="24"/>
      <c r="X62" s="24"/>
      <c r="Y62" s="24"/>
    </row>
    <row r="63" customFormat="false" ht="19" hidden="false" customHeight="false" outlineLevel="0" collapsed="false">
      <c r="A63" s="18"/>
      <c r="B63" s="19" t="s">
        <v>132</v>
      </c>
      <c r="C63" s="19" t="s">
        <v>14</v>
      </c>
      <c r="D63" s="19" t="s">
        <v>133</v>
      </c>
      <c r="E63" s="3" t="s">
        <v>134</v>
      </c>
      <c r="F63" s="3" t="s">
        <v>135</v>
      </c>
      <c r="G63" s="20"/>
      <c r="H63" s="20"/>
      <c r="I63" s="20"/>
      <c r="J63" s="21" t="n">
        <v>0</v>
      </c>
      <c r="K63" s="25"/>
      <c r="L63" s="20" t="n">
        <f aca="false">G63*$J63</f>
        <v>0</v>
      </c>
      <c r="M63" s="20" t="n">
        <f aca="false">H63*$J63</f>
        <v>0</v>
      </c>
      <c r="N63" s="23" t="n">
        <f aca="false">I63*$J63</f>
        <v>0</v>
      </c>
      <c r="O63" s="24"/>
      <c r="Q63" s="24"/>
      <c r="R63" s="24"/>
      <c r="S63" s="24"/>
      <c r="U63" s="24"/>
      <c r="V63" s="24"/>
      <c r="W63" s="24"/>
      <c r="X63" s="24"/>
      <c r="Y63" s="24"/>
    </row>
    <row r="64" customFormat="false" ht="19" hidden="false" customHeight="false" outlineLevel="0" collapsed="false">
      <c r="A64" s="18"/>
      <c r="B64" s="3"/>
      <c r="C64" s="3"/>
      <c r="D64" s="3"/>
      <c r="E64" s="3" t="s">
        <v>136</v>
      </c>
      <c r="F64" s="3" t="s">
        <v>137</v>
      </c>
      <c r="G64" s="20"/>
      <c r="H64" s="20"/>
      <c r="I64" s="20"/>
      <c r="J64" s="39"/>
      <c r="L64" s="26"/>
      <c r="M64" s="26"/>
      <c r="N64" s="27"/>
    </row>
    <row r="65" customFormat="false" ht="19" hidden="false" customHeight="false" outlineLevel="0" collapsed="false">
      <c r="A65" s="28" t="s">
        <v>138</v>
      </c>
      <c r="B65" s="3"/>
      <c r="C65" s="3"/>
      <c r="D65" s="3"/>
      <c r="E65" s="3"/>
      <c r="F65" s="3"/>
      <c r="G65" s="20"/>
      <c r="H65" s="20"/>
      <c r="I65" s="20"/>
      <c r="J65" s="39"/>
      <c r="L65" s="26"/>
      <c r="M65" s="26"/>
      <c r="N65" s="27"/>
    </row>
    <row r="66" customFormat="false" ht="19" hidden="false" customHeight="false" outlineLevel="0" collapsed="false">
      <c r="A66" s="18"/>
      <c r="B66" s="19" t="s">
        <v>139</v>
      </c>
      <c r="C66" s="19" t="s">
        <v>14</v>
      </c>
      <c r="D66" s="19" t="s">
        <v>140</v>
      </c>
      <c r="E66" s="3" t="s">
        <v>141</v>
      </c>
      <c r="F66" s="3" t="s">
        <v>142</v>
      </c>
      <c r="G66" s="20"/>
      <c r="H66" s="20"/>
      <c r="I66" s="20"/>
      <c r="J66" s="21" t="n">
        <v>0</v>
      </c>
      <c r="K66" s="22" t="s">
        <v>18</v>
      </c>
      <c r="L66" s="20" t="n">
        <f aca="false">G66*$J66</f>
        <v>0</v>
      </c>
      <c r="M66" s="20" t="n">
        <f aca="false">H66*$J66</f>
        <v>0</v>
      </c>
      <c r="N66" s="23" t="n">
        <f aca="false">I66*$J66</f>
        <v>0</v>
      </c>
      <c r="O66" s="24"/>
      <c r="Q66" s="24"/>
      <c r="R66" s="24"/>
      <c r="S66" s="24"/>
      <c r="U66" s="24"/>
      <c r="V66" s="24"/>
      <c r="W66" s="24"/>
      <c r="X66" s="24"/>
      <c r="Y66" s="24"/>
    </row>
    <row r="67" customFormat="false" ht="19" hidden="false" customHeight="false" outlineLevel="0" collapsed="false">
      <c r="A67" s="18"/>
      <c r="B67" s="19" t="s">
        <v>143</v>
      </c>
      <c r="C67" s="19" t="s">
        <v>14</v>
      </c>
      <c r="D67" s="19" t="s">
        <v>144</v>
      </c>
      <c r="E67" s="3" t="s">
        <v>145</v>
      </c>
      <c r="F67" s="3" t="s">
        <v>146</v>
      </c>
      <c r="G67" s="20"/>
      <c r="H67" s="20"/>
      <c r="I67" s="20"/>
      <c r="J67" s="21" t="n">
        <v>0</v>
      </c>
      <c r="K67" s="25"/>
      <c r="L67" s="20" t="n">
        <f aca="false">G67*$J67</f>
        <v>0</v>
      </c>
      <c r="M67" s="20" t="n">
        <f aca="false">H67*$J67</f>
        <v>0</v>
      </c>
      <c r="N67" s="23" t="n">
        <f aca="false">I67*$J67</f>
        <v>0</v>
      </c>
      <c r="O67" s="24"/>
      <c r="Q67" s="24"/>
      <c r="R67" s="24"/>
      <c r="S67" s="24"/>
      <c r="U67" s="24"/>
      <c r="V67" s="24"/>
      <c r="W67" s="24"/>
      <c r="X67" s="24"/>
      <c r="Y67" s="24"/>
    </row>
    <row r="68" customFormat="false" ht="19" hidden="false" customHeight="false" outlineLevel="0" collapsed="false">
      <c r="A68" s="18"/>
      <c r="B68" s="19" t="s">
        <v>147</v>
      </c>
      <c r="C68" s="19" t="s">
        <v>14</v>
      </c>
      <c r="D68" s="19" t="s">
        <v>148</v>
      </c>
      <c r="E68" s="3" t="s">
        <v>149</v>
      </c>
      <c r="F68" s="3" t="s">
        <v>150</v>
      </c>
      <c r="G68" s="20"/>
      <c r="H68" s="20"/>
      <c r="I68" s="20"/>
      <c r="J68" s="21" t="n">
        <v>0</v>
      </c>
      <c r="K68" s="25"/>
      <c r="L68" s="20" t="n">
        <f aca="false">G68*$J68</f>
        <v>0</v>
      </c>
      <c r="M68" s="20" t="n">
        <f aca="false">H68*$J68</f>
        <v>0</v>
      </c>
      <c r="N68" s="23" t="n">
        <f aca="false">I68*$J68</f>
        <v>0</v>
      </c>
      <c r="O68" s="24"/>
      <c r="Q68" s="24"/>
      <c r="R68" s="24"/>
      <c r="S68" s="24"/>
      <c r="U68" s="24"/>
      <c r="V68" s="24"/>
      <c r="W68" s="24"/>
      <c r="X68" s="24"/>
      <c r="Y68" s="24"/>
    </row>
    <row r="69" customFormat="false" ht="19" hidden="false" customHeight="false" outlineLevel="0" collapsed="false">
      <c r="A69" s="18"/>
      <c r="B69" s="19" t="s">
        <v>151</v>
      </c>
      <c r="C69" s="19" t="s">
        <v>14</v>
      </c>
      <c r="D69" s="19" t="s">
        <v>152</v>
      </c>
      <c r="E69" s="3" t="s">
        <v>153</v>
      </c>
      <c r="F69" s="3" t="s">
        <v>154</v>
      </c>
      <c r="G69" s="20"/>
      <c r="H69" s="20"/>
      <c r="I69" s="20"/>
      <c r="J69" s="21" t="n">
        <v>0</v>
      </c>
      <c r="K69" s="25"/>
      <c r="L69" s="20" t="n">
        <f aca="false">G69*$J69</f>
        <v>0</v>
      </c>
      <c r="M69" s="20" t="n">
        <f aca="false">H69*$J69</f>
        <v>0</v>
      </c>
      <c r="N69" s="23" t="n">
        <f aca="false">I69*$J69</f>
        <v>0</v>
      </c>
      <c r="O69" s="24"/>
      <c r="Q69" s="24"/>
      <c r="R69" s="24"/>
      <c r="S69" s="24"/>
      <c r="U69" s="24"/>
      <c r="V69" s="24"/>
      <c r="W69" s="24"/>
      <c r="X69" s="24"/>
      <c r="Y69" s="24"/>
    </row>
    <row r="70" customFormat="false" ht="19" hidden="false" customHeight="false" outlineLevel="0" collapsed="false">
      <c r="A70" s="18"/>
      <c r="B70" s="19" t="s">
        <v>155</v>
      </c>
      <c r="C70" s="19" t="s">
        <v>14</v>
      </c>
      <c r="D70" s="19" t="s">
        <v>156</v>
      </c>
      <c r="E70" s="3" t="s">
        <v>157</v>
      </c>
      <c r="F70" s="3" t="s">
        <v>158</v>
      </c>
      <c r="G70" s="20"/>
      <c r="H70" s="20"/>
      <c r="I70" s="20"/>
      <c r="J70" s="21" t="n">
        <v>0</v>
      </c>
      <c r="K70" s="25"/>
      <c r="L70" s="20" t="n">
        <f aca="false">G70*$J70</f>
        <v>0</v>
      </c>
      <c r="M70" s="20" t="n">
        <f aca="false">H70*$J70</f>
        <v>0</v>
      </c>
      <c r="N70" s="23" t="n">
        <f aca="false">I70*$J70</f>
        <v>0</v>
      </c>
      <c r="O70" s="24"/>
      <c r="Q70" s="24"/>
      <c r="R70" s="24"/>
      <c r="S70" s="24"/>
      <c r="U70" s="24"/>
      <c r="V70" s="24"/>
      <c r="W70" s="24"/>
      <c r="X70" s="24"/>
      <c r="Y70" s="24"/>
    </row>
    <row r="71" customFormat="false" ht="19" hidden="false" customHeight="false" outlineLevel="0" collapsed="false">
      <c r="A71" s="18"/>
      <c r="B71" s="19" t="s">
        <v>159</v>
      </c>
      <c r="C71" s="19" t="s">
        <v>14</v>
      </c>
      <c r="D71" s="19" t="s">
        <v>160</v>
      </c>
      <c r="E71" s="3" t="s">
        <v>161</v>
      </c>
      <c r="F71" s="3" t="s">
        <v>162</v>
      </c>
      <c r="G71" s="20"/>
      <c r="H71" s="20"/>
      <c r="I71" s="20"/>
      <c r="J71" s="21" t="n">
        <v>0</v>
      </c>
      <c r="K71" s="25"/>
      <c r="L71" s="20" t="n">
        <f aca="false">G71*$J71</f>
        <v>0</v>
      </c>
      <c r="M71" s="20" t="n">
        <f aca="false">H71*$J71</f>
        <v>0</v>
      </c>
      <c r="N71" s="23" t="n">
        <f aca="false">I71*$J71</f>
        <v>0</v>
      </c>
      <c r="O71" s="24"/>
      <c r="Q71" s="24"/>
      <c r="R71" s="24"/>
      <c r="S71" s="24"/>
      <c r="U71" s="24"/>
      <c r="V71" s="24"/>
      <c r="W71" s="24"/>
      <c r="X71" s="24"/>
      <c r="Y71" s="24"/>
    </row>
    <row r="72" customFormat="false" ht="19" hidden="false" customHeight="false" outlineLevel="0" collapsed="false">
      <c r="A72" s="18"/>
      <c r="B72" s="3"/>
      <c r="C72" s="3"/>
      <c r="D72" s="3"/>
      <c r="E72" s="3" t="s">
        <v>136</v>
      </c>
      <c r="F72" s="3" t="s">
        <v>137</v>
      </c>
      <c r="G72" s="20"/>
      <c r="H72" s="20"/>
      <c r="I72" s="20"/>
      <c r="J72" s="39"/>
      <c r="L72" s="26"/>
      <c r="M72" s="26"/>
      <c r="N72" s="27"/>
    </row>
    <row r="73" customFormat="false" ht="19" hidden="false" customHeight="false" outlineLevel="0" collapsed="false">
      <c r="A73" s="28" t="s">
        <v>163</v>
      </c>
      <c r="B73" s="3"/>
      <c r="C73" s="3"/>
      <c r="D73" s="3"/>
      <c r="E73" s="3"/>
      <c r="F73" s="3"/>
      <c r="G73" s="20"/>
      <c r="H73" s="20"/>
      <c r="I73" s="20"/>
      <c r="J73" s="39"/>
      <c r="L73" s="26"/>
      <c r="M73" s="26"/>
      <c r="N73" s="27"/>
    </row>
    <row r="74" customFormat="false" ht="19" hidden="false" customHeight="false" outlineLevel="0" collapsed="false">
      <c r="A74" s="18"/>
      <c r="B74" s="19" t="s">
        <v>164</v>
      </c>
      <c r="C74" s="19" t="s">
        <v>14</v>
      </c>
      <c r="D74" s="19" t="s">
        <v>165</v>
      </c>
      <c r="E74" s="3" t="s">
        <v>166</v>
      </c>
      <c r="F74" s="3" t="s">
        <v>115</v>
      </c>
      <c r="G74" s="20"/>
      <c r="H74" s="20"/>
      <c r="I74" s="20"/>
      <c r="J74" s="21" t="n">
        <v>0</v>
      </c>
      <c r="K74" s="22" t="s">
        <v>18</v>
      </c>
      <c r="L74" s="20" t="n">
        <f aca="false">G74*$J74</f>
        <v>0</v>
      </c>
      <c r="M74" s="20" t="n">
        <f aca="false">H74*$J74</f>
        <v>0</v>
      </c>
      <c r="N74" s="23" t="n">
        <f aca="false">I74*$J74</f>
        <v>0</v>
      </c>
      <c r="O74" s="24"/>
      <c r="Q74" s="24"/>
      <c r="R74" s="24"/>
      <c r="S74" s="24"/>
      <c r="U74" s="24"/>
      <c r="V74" s="24"/>
      <c r="W74" s="24"/>
      <c r="X74" s="24"/>
      <c r="Y74" s="24"/>
    </row>
    <row r="75" customFormat="false" ht="19" hidden="false" customHeight="false" outlineLevel="0" collapsed="false">
      <c r="A75" s="18"/>
      <c r="B75" s="19" t="s">
        <v>167</v>
      </c>
      <c r="C75" s="19" t="s">
        <v>14</v>
      </c>
      <c r="D75" s="19" t="s">
        <v>168</v>
      </c>
      <c r="E75" s="3" t="s">
        <v>169</v>
      </c>
      <c r="F75" s="3" t="s">
        <v>119</v>
      </c>
      <c r="G75" s="20"/>
      <c r="H75" s="20"/>
      <c r="I75" s="20"/>
      <c r="J75" s="21" t="n">
        <v>0</v>
      </c>
      <c r="K75" s="25"/>
      <c r="L75" s="20" t="n">
        <f aca="false">G75*$J75</f>
        <v>0</v>
      </c>
      <c r="M75" s="20" t="n">
        <f aca="false">H75*$J75</f>
        <v>0</v>
      </c>
      <c r="N75" s="23" t="n">
        <f aca="false">I75*$J75</f>
        <v>0</v>
      </c>
      <c r="O75" s="24"/>
      <c r="Q75" s="24"/>
      <c r="R75" s="24"/>
      <c r="S75" s="24"/>
      <c r="U75" s="24"/>
      <c r="V75" s="24"/>
      <c r="W75" s="24"/>
      <c r="X75" s="24"/>
      <c r="Y75" s="24"/>
    </row>
    <row r="76" customFormat="false" ht="19" hidden="false" customHeight="false" outlineLevel="0" collapsed="false">
      <c r="A76" s="18"/>
      <c r="B76" s="19" t="s">
        <v>170</v>
      </c>
      <c r="C76" s="19" t="s">
        <v>14</v>
      </c>
      <c r="D76" s="19" t="s">
        <v>171</v>
      </c>
      <c r="E76" s="3" t="s">
        <v>172</v>
      </c>
      <c r="F76" s="3" t="s">
        <v>123</v>
      </c>
      <c r="G76" s="20"/>
      <c r="H76" s="20"/>
      <c r="I76" s="20"/>
      <c r="J76" s="21" t="n">
        <v>0</v>
      </c>
      <c r="K76" s="25"/>
      <c r="L76" s="20" t="n">
        <f aca="false">G76*$J76</f>
        <v>0</v>
      </c>
      <c r="M76" s="20" t="n">
        <f aca="false">H76*$J76</f>
        <v>0</v>
      </c>
      <c r="N76" s="23" t="n">
        <f aca="false">I76*$J76</f>
        <v>0</v>
      </c>
      <c r="O76" s="24"/>
      <c r="Q76" s="24"/>
      <c r="R76" s="24"/>
      <c r="S76" s="24"/>
      <c r="U76" s="24"/>
      <c r="V76" s="24"/>
      <c r="W76" s="24"/>
      <c r="X76" s="24"/>
      <c r="Y76" s="24"/>
    </row>
    <row r="77" customFormat="false" ht="19" hidden="false" customHeight="false" outlineLevel="0" collapsed="false">
      <c r="A77" s="18"/>
      <c r="B77" s="19" t="s">
        <v>173</v>
      </c>
      <c r="C77" s="19" t="s">
        <v>14</v>
      </c>
      <c r="D77" s="19" t="s">
        <v>174</v>
      </c>
      <c r="E77" s="3" t="s">
        <v>175</v>
      </c>
      <c r="F77" s="3" t="s">
        <v>127</v>
      </c>
      <c r="G77" s="20"/>
      <c r="H77" s="20"/>
      <c r="I77" s="20"/>
      <c r="J77" s="21" t="n">
        <v>0</v>
      </c>
      <c r="K77" s="25"/>
      <c r="L77" s="20" t="n">
        <f aca="false">G77*$J77</f>
        <v>0</v>
      </c>
      <c r="M77" s="20" t="n">
        <f aca="false">H77*$J77</f>
        <v>0</v>
      </c>
      <c r="N77" s="23" t="n">
        <f aca="false">I77*$J77</f>
        <v>0</v>
      </c>
      <c r="O77" s="24"/>
      <c r="Q77" s="24"/>
      <c r="R77" s="24"/>
      <c r="S77" s="24"/>
      <c r="U77" s="24"/>
      <c r="V77" s="24"/>
      <c r="W77" s="24"/>
      <c r="X77" s="24"/>
      <c r="Y77" s="24"/>
    </row>
    <row r="78" customFormat="false" ht="19" hidden="false" customHeight="false" outlineLevel="0" collapsed="false">
      <c r="A78" s="18"/>
      <c r="B78" s="19" t="s">
        <v>176</v>
      </c>
      <c r="C78" s="19" t="s">
        <v>14</v>
      </c>
      <c r="D78" s="19" t="s">
        <v>177</v>
      </c>
      <c r="E78" s="3" t="s">
        <v>178</v>
      </c>
      <c r="F78" s="3" t="s">
        <v>131</v>
      </c>
      <c r="G78" s="20"/>
      <c r="H78" s="20"/>
      <c r="I78" s="20"/>
      <c r="J78" s="21" t="n">
        <v>0</v>
      </c>
      <c r="K78" s="25"/>
      <c r="L78" s="20" t="n">
        <f aca="false">G78*$J78</f>
        <v>0</v>
      </c>
      <c r="M78" s="20" t="n">
        <f aca="false">H78*$J78</f>
        <v>0</v>
      </c>
      <c r="N78" s="23" t="n">
        <f aca="false">I78*$J78</f>
        <v>0</v>
      </c>
      <c r="O78" s="24"/>
      <c r="Q78" s="24"/>
      <c r="R78" s="24"/>
      <c r="S78" s="24"/>
      <c r="U78" s="24"/>
      <c r="V78" s="24"/>
      <c r="W78" s="24"/>
      <c r="X78" s="24"/>
      <c r="Y78" s="24"/>
    </row>
    <row r="79" customFormat="false" ht="19" hidden="false" customHeight="false" outlineLevel="0" collapsed="false">
      <c r="A79" s="18"/>
      <c r="B79" s="19" t="s">
        <v>179</v>
      </c>
      <c r="C79" s="19" t="s">
        <v>14</v>
      </c>
      <c r="D79" s="19" t="s">
        <v>180</v>
      </c>
      <c r="E79" s="3" t="s">
        <v>181</v>
      </c>
      <c r="F79" s="3" t="s">
        <v>135</v>
      </c>
      <c r="G79" s="20"/>
      <c r="H79" s="20"/>
      <c r="I79" s="20"/>
      <c r="J79" s="21" t="n">
        <v>0</v>
      </c>
      <c r="K79" s="25"/>
      <c r="L79" s="20" t="n">
        <f aca="false">G79*$J79</f>
        <v>0</v>
      </c>
      <c r="M79" s="20" t="n">
        <f aca="false">H79*$J79</f>
        <v>0</v>
      </c>
      <c r="N79" s="23" t="n">
        <f aca="false">I79*$J79</f>
        <v>0</v>
      </c>
      <c r="O79" s="24"/>
      <c r="Q79" s="24"/>
      <c r="R79" s="24"/>
      <c r="S79" s="24"/>
      <c r="U79" s="24"/>
      <c r="V79" s="24"/>
      <c r="W79" s="24"/>
      <c r="X79" s="24"/>
      <c r="Y79" s="24"/>
    </row>
    <row r="80" s="3" customFormat="true" ht="20" hidden="false" customHeight="false" outlineLevel="0" collapsed="false">
      <c r="A80" s="29"/>
      <c r="B80" s="31"/>
      <c r="C80" s="31"/>
      <c r="D80" s="31"/>
      <c r="E80" s="30"/>
      <c r="F80" s="30"/>
      <c r="G80" s="32"/>
      <c r="H80" s="32"/>
      <c r="I80" s="32"/>
      <c r="J80" s="33"/>
      <c r="K80" s="33"/>
      <c r="L80" s="32"/>
      <c r="M80" s="32"/>
      <c r="N80" s="35"/>
      <c r="O80" s="19"/>
      <c r="Q80" s="19"/>
      <c r="R80" s="19"/>
      <c r="S80" s="19"/>
      <c r="U80" s="19"/>
      <c r="V80" s="19"/>
      <c r="W80" s="19"/>
      <c r="X80" s="19"/>
      <c r="Y80" s="19"/>
    </row>
    <row r="81" customFormat="false" ht="48" hidden="false" customHeight="true" outlineLevel="0" collapsed="false"/>
    <row r="82" s="12" customFormat="true" ht="43" hidden="false" customHeight="true" outlineLevel="0" collapsed="false">
      <c r="A82" s="11" t="s">
        <v>182</v>
      </c>
    </row>
    <row r="83" customFormat="false" ht="19" hidden="false" customHeight="false" outlineLevel="0" collapsed="false">
      <c r="A83" s="14" t="s">
        <v>183</v>
      </c>
      <c r="B83" s="40"/>
      <c r="C83" s="40"/>
      <c r="D83" s="40"/>
      <c r="E83" s="40"/>
      <c r="F83" s="15"/>
      <c r="G83" s="36"/>
      <c r="H83" s="36"/>
      <c r="I83" s="36"/>
      <c r="J83" s="15"/>
      <c r="K83" s="15"/>
      <c r="L83" s="41"/>
      <c r="M83" s="41"/>
      <c r="N83" s="42"/>
      <c r="O83" s="24"/>
      <c r="P83" s="24"/>
      <c r="Q83" s="24"/>
    </row>
    <row r="84" customFormat="false" ht="19" hidden="false" customHeight="false" outlineLevel="0" collapsed="false">
      <c r="A84" s="18"/>
      <c r="B84" s="19" t="s">
        <v>184</v>
      </c>
      <c r="C84" s="19" t="s">
        <v>14</v>
      </c>
      <c r="D84" s="19" t="s">
        <v>185</v>
      </c>
      <c r="E84" s="3" t="s">
        <v>186</v>
      </c>
      <c r="F84" s="3" t="s">
        <v>187</v>
      </c>
      <c r="G84" s="20"/>
      <c r="H84" s="20"/>
      <c r="I84" s="20"/>
      <c r="J84" s="21" t="n">
        <v>0</v>
      </c>
      <c r="K84" s="22" t="s">
        <v>18</v>
      </c>
      <c r="L84" s="20" t="n">
        <f aca="false">G84*$J84</f>
        <v>0</v>
      </c>
      <c r="M84" s="20" t="n">
        <f aca="false">H84*$J84</f>
        <v>0</v>
      </c>
      <c r="N84" s="23" t="n">
        <f aca="false">I84*$J84</f>
        <v>0</v>
      </c>
      <c r="O84" s="24"/>
      <c r="Q84" s="24"/>
      <c r="R84" s="24"/>
      <c r="T84" s="24"/>
      <c r="U84" s="24"/>
      <c r="V84" s="24"/>
      <c r="W84" s="24"/>
    </row>
    <row r="85" customFormat="false" ht="19" hidden="false" customHeight="false" outlineLevel="0" collapsed="false">
      <c r="A85" s="18"/>
      <c r="B85" s="19" t="s">
        <v>188</v>
      </c>
      <c r="C85" s="19" t="s">
        <v>14</v>
      </c>
      <c r="D85" s="19" t="s">
        <v>189</v>
      </c>
      <c r="E85" s="3" t="s">
        <v>186</v>
      </c>
      <c r="F85" s="3" t="s">
        <v>190</v>
      </c>
      <c r="G85" s="20"/>
      <c r="H85" s="20"/>
      <c r="I85" s="20"/>
      <c r="J85" s="21" t="n">
        <v>0</v>
      </c>
      <c r="K85" s="25"/>
      <c r="L85" s="20" t="n">
        <f aca="false">G85*$J85</f>
        <v>0</v>
      </c>
      <c r="M85" s="20" t="n">
        <f aca="false">H85*$J85</f>
        <v>0</v>
      </c>
      <c r="N85" s="23" t="n">
        <f aca="false">I85*$J85</f>
        <v>0</v>
      </c>
      <c r="O85" s="24"/>
      <c r="Q85" s="24"/>
      <c r="R85" s="24"/>
      <c r="T85" s="24"/>
      <c r="U85" s="24"/>
      <c r="V85" s="24"/>
      <c r="W85" s="24"/>
    </row>
    <row r="86" customFormat="false" ht="12" hidden="false" customHeight="true" outlineLevel="0" collapsed="false">
      <c r="A86" s="18"/>
      <c r="B86" s="19"/>
      <c r="C86" s="19"/>
      <c r="D86" s="19"/>
      <c r="E86" s="3"/>
      <c r="F86" s="3"/>
      <c r="G86" s="20"/>
      <c r="H86" s="20"/>
      <c r="I86" s="20"/>
      <c r="J86" s="25"/>
      <c r="K86" s="25"/>
      <c r="L86" s="20"/>
      <c r="M86" s="20"/>
      <c r="N86" s="23"/>
      <c r="O86" s="24"/>
      <c r="Q86" s="24"/>
      <c r="R86" s="24"/>
      <c r="T86" s="24"/>
      <c r="U86" s="24"/>
      <c r="V86" s="24"/>
      <c r="W86" s="24"/>
    </row>
    <row r="87" customFormat="false" ht="19" hidden="false" customHeight="false" outlineLevel="0" collapsed="false">
      <c r="A87" s="18"/>
      <c r="B87" s="19" t="s">
        <v>191</v>
      </c>
      <c r="C87" s="19" t="s">
        <v>14</v>
      </c>
      <c r="D87" s="19" t="s">
        <v>192</v>
      </c>
      <c r="E87" s="3" t="s">
        <v>193</v>
      </c>
      <c r="F87" s="3" t="s">
        <v>187</v>
      </c>
      <c r="G87" s="20"/>
      <c r="H87" s="20"/>
      <c r="I87" s="20"/>
      <c r="J87" s="21" t="n">
        <v>0</v>
      </c>
      <c r="K87" s="25"/>
      <c r="L87" s="20" t="n">
        <f aca="false">G87*$J87</f>
        <v>0</v>
      </c>
      <c r="M87" s="20" t="n">
        <f aca="false">H87*$J87</f>
        <v>0</v>
      </c>
      <c r="N87" s="23" t="n">
        <f aca="false">I87*$J87</f>
        <v>0</v>
      </c>
      <c r="O87" s="24"/>
      <c r="Q87" s="24"/>
      <c r="R87" s="24"/>
      <c r="T87" s="24"/>
      <c r="U87" s="24"/>
      <c r="V87" s="24"/>
      <c r="W87" s="24"/>
    </row>
    <row r="88" customFormat="false" ht="19" hidden="false" customHeight="false" outlineLevel="0" collapsed="false">
      <c r="A88" s="18"/>
      <c r="B88" s="19" t="s">
        <v>194</v>
      </c>
      <c r="C88" s="19" t="s">
        <v>14</v>
      </c>
      <c r="D88" s="19" t="s">
        <v>195</v>
      </c>
      <c r="E88" s="3" t="s">
        <v>193</v>
      </c>
      <c r="F88" s="3" t="s">
        <v>190</v>
      </c>
      <c r="G88" s="20"/>
      <c r="H88" s="20"/>
      <c r="I88" s="20"/>
      <c r="J88" s="21" t="n">
        <v>0</v>
      </c>
      <c r="K88" s="25"/>
      <c r="L88" s="20" t="n">
        <f aca="false">G88*$J88</f>
        <v>0</v>
      </c>
      <c r="M88" s="20" t="n">
        <f aca="false">H88*$J88</f>
        <v>0</v>
      </c>
      <c r="N88" s="23" t="n">
        <f aca="false">I88*$J88</f>
        <v>0</v>
      </c>
      <c r="O88" s="24"/>
      <c r="Q88" s="24"/>
      <c r="R88" s="24"/>
      <c r="T88" s="24"/>
      <c r="U88" s="24"/>
      <c r="V88" s="24"/>
      <c r="W88" s="24"/>
    </row>
    <row r="89" customFormat="false" ht="12" hidden="false" customHeight="true" outlineLevel="0" collapsed="false">
      <c r="A89" s="18"/>
      <c r="B89" s="19"/>
      <c r="C89" s="19"/>
      <c r="D89" s="19"/>
      <c r="E89" s="3"/>
      <c r="F89" s="3"/>
      <c r="G89" s="20"/>
      <c r="H89" s="20"/>
      <c r="I89" s="20"/>
      <c r="J89" s="25"/>
      <c r="K89" s="25"/>
      <c r="L89" s="20"/>
      <c r="M89" s="20"/>
      <c r="N89" s="23"/>
      <c r="O89" s="24"/>
      <c r="Q89" s="24"/>
      <c r="R89" s="24"/>
      <c r="T89" s="24"/>
      <c r="U89" s="24"/>
      <c r="V89" s="24"/>
      <c r="W89" s="24"/>
    </row>
    <row r="90" customFormat="false" ht="19" hidden="false" customHeight="false" outlineLevel="0" collapsed="false">
      <c r="A90" s="18"/>
      <c r="B90" s="19" t="s">
        <v>196</v>
      </c>
      <c r="C90" s="19" t="s">
        <v>14</v>
      </c>
      <c r="D90" s="19" t="s">
        <v>197</v>
      </c>
      <c r="E90" s="3" t="s">
        <v>198</v>
      </c>
      <c r="F90" s="3" t="s">
        <v>187</v>
      </c>
      <c r="G90" s="20"/>
      <c r="H90" s="20"/>
      <c r="I90" s="20"/>
      <c r="J90" s="21" t="n">
        <v>0</v>
      </c>
      <c r="K90" s="25"/>
      <c r="L90" s="20" t="n">
        <f aca="false">G90*$J90</f>
        <v>0</v>
      </c>
      <c r="M90" s="20" t="n">
        <f aca="false">H90*$J90</f>
        <v>0</v>
      </c>
      <c r="N90" s="23" t="n">
        <f aca="false">I90*$J90</f>
        <v>0</v>
      </c>
      <c r="O90" s="24"/>
      <c r="Q90" s="24"/>
      <c r="R90" s="24"/>
      <c r="T90" s="24"/>
      <c r="U90" s="24"/>
      <c r="V90" s="24"/>
      <c r="W90" s="24"/>
    </row>
    <row r="91" customFormat="false" ht="19" hidden="false" customHeight="false" outlineLevel="0" collapsed="false">
      <c r="A91" s="18"/>
      <c r="B91" s="19" t="s">
        <v>199</v>
      </c>
      <c r="C91" s="19" t="s">
        <v>14</v>
      </c>
      <c r="D91" s="19" t="s">
        <v>200</v>
      </c>
      <c r="E91" s="3" t="s">
        <v>198</v>
      </c>
      <c r="F91" s="3" t="s">
        <v>190</v>
      </c>
      <c r="G91" s="20"/>
      <c r="H91" s="20"/>
      <c r="I91" s="20"/>
      <c r="J91" s="21" t="n">
        <v>0</v>
      </c>
      <c r="K91" s="25"/>
      <c r="L91" s="20" t="n">
        <f aca="false">G91*$J91</f>
        <v>0</v>
      </c>
      <c r="M91" s="20" t="n">
        <f aca="false">H91*$J91</f>
        <v>0</v>
      </c>
      <c r="N91" s="23" t="n">
        <f aca="false">I91*$J91</f>
        <v>0</v>
      </c>
      <c r="O91" s="24"/>
      <c r="Q91" s="24"/>
      <c r="R91" s="24"/>
      <c r="T91" s="24"/>
      <c r="U91" s="24"/>
      <c r="V91" s="24"/>
      <c r="W91" s="24"/>
    </row>
    <row r="92" s="48" customFormat="true" ht="12" hidden="false" customHeight="true" outlineLevel="0" collapsed="false">
      <c r="A92" s="43"/>
      <c r="B92" s="44"/>
      <c r="C92" s="44"/>
      <c r="D92" s="44"/>
      <c r="E92" s="39"/>
      <c r="F92" s="39"/>
      <c r="G92" s="45"/>
      <c r="H92" s="45"/>
      <c r="I92" s="45"/>
      <c r="J92" s="25"/>
      <c r="K92" s="25"/>
      <c r="L92" s="45"/>
      <c r="M92" s="45"/>
      <c r="N92" s="46"/>
      <c r="O92" s="47"/>
      <c r="Q92" s="47"/>
      <c r="R92" s="47"/>
      <c r="T92" s="47"/>
      <c r="U92" s="47"/>
      <c r="V92" s="47"/>
      <c r="W92" s="47"/>
    </row>
    <row r="93" customFormat="false" ht="19" hidden="false" customHeight="false" outlineLevel="0" collapsed="false">
      <c r="A93" s="18"/>
      <c r="B93" s="19" t="s">
        <v>201</v>
      </c>
      <c r="C93" s="19" t="s">
        <v>14</v>
      </c>
      <c r="D93" s="19" t="s">
        <v>202</v>
      </c>
      <c r="E93" s="3" t="s">
        <v>203</v>
      </c>
      <c r="F93" s="3" t="s">
        <v>187</v>
      </c>
      <c r="G93" s="20"/>
      <c r="H93" s="20"/>
      <c r="I93" s="20"/>
      <c r="J93" s="21" t="n">
        <v>0</v>
      </c>
      <c r="K93" s="25"/>
      <c r="L93" s="20" t="n">
        <f aca="false">G93*$J93</f>
        <v>0</v>
      </c>
      <c r="M93" s="20" t="n">
        <f aca="false">H93*$J93</f>
        <v>0</v>
      </c>
      <c r="N93" s="23" t="n">
        <f aca="false">I93*$J93</f>
        <v>0</v>
      </c>
      <c r="O93" s="24"/>
      <c r="Q93" s="24"/>
      <c r="R93" s="24"/>
      <c r="T93" s="24"/>
      <c r="U93" s="24"/>
      <c r="V93" s="24"/>
    </row>
    <row r="94" customFormat="false" ht="19" hidden="false" customHeight="false" outlineLevel="0" collapsed="false">
      <c r="A94" s="18"/>
      <c r="B94" s="19" t="s">
        <v>204</v>
      </c>
      <c r="C94" s="19" t="s">
        <v>14</v>
      </c>
      <c r="D94" s="19" t="s">
        <v>205</v>
      </c>
      <c r="E94" s="3" t="s">
        <v>203</v>
      </c>
      <c r="F94" s="3" t="s">
        <v>190</v>
      </c>
      <c r="G94" s="20"/>
      <c r="H94" s="20"/>
      <c r="I94" s="20"/>
      <c r="J94" s="21" t="n">
        <v>0</v>
      </c>
      <c r="K94" s="25"/>
      <c r="L94" s="20" t="n">
        <f aca="false">G94*$J94</f>
        <v>0</v>
      </c>
      <c r="M94" s="20" t="n">
        <f aca="false">H94*$J94</f>
        <v>0</v>
      </c>
      <c r="N94" s="23" t="n">
        <f aca="false">I94*$J94</f>
        <v>0</v>
      </c>
      <c r="O94" s="24"/>
      <c r="Q94" s="24"/>
      <c r="R94" s="24"/>
      <c r="T94" s="24"/>
      <c r="U94" s="24"/>
      <c r="V94" s="24"/>
    </row>
    <row r="95" s="48" customFormat="true" ht="12" hidden="false" customHeight="true" outlineLevel="0" collapsed="false">
      <c r="A95" s="43"/>
      <c r="B95" s="44"/>
      <c r="C95" s="44"/>
      <c r="D95" s="44"/>
      <c r="E95" s="39"/>
      <c r="F95" s="39"/>
      <c r="G95" s="45"/>
      <c r="H95" s="45"/>
      <c r="I95" s="45"/>
      <c r="J95" s="25"/>
      <c r="K95" s="25"/>
      <c r="L95" s="45"/>
      <c r="M95" s="45"/>
      <c r="N95" s="46"/>
      <c r="O95" s="47"/>
      <c r="Q95" s="47"/>
      <c r="R95" s="47"/>
      <c r="T95" s="47"/>
      <c r="U95" s="47"/>
      <c r="V95" s="47"/>
    </row>
    <row r="96" customFormat="false" ht="19" hidden="false" customHeight="false" outlineLevel="0" collapsed="false">
      <c r="A96" s="18"/>
      <c r="B96" s="19" t="s">
        <v>206</v>
      </c>
      <c r="C96" s="19" t="s">
        <v>14</v>
      </c>
      <c r="D96" s="19" t="s">
        <v>207</v>
      </c>
      <c r="E96" s="3" t="s">
        <v>208</v>
      </c>
      <c r="F96" s="3" t="s">
        <v>187</v>
      </c>
      <c r="G96" s="20"/>
      <c r="H96" s="20"/>
      <c r="I96" s="20"/>
      <c r="J96" s="21" t="n">
        <v>0</v>
      </c>
      <c r="K96" s="25"/>
      <c r="L96" s="20" t="n">
        <f aca="false">G96*$J96</f>
        <v>0</v>
      </c>
      <c r="M96" s="20" t="n">
        <f aca="false">H96*$J96</f>
        <v>0</v>
      </c>
      <c r="N96" s="23" t="n">
        <f aca="false">I96*$J96</f>
        <v>0</v>
      </c>
      <c r="O96" s="24"/>
      <c r="Q96" s="24"/>
      <c r="R96" s="24"/>
      <c r="T96" s="24"/>
      <c r="U96" s="24"/>
      <c r="V96" s="24"/>
    </row>
    <row r="97" customFormat="false" ht="19" hidden="false" customHeight="false" outlineLevel="0" collapsed="false">
      <c r="A97" s="18"/>
      <c r="B97" s="19" t="s">
        <v>209</v>
      </c>
      <c r="C97" s="19" t="s">
        <v>14</v>
      </c>
      <c r="D97" s="19" t="s">
        <v>210</v>
      </c>
      <c r="E97" s="3" t="s">
        <v>208</v>
      </c>
      <c r="F97" s="3" t="s">
        <v>190</v>
      </c>
      <c r="G97" s="20"/>
      <c r="H97" s="20"/>
      <c r="I97" s="20"/>
      <c r="J97" s="21" t="n">
        <v>0</v>
      </c>
      <c r="K97" s="25"/>
      <c r="L97" s="20" t="n">
        <f aca="false">G97*$J97</f>
        <v>0</v>
      </c>
      <c r="M97" s="20" t="n">
        <f aca="false">H97*$J97</f>
        <v>0</v>
      </c>
      <c r="N97" s="23" t="n">
        <f aca="false">I97*$J97</f>
        <v>0</v>
      </c>
      <c r="O97" s="24"/>
      <c r="Q97" s="24"/>
      <c r="R97" s="24"/>
      <c r="T97" s="24"/>
      <c r="U97" s="24"/>
      <c r="V97" s="24"/>
    </row>
    <row r="98" s="48" customFormat="true" ht="12" hidden="false" customHeight="true" outlineLevel="0" collapsed="false">
      <c r="A98" s="43"/>
      <c r="B98" s="44"/>
      <c r="C98" s="44"/>
      <c r="D98" s="44"/>
      <c r="E98" s="39"/>
      <c r="F98" s="39"/>
      <c r="G98" s="45"/>
      <c r="H98" s="45"/>
      <c r="I98" s="45"/>
      <c r="J98" s="25"/>
      <c r="K98" s="25"/>
      <c r="L98" s="45"/>
      <c r="M98" s="45"/>
      <c r="N98" s="46"/>
      <c r="O98" s="47"/>
      <c r="Q98" s="47"/>
      <c r="R98" s="47"/>
      <c r="T98" s="47"/>
      <c r="U98" s="47"/>
      <c r="V98" s="47"/>
    </row>
    <row r="99" customFormat="false" ht="19" hidden="false" customHeight="false" outlineLevel="0" collapsed="false">
      <c r="A99" s="18"/>
      <c r="B99" s="19" t="s">
        <v>211</v>
      </c>
      <c r="C99" s="19" t="s">
        <v>14</v>
      </c>
      <c r="D99" s="19" t="s">
        <v>212</v>
      </c>
      <c r="E99" s="3" t="s">
        <v>213</v>
      </c>
      <c r="F99" s="3" t="s">
        <v>187</v>
      </c>
      <c r="G99" s="20"/>
      <c r="H99" s="20"/>
      <c r="I99" s="20"/>
      <c r="J99" s="21" t="n">
        <v>0</v>
      </c>
      <c r="K99" s="25"/>
      <c r="L99" s="20" t="n">
        <f aca="false">G99*$J99</f>
        <v>0</v>
      </c>
      <c r="M99" s="20" t="n">
        <f aca="false">H99*$J99</f>
        <v>0</v>
      </c>
      <c r="N99" s="23" t="n">
        <f aca="false">I99*$J99</f>
        <v>0</v>
      </c>
      <c r="O99" s="24"/>
      <c r="Q99" s="24"/>
      <c r="R99" s="24"/>
      <c r="T99" s="24"/>
      <c r="U99" s="24"/>
      <c r="V99" s="24"/>
      <c r="W99" s="24"/>
    </row>
    <row r="100" customFormat="false" ht="19" hidden="false" customHeight="false" outlineLevel="0" collapsed="false">
      <c r="A100" s="18"/>
      <c r="B100" s="19" t="s">
        <v>211</v>
      </c>
      <c r="C100" s="19" t="s">
        <v>14</v>
      </c>
      <c r="D100" s="19" t="s">
        <v>214</v>
      </c>
      <c r="E100" s="3" t="s">
        <v>213</v>
      </c>
      <c r="F100" s="3" t="s">
        <v>190</v>
      </c>
      <c r="G100" s="20"/>
      <c r="H100" s="20"/>
      <c r="I100" s="20"/>
      <c r="J100" s="21" t="n">
        <v>0</v>
      </c>
      <c r="K100" s="25"/>
      <c r="L100" s="20" t="n">
        <f aca="false">G100*$J100</f>
        <v>0</v>
      </c>
      <c r="M100" s="20" t="n">
        <f aca="false">H100*$J100</f>
        <v>0</v>
      </c>
      <c r="N100" s="23" t="n">
        <f aca="false">I100*$J100</f>
        <v>0</v>
      </c>
      <c r="O100" s="24"/>
      <c r="Q100" s="24"/>
      <c r="R100" s="24"/>
      <c r="T100" s="24"/>
      <c r="U100" s="24"/>
      <c r="V100" s="24"/>
      <c r="W100" s="24"/>
    </row>
    <row r="101" s="48" customFormat="true" ht="12" hidden="false" customHeight="true" outlineLevel="0" collapsed="false">
      <c r="A101" s="43"/>
      <c r="B101" s="44"/>
      <c r="C101" s="44"/>
      <c r="D101" s="44"/>
      <c r="E101" s="39"/>
      <c r="F101" s="39"/>
      <c r="G101" s="45"/>
      <c r="H101" s="45"/>
      <c r="I101" s="45"/>
      <c r="J101" s="25"/>
      <c r="K101" s="25"/>
      <c r="L101" s="45"/>
      <c r="M101" s="45"/>
      <c r="N101" s="46"/>
      <c r="O101" s="47"/>
      <c r="Q101" s="47"/>
      <c r="R101" s="47"/>
      <c r="T101" s="47"/>
      <c r="U101" s="47"/>
      <c r="V101" s="47"/>
      <c r="W101" s="47"/>
    </row>
    <row r="102" customFormat="false" ht="19" hidden="false" customHeight="false" outlineLevel="0" collapsed="false">
      <c r="A102" s="18"/>
      <c r="B102" s="19" t="s">
        <v>215</v>
      </c>
      <c r="C102" s="19" t="s">
        <v>14</v>
      </c>
      <c r="D102" s="19" t="s">
        <v>216</v>
      </c>
      <c r="E102" s="3" t="s">
        <v>217</v>
      </c>
      <c r="F102" s="3" t="s">
        <v>187</v>
      </c>
      <c r="G102" s="20"/>
      <c r="H102" s="20"/>
      <c r="I102" s="20"/>
      <c r="J102" s="21" t="n">
        <v>0</v>
      </c>
      <c r="K102" s="25"/>
      <c r="L102" s="20" t="n">
        <f aca="false">G102*$J102</f>
        <v>0</v>
      </c>
      <c r="M102" s="20" t="n">
        <f aca="false">H102*$J102</f>
        <v>0</v>
      </c>
      <c r="N102" s="23" t="n">
        <f aca="false">I102*$J102</f>
        <v>0</v>
      </c>
      <c r="O102" s="24"/>
      <c r="Q102" s="24"/>
      <c r="R102" s="24"/>
      <c r="T102" s="24"/>
      <c r="U102" s="24"/>
      <c r="V102" s="24"/>
      <c r="W102" s="24"/>
    </row>
    <row r="103" customFormat="false" ht="19" hidden="false" customHeight="false" outlineLevel="0" collapsed="false">
      <c r="A103" s="18"/>
      <c r="B103" s="19" t="s">
        <v>218</v>
      </c>
      <c r="C103" s="19" t="s">
        <v>14</v>
      </c>
      <c r="D103" s="19" t="s">
        <v>219</v>
      </c>
      <c r="E103" s="3" t="s">
        <v>217</v>
      </c>
      <c r="F103" s="3" t="s">
        <v>190</v>
      </c>
      <c r="G103" s="20"/>
      <c r="H103" s="20"/>
      <c r="I103" s="20"/>
      <c r="J103" s="21" t="n">
        <v>0</v>
      </c>
      <c r="K103" s="25"/>
      <c r="L103" s="20" t="n">
        <f aca="false">G103*$J103</f>
        <v>0</v>
      </c>
      <c r="M103" s="20" t="n">
        <f aca="false">H103*$J103</f>
        <v>0</v>
      </c>
      <c r="N103" s="23" t="n">
        <f aca="false">I103*$J103</f>
        <v>0</v>
      </c>
      <c r="O103" s="24"/>
      <c r="Q103" s="24"/>
      <c r="R103" s="24"/>
      <c r="T103" s="24"/>
      <c r="U103" s="24"/>
      <c r="V103" s="24"/>
      <c r="W103" s="24"/>
    </row>
    <row r="104" s="48" customFormat="true" ht="12" hidden="false" customHeight="true" outlineLevel="0" collapsed="false">
      <c r="A104" s="43"/>
      <c r="B104" s="44"/>
      <c r="C104" s="44"/>
      <c r="D104" s="44"/>
      <c r="E104" s="39"/>
      <c r="F104" s="39"/>
      <c r="G104" s="45"/>
      <c r="H104" s="45"/>
      <c r="I104" s="45"/>
      <c r="J104" s="25"/>
      <c r="K104" s="25"/>
      <c r="L104" s="45"/>
      <c r="M104" s="45"/>
      <c r="N104" s="46"/>
      <c r="O104" s="47"/>
      <c r="Q104" s="47"/>
      <c r="R104" s="47"/>
      <c r="T104" s="47"/>
      <c r="U104" s="47"/>
      <c r="V104" s="47"/>
      <c r="W104" s="47"/>
    </row>
    <row r="105" customFormat="false" ht="19" hidden="false" customHeight="false" outlineLevel="0" collapsed="false">
      <c r="A105" s="18"/>
      <c r="B105" s="19" t="s">
        <v>220</v>
      </c>
      <c r="C105" s="19" t="s">
        <v>14</v>
      </c>
      <c r="D105" s="19" t="s">
        <v>221</v>
      </c>
      <c r="E105" s="3" t="s">
        <v>222</v>
      </c>
      <c r="F105" s="3" t="s">
        <v>187</v>
      </c>
      <c r="G105" s="20"/>
      <c r="H105" s="20"/>
      <c r="I105" s="20"/>
      <c r="J105" s="21" t="n">
        <v>0</v>
      </c>
      <c r="K105" s="25"/>
      <c r="L105" s="20" t="n">
        <f aca="false">G105*$J105</f>
        <v>0</v>
      </c>
      <c r="M105" s="20" t="n">
        <f aca="false">H105*$J105</f>
        <v>0</v>
      </c>
      <c r="N105" s="23" t="n">
        <f aca="false">I105*$J105</f>
        <v>0</v>
      </c>
      <c r="O105" s="24"/>
      <c r="Q105" s="24"/>
      <c r="R105" s="24"/>
      <c r="T105" s="24"/>
      <c r="U105" s="24"/>
      <c r="V105" s="24"/>
    </row>
    <row r="106" customFormat="false" ht="19" hidden="false" customHeight="false" outlineLevel="0" collapsed="false">
      <c r="A106" s="18"/>
      <c r="B106" s="19" t="s">
        <v>223</v>
      </c>
      <c r="C106" s="19" t="s">
        <v>14</v>
      </c>
      <c r="D106" s="19" t="s">
        <v>224</v>
      </c>
      <c r="E106" s="3" t="s">
        <v>222</v>
      </c>
      <c r="F106" s="3" t="s">
        <v>190</v>
      </c>
      <c r="G106" s="20"/>
      <c r="H106" s="20"/>
      <c r="I106" s="20"/>
      <c r="J106" s="21" t="n">
        <v>0</v>
      </c>
      <c r="K106" s="25"/>
      <c r="L106" s="20" t="n">
        <f aca="false">G106*$J106</f>
        <v>0</v>
      </c>
      <c r="M106" s="20" t="n">
        <f aca="false">H106*$J106</f>
        <v>0</v>
      </c>
      <c r="N106" s="23" t="n">
        <f aca="false">I106*$J106</f>
        <v>0</v>
      </c>
      <c r="O106" s="24"/>
      <c r="Q106" s="24"/>
      <c r="R106" s="24"/>
      <c r="T106" s="24"/>
      <c r="U106" s="24"/>
      <c r="V106" s="24"/>
    </row>
    <row r="107" s="48" customFormat="true" ht="12" hidden="false" customHeight="true" outlineLevel="0" collapsed="false">
      <c r="A107" s="43"/>
      <c r="B107" s="44"/>
      <c r="C107" s="44"/>
      <c r="D107" s="44"/>
      <c r="E107" s="39"/>
      <c r="F107" s="39"/>
      <c r="G107" s="45"/>
      <c r="H107" s="45"/>
      <c r="I107" s="45"/>
      <c r="J107" s="25"/>
      <c r="K107" s="25"/>
      <c r="L107" s="45"/>
      <c r="M107" s="45"/>
      <c r="N107" s="46"/>
      <c r="O107" s="47"/>
      <c r="Q107" s="47"/>
      <c r="R107" s="47"/>
      <c r="T107" s="47"/>
      <c r="U107" s="47"/>
      <c r="V107" s="47"/>
    </row>
    <row r="108" customFormat="false" ht="19" hidden="false" customHeight="false" outlineLevel="0" collapsed="false">
      <c r="A108" s="18"/>
      <c r="B108" s="19" t="s">
        <v>225</v>
      </c>
      <c r="C108" s="19" t="s">
        <v>14</v>
      </c>
      <c r="D108" s="19" t="s">
        <v>226</v>
      </c>
      <c r="E108" s="3" t="s">
        <v>227</v>
      </c>
      <c r="F108" s="3" t="s">
        <v>187</v>
      </c>
      <c r="G108" s="20"/>
      <c r="H108" s="20"/>
      <c r="I108" s="20"/>
      <c r="J108" s="21" t="n">
        <v>0</v>
      </c>
      <c r="K108" s="25"/>
      <c r="L108" s="20" t="n">
        <f aca="false">G108*$J108</f>
        <v>0</v>
      </c>
      <c r="M108" s="20" t="n">
        <f aca="false">H108*$J108</f>
        <v>0</v>
      </c>
      <c r="N108" s="23" t="n">
        <f aca="false">I108*$J108</f>
        <v>0</v>
      </c>
      <c r="O108" s="24"/>
      <c r="Q108" s="24"/>
      <c r="R108" s="24"/>
      <c r="T108" s="24"/>
      <c r="U108" s="24"/>
      <c r="V108" s="24"/>
      <c r="W108" s="24"/>
    </row>
    <row r="109" customFormat="false" ht="19" hidden="false" customHeight="false" outlineLevel="0" collapsed="false">
      <c r="A109" s="18"/>
      <c r="B109" s="19" t="s">
        <v>228</v>
      </c>
      <c r="C109" s="19" t="s">
        <v>14</v>
      </c>
      <c r="D109" s="19" t="s">
        <v>229</v>
      </c>
      <c r="E109" s="3" t="s">
        <v>227</v>
      </c>
      <c r="F109" s="3" t="s">
        <v>190</v>
      </c>
      <c r="G109" s="20"/>
      <c r="H109" s="20"/>
      <c r="I109" s="20"/>
      <c r="J109" s="21" t="n">
        <v>0</v>
      </c>
      <c r="K109" s="25"/>
      <c r="L109" s="20" t="n">
        <f aca="false">G109*$J109</f>
        <v>0</v>
      </c>
      <c r="M109" s="20" t="n">
        <f aca="false">H109*$J109</f>
        <v>0</v>
      </c>
      <c r="N109" s="23" t="n">
        <f aca="false">I109*$J109</f>
        <v>0</v>
      </c>
      <c r="O109" s="24"/>
      <c r="Q109" s="24"/>
      <c r="R109" s="24"/>
      <c r="T109" s="24"/>
      <c r="U109" s="24"/>
      <c r="V109" s="24"/>
      <c r="W109" s="24"/>
    </row>
    <row r="110" s="48" customFormat="true" ht="12" hidden="false" customHeight="true" outlineLevel="0" collapsed="false">
      <c r="A110" s="43"/>
      <c r="B110" s="44"/>
      <c r="C110" s="44"/>
      <c r="D110" s="44"/>
      <c r="E110" s="39"/>
      <c r="F110" s="39"/>
      <c r="G110" s="45"/>
      <c r="H110" s="45"/>
      <c r="I110" s="45"/>
      <c r="J110" s="25"/>
      <c r="K110" s="25"/>
      <c r="L110" s="45"/>
      <c r="M110" s="45"/>
      <c r="N110" s="46"/>
      <c r="O110" s="47"/>
      <c r="Q110" s="47"/>
      <c r="R110" s="47"/>
      <c r="T110" s="47"/>
      <c r="U110" s="47"/>
      <c r="V110" s="47"/>
      <c r="W110" s="47"/>
    </row>
    <row r="111" customFormat="false" ht="19" hidden="false" customHeight="false" outlineLevel="0" collapsed="false">
      <c r="A111" s="18"/>
      <c r="B111" s="19" t="s">
        <v>230</v>
      </c>
      <c r="C111" s="19" t="s">
        <v>14</v>
      </c>
      <c r="D111" s="19" t="s">
        <v>231</v>
      </c>
      <c r="E111" s="3" t="s">
        <v>232</v>
      </c>
      <c r="F111" s="3" t="s">
        <v>187</v>
      </c>
      <c r="G111" s="20"/>
      <c r="H111" s="20"/>
      <c r="I111" s="20"/>
      <c r="J111" s="21" t="n">
        <v>0</v>
      </c>
      <c r="K111" s="25"/>
      <c r="L111" s="20" t="n">
        <f aca="false">G111*$J111</f>
        <v>0</v>
      </c>
      <c r="M111" s="20" t="n">
        <f aca="false">H111*$J111</f>
        <v>0</v>
      </c>
      <c r="N111" s="23" t="n">
        <f aca="false">I111*$J111</f>
        <v>0</v>
      </c>
      <c r="O111" s="24"/>
      <c r="Q111" s="24"/>
      <c r="R111" s="24"/>
      <c r="T111" s="24"/>
      <c r="U111" s="24"/>
      <c r="V111" s="24"/>
      <c r="W111" s="24"/>
    </row>
    <row r="112" customFormat="false" ht="19" hidden="false" customHeight="false" outlineLevel="0" collapsed="false">
      <c r="A112" s="18"/>
      <c r="B112" s="19" t="s">
        <v>228</v>
      </c>
      <c r="C112" s="19" t="s">
        <v>14</v>
      </c>
      <c r="D112" s="19" t="s">
        <v>233</v>
      </c>
      <c r="E112" s="3" t="s">
        <v>232</v>
      </c>
      <c r="F112" s="3" t="s">
        <v>190</v>
      </c>
      <c r="G112" s="20"/>
      <c r="H112" s="20"/>
      <c r="I112" s="20"/>
      <c r="J112" s="21" t="n">
        <v>0</v>
      </c>
      <c r="K112" s="25"/>
      <c r="L112" s="20" t="n">
        <f aca="false">G112*$J112</f>
        <v>0</v>
      </c>
      <c r="M112" s="20" t="n">
        <f aca="false">H112*$J112</f>
        <v>0</v>
      </c>
      <c r="N112" s="23" t="n">
        <f aca="false">I112*$J112</f>
        <v>0</v>
      </c>
      <c r="O112" s="24"/>
      <c r="Q112" s="24"/>
      <c r="R112" s="24"/>
      <c r="T112" s="24"/>
      <c r="U112" s="24"/>
      <c r="V112" s="24"/>
      <c r="W112" s="24"/>
    </row>
    <row r="113" customFormat="false" ht="19" hidden="false" customHeight="false" outlineLevel="0" collapsed="false">
      <c r="A113" s="18"/>
      <c r="B113" s="3"/>
      <c r="C113" s="3"/>
      <c r="D113" s="3"/>
      <c r="E113" s="3"/>
      <c r="F113" s="3"/>
      <c r="G113" s="20"/>
      <c r="H113" s="20"/>
      <c r="I113" s="20"/>
      <c r="J113" s="3"/>
      <c r="L113" s="26"/>
      <c r="M113" s="26"/>
      <c r="N113" s="27"/>
    </row>
    <row r="114" customFormat="false" ht="19" hidden="false" customHeight="false" outlineLevel="0" collapsed="false">
      <c r="A114" s="28" t="s">
        <v>234</v>
      </c>
      <c r="B114" s="19"/>
      <c r="C114" s="19"/>
      <c r="D114" s="19"/>
      <c r="E114" s="19"/>
      <c r="F114" s="19"/>
      <c r="G114" s="20"/>
      <c r="H114" s="20"/>
      <c r="I114" s="20"/>
      <c r="J114" s="3"/>
      <c r="L114" s="49"/>
      <c r="M114" s="49"/>
      <c r="N114" s="50"/>
      <c r="O114" s="24"/>
      <c r="P114" s="24"/>
      <c r="Q114" s="24"/>
      <c r="R114" s="24"/>
      <c r="S114" s="24"/>
      <c r="T114" s="24"/>
      <c r="U114" s="24"/>
    </row>
    <row r="115" customFormat="false" ht="19" hidden="false" customHeight="false" outlineLevel="0" collapsed="false">
      <c r="A115" s="18"/>
      <c r="B115" s="19" t="s">
        <v>235</v>
      </c>
      <c r="C115" s="19" t="s">
        <v>14</v>
      </c>
      <c r="D115" s="19" t="s">
        <v>236</v>
      </c>
      <c r="E115" s="3" t="s">
        <v>237</v>
      </c>
      <c r="F115" s="3" t="s">
        <v>187</v>
      </c>
      <c r="G115" s="20"/>
      <c r="H115" s="20"/>
      <c r="I115" s="20"/>
      <c r="J115" s="21" t="n">
        <v>0</v>
      </c>
      <c r="K115" s="22" t="s">
        <v>18</v>
      </c>
      <c r="L115" s="20" t="n">
        <f aca="false">G115*$J115</f>
        <v>0</v>
      </c>
      <c r="M115" s="20" t="n">
        <f aca="false">H115*$J115</f>
        <v>0</v>
      </c>
      <c r="N115" s="23" t="n">
        <f aca="false">I115*$J115</f>
        <v>0</v>
      </c>
      <c r="O115" s="24"/>
      <c r="Q115" s="24"/>
      <c r="R115" s="24"/>
      <c r="T115" s="24"/>
      <c r="U115" s="24"/>
      <c r="V115" s="24"/>
      <c r="W115" s="24"/>
      <c r="X115" s="24"/>
    </row>
    <row r="116" customFormat="false" ht="19" hidden="false" customHeight="false" outlineLevel="0" collapsed="false">
      <c r="A116" s="18"/>
      <c r="B116" s="19" t="s">
        <v>238</v>
      </c>
      <c r="C116" s="19" t="s">
        <v>14</v>
      </c>
      <c r="D116" s="19" t="s">
        <v>239</v>
      </c>
      <c r="E116" s="3" t="s">
        <v>237</v>
      </c>
      <c r="F116" s="3" t="s">
        <v>190</v>
      </c>
      <c r="G116" s="20"/>
      <c r="H116" s="20"/>
      <c r="I116" s="20"/>
      <c r="J116" s="21" t="n">
        <v>0</v>
      </c>
      <c r="K116" s="25"/>
      <c r="L116" s="20" t="n">
        <f aca="false">G116*$J116</f>
        <v>0</v>
      </c>
      <c r="M116" s="20" t="n">
        <f aca="false">H116*$J116</f>
        <v>0</v>
      </c>
      <c r="N116" s="23" t="n">
        <f aca="false">I116*$J116</f>
        <v>0</v>
      </c>
      <c r="O116" s="24"/>
      <c r="Q116" s="24"/>
      <c r="R116" s="24"/>
      <c r="T116" s="24"/>
      <c r="U116" s="24"/>
      <c r="V116" s="24"/>
      <c r="W116" s="24"/>
      <c r="X116" s="24"/>
    </row>
    <row r="117" s="48" customFormat="true" ht="12" hidden="false" customHeight="true" outlineLevel="0" collapsed="false">
      <c r="A117" s="43"/>
      <c r="B117" s="44"/>
      <c r="C117" s="44"/>
      <c r="D117" s="44"/>
      <c r="E117" s="39"/>
      <c r="F117" s="39"/>
      <c r="G117" s="45"/>
      <c r="H117" s="45"/>
      <c r="I117" s="45"/>
      <c r="J117" s="25"/>
      <c r="K117" s="25"/>
      <c r="L117" s="45"/>
      <c r="M117" s="45"/>
      <c r="N117" s="46"/>
      <c r="O117" s="47"/>
      <c r="Q117" s="47"/>
      <c r="R117" s="47"/>
      <c r="T117" s="47"/>
      <c r="U117" s="47"/>
      <c r="V117" s="47"/>
      <c r="W117" s="47"/>
      <c r="X117" s="47"/>
    </row>
    <row r="118" customFormat="false" ht="19" hidden="false" customHeight="false" outlineLevel="0" collapsed="false">
      <c r="A118" s="18"/>
      <c r="B118" s="19" t="s">
        <v>240</v>
      </c>
      <c r="C118" s="19" t="s">
        <v>14</v>
      </c>
      <c r="D118" s="19" t="s">
        <v>241</v>
      </c>
      <c r="E118" s="3" t="s">
        <v>242</v>
      </c>
      <c r="F118" s="3" t="s">
        <v>187</v>
      </c>
      <c r="G118" s="20"/>
      <c r="H118" s="20"/>
      <c r="I118" s="20"/>
      <c r="J118" s="21" t="n">
        <v>0</v>
      </c>
      <c r="K118" s="25"/>
      <c r="L118" s="20" t="n">
        <f aca="false">G118*$J118</f>
        <v>0</v>
      </c>
      <c r="M118" s="20" t="n">
        <f aca="false">H118*$J118</f>
        <v>0</v>
      </c>
      <c r="N118" s="23" t="n">
        <f aca="false">I118*$J118</f>
        <v>0</v>
      </c>
      <c r="O118" s="24"/>
      <c r="Q118" s="24"/>
      <c r="R118" s="24"/>
      <c r="T118" s="24"/>
      <c r="U118" s="24"/>
      <c r="V118" s="24"/>
      <c r="W118" s="24"/>
      <c r="X118" s="24"/>
    </row>
    <row r="119" customFormat="false" ht="19" hidden="false" customHeight="false" outlineLevel="0" collapsed="false">
      <c r="A119" s="18"/>
      <c r="B119" s="19" t="s">
        <v>243</v>
      </c>
      <c r="C119" s="19" t="s">
        <v>14</v>
      </c>
      <c r="D119" s="19" t="s">
        <v>244</v>
      </c>
      <c r="E119" s="3" t="s">
        <v>242</v>
      </c>
      <c r="F119" s="3" t="s">
        <v>190</v>
      </c>
      <c r="G119" s="20"/>
      <c r="H119" s="20"/>
      <c r="I119" s="20"/>
      <c r="J119" s="21" t="n">
        <v>0</v>
      </c>
      <c r="K119" s="25"/>
      <c r="L119" s="20" t="n">
        <f aca="false">G119*$J119</f>
        <v>0</v>
      </c>
      <c r="M119" s="20" t="n">
        <f aca="false">H119*$J119</f>
        <v>0</v>
      </c>
      <c r="N119" s="23" t="n">
        <f aca="false">I119*$J119</f>
        <v>0</v>
      </c>
      <c r="O119" s="24"/>
      <c r="Q119" s="24"/>
      <c r="R119" s="24"/>
      <c r="T119" s="24"/>
      <c r="U119" s="24"/>
      <c r="V119" s="24"/>
      <c r="W119" s="24"/>
      <c r="X119" s="24"/>
    </row>
    <row r="120" s="48" customFormat="true" ht="12" hidden="false" customHeight="true" outlineLevel="0" collapsed="false">
      <c r="A120" s="43"/>
      <c r="B120" s="44"/>
      <c r="C120" s="44"/>
      <c r="D120" s="44"/>
      <c r="E120" s="39"/>
      <c r="F120" s="39"/>
      <c r="G120" s="45"/>
      <c r="H120" s="45"/>
      <c r="I120" s="45"/>
      <c r="J120" s="25"/>
      <c r="K120" s="25"/>
      <c r="L120" s="45"/>
      <c r="M120" s="45"/>
      <c r="N120" s="46"/>
      <c r="O120" s="47"/>
      <c r="Q120" s="47"/>
      <c r="R120" s="47"/>
      <c r="T120" s="47"/>
      <c r="U120" s="47"/>
      <c r="V120" s="47"/>
      <c r="W120" s="47"/>
      <c r="X120" s="47"/>
    </row>
    <row r="121" customFormat="false" ht="19" hidden="false" customHeight="false" outlineLevel="0" collapsed="false">
      <c r="A121" s="18"/>
      <c r="B121" s="19" t="s">
        <v>245</v>
      </c>
      <c r="C121" s="19" t="s">
        <v>14</v>
      </c>
      <c r="D121" s="19" t="s">
        <v>246</v>
      </c>
      <c r="E121" s="3" t="s">
        <v>247</v>
      </c>
      <c r="F121" s="3" t="s">
        <v>187</v>
      </c>
      <c r="G121" s="20"/>
      <c r="H121" s="20"/>
      <c r="I121" s="20"/>
      <c r="J121" s="21" t="n">
        <v>0</v>
      </c>
      <c r="K121" s="25"/>
      <c r="L121" s="20" t="n">
        <f aca="false">G121*$J121</f>
        <v>0</v>
      </c>
      <c r="M121" s="20" t="n">
        <f aca="false">H121*$J121</f>
        <v>0</v>
      </c>
      <c r="N121" s="23" t="n">
        <f aca="false">I121*$J121</f>
        <v>0</v>
      </c>
      <c r="O121" s="24"/>
      <c r="Q121" s="24"/>
      <c r="R121" s="24"/>
      <c r="T121" s="24"/>
      <c r="U121" s="24"/>
      <c r="V121" s="24"/>
      <c r="W121" s="24"/>
      <c r="X121" s="24"/>
    </row>
    <row r="122" customFormat="false" ht="19" hidden="false" customHeight="false" outlineLevel="0" collapsed="false">
      <c r="A122" s="18"/>
      <c r="B122" s="19" t="s">
        <v>248</v>
      </c>
      <c r="C122" s="19" t="s">
        <v>14</v>
      </c>
      <c r="D122" s="19" t="s">
        <v>249</v>
      </c>
      <c r="E122" s="3" t="s">
        <v>247</v>
      </c>
      <c r="F122" s="3" t="s">
        <v>190</v>
      </c>
      <c r="G122" s="20"/>
      <c r="H122" s="20"/>
      <c r="I122" s="20"/>
      <c r="J122" s="21" t="n">
        <v>0</v>
      </c>
      <c r="K122" s="25"/>
      <c r="L122" s="20" t="n">
        <f aca="false">G122*$J122</f>
        <v>0</v>
      </c>
      <c r="M122" s="20" t="n">
        <f aca="false">H122*$J122</f>
        <v>0</v>
      </c>
      <c r="N122" s="23" t="n">
        <f aca="false">I122*$J122</f>
        <v>0</v>
      </c>
      <c r="O122" s="24"/>
      <c r="Q122" s="24"/>
      <c r="R122" s="24"/>
      <c r="T122" s="24"/>
      <c r="U122" s="24"/>
      <c r="V122" s="24"/>
      <c r="W122" s="24"/>
      <c r="X122" s="24"/>
    </row>
    <row r="123" s="48" customFormat="true" ht="12" hidden="false" customHeight="true" outlineLevel="0" collapsed="false">
      <c r="A123" s="43"/>
      <c r="B123" s="44"/>
      <c r="C123" s="44"/>
      <c r="D123" s="44"/>
      <c r="E123" s="39"/>
      <c r="F123" s="39"/>
      <c r="G123" s="45"/>
      <c r="H123" s="45"/>
      <c r="I123" s="45"/>
      <c r="J123" s="25"/>
      <c r="K123" s="25"/>
      <c r="L123" s="45"/>
      <c r="M123" s="45"/>
      <c r="N123" s="46"/>
      <c r="O123" s="47"/>
      <c r="Q123" s="47"/>
      <c r="R123" s="47"/>
      <c r="T123" s="47"/>
      <c r="U123" s="47"/>
      <c r="V123" s="47"/>
      <c r="W123" s="47"/>
      <c r="X123" s="47"/>
    </row>
    <row r="124" customFormat="false" ht="19" hidden="false" customHeight="false" outlineLevel="0" collapsed="false">
      <c r="A124" s="18"/>
      <c r="B124" s="19" t="s">
        <v>250</v>
      </c>
      <c r="C124" s="19" t="s">
        <v>14</v>
      </c>
      <c r="D124" s="19" t="s">
        <v>251</v>
      </c>
      <c r="E124" s="3" t="s">
        <v>252</v>
      </c>
      <c r="F124" s="3" t="s">
        <v>187</v>
      </c>
      <c r="G124" s="20"/>
      <c r="H124" s="20"/>
      <c r="I124" s="20"/>
      <c r="J124" s="21" t="n">
        <v>0</v>
      </c>
      <c r="K124" s="25"/>
      <c r="L124" s="20" t="n">
        <f aca="false">G124*$J124</f>
        <v>0</v>
      </c>
      <c r="M124" s="20" t="n">
        <f aca="false">H124*$J124</f>
        <v>0</v>
      </c>
      <c r="N124" s="23" t="n">
        <f aca="false">I124*$J124</f>
        <v>0</v>
      </c>
      <c r="O124" s="24"/>
      <c r="Q124" s="24"/>
      <c r="R124" s="24"/>
      <c r="T124" s="24"/>
      <c r="U124" s="24"/>
      <c r="V124" s="24"/>
      <c r="W124" s="24"/>
    </row>
    <row r="125" customFormat="false" ht="19" hidden="false" customHeight="false" outlineLevel="0" collapsed="false">
      <c r="A125" s="18"/>
      <c r="B125" s="19" t="s">
        <v>253</v>
      </c>
      <c r="C125" s="19" t="s">
        <v>14</v>
      </c>
      <c r="D125" s="19" t="s">
        <v>254</v>
      </c>
      <c r="E125" s="3" t="s">
        <v>252</v>
      </c>
      <c r="F125" s="3" t="s">
        <v>190</v>
      </c>
      <c r="G125" s="20"/>
      <c r="H125" s="20"/>
      <c r="I125" s="20"/>
      <c r="J125" s="21" t="n">
        <v>0</v>
      </c>
      <c r="K125" s="25"/>
      <c r="L125" s="20" t="n">
        <f aca="false">G125*$J125</f>
        <v>0</v>
      </c>
      <c r="M125" s="20" t="n">
        <f aca="false">H125*$J125</f>
        <v>0</v>
      </c>
      <c r="N125" s="23" t="n">
        <f aca="false">I125*$J125</f>
        <v>0</v>
      </c>
      <c r="O125" s="24"/>
      <c r="Q125" s="24"/>
      <c r="R125" s="24"/>
      <c r="T125" s="24"/>
      <c r="U125" s="24"/>
      <c r="V125" s="24"/>
      <c r="W125" s="24"/>
    </row>
    <row r="126" s="48" customFormat="true" ht="12" hidden="false" customHeight="true" outlineLevel="0" collapsed="false">
      <c r="A126" s="43"/>
      <c r="B126" s="44"/>
      <c r="C126" s="44"/>
      <c r="D126" s="44"/>
      <c r="E126" s="39"/>
      <c r="F126" s="39"/>
      <c r="G126" s="45"/>
      <c r="H126" s="45"/>
      <c r="I126" s="45"/>
      <c r="J126" s="25"/>
      <c r="K126" s="25"/>
      <c r="L126" s="45"/>
      <c r="M126" s="45"/>
      <c r="N126" s="46"/>
      <c r="O126" s="47"/>
      <c r="Q126" s="47"/>
      <c r="R126" s="47"/>
      <c r="T126" s="47"/>
      <c r="U126" s="47"/>
      <c r="V126" s="47"/>
      <c r="W126" s="47"/>
    </row>
    <row r="127" customFormat="false" ht="19" hidden="false" customHeight="false" outlineLevel="0" collapsed="false">
      <c r="A127" s="18"/>
      <c r="B127" s="19" t="s">
        <v>255</v>
      </c>
      <c r="C127" s="19" t="s">
        <v>14</v>
      </c>
      <c r="D127" s="19" t="s">
        <v>256</v>
      </c>
      <c r="E127" s="3" t="s">
        <v>257</v>
      </c>
      <c r="F127" s="3" t="s">
        <v>187</v>
      </c>
      <c r="G127" s="20"/>
      <c r="H127" s="20"/>
      <c r="I127" s="20"/>
      <c r="J127" s="21" t="n">
        <v>0</v>
      </c>
      <c r="K127" s="25"/>
      <c r="L127" s="20" t="n">
        <f aca="false">G127*$J127</f>
        <v>0</v>
      </c>
      <c r="M127" s="20" t="n">
        <f aca="false">H127*$J127</f>
        <v>0</v>
      </c>
      <c r="N127" s="23" t="n">
        <f aca="false">I127*$J127</f>
        <v>0</v>
      </c>
      <c r="O127" s="24"/>
      <c r="Q127" s="24"/>
      <c r="R127" s="24"/>
      <c r="T127" s="24"/>
      <c r="U127" s="24"/>
      <c r="V127" s="24"/>
      <c r="W127" s="24"/>
      <c r="X127" s="24"/>
    </row>
    <row r="128" customFormat="false" ht="19" hidden="false" customHeight="false" outlineLevel="0" collapsed="false">
      <c r="A128" s="18"/>
      <c r="B128" s="19" t="s">
        <v>255</v>
      </c>
      <c r="C128" s="19" t="s">
        <v>14</v>
      </c>
      <c r="D128" s="19" t="s">
        <v>258</v>
      </c>
      <c r="E128" s="3" t="s">
        <v>257</v>
      </c>
      <c r="F128" s="3" t="s">
        <v>190</v>
      </c>
      <c r="G128" s="20"/>
      <c r="H128" s="20"/>
      <c r="I128" s="20"/>
      <c r="J128" s="21" t="n">
        <v>0</v>
      </c>
      <c r="K128" s="25"/>
      <c r="L128" s="20" t="n">
        <f aca="false">G128*$J128</f>
        <v>0</v>
      </c>
      <c r="M128" s="20" t="n">
        <f aca="false">H128*$J128</f>
        <v>0</v>
      </c>
      <c r="N128" s="23" t="n">
        <f aca="false">I128*$J128</f>
        <v>0</v>
      </c>
      <c r="O128" s="24"/>
      <c r="Q128" s="24"/>
      <c r="R128" s="24"/>
      <c r="T128" s="24"/>
      <c r="U128" s="24"/>
      <c r="V128" s="24"/>
      <c r="W128" s="24"/>
      <c r="X128" s="24"/>
    </row>
    <row r="129" customFormat="false" ht="19" hidden="false" customHeight="false" outlineLevel="0" collapsed="false">
      <c r="A129" s="18"/>
      <c r="B129" s="3"/>
      <c r="C129" s="3"/>
      <c r="D129" s="3"/>
      <c r="E129" s="3"/>
      <c r="F129" s="3"/>
      <c r="G129" s="20"/>
      <c r="H129" s="20"/>
      <c r="I129" s="20"/>
      <c r="J129" s="3"/>
      <c r="L129" s="26"/>
      <c r="M129" s="26"/>
      <c r="N129" s="27"/>
    </row>
    <row r="130" customFormat="false" ht="19" hidden="false" customHeight="false" outlineLevel="0" collapsed="false">
      <c r="A130" s="28" t="s">
        <v>259</v>
      </c>
      <c r="B130" s="19"/>
      <c r="C130" s="19"/>
      <c r="D130" s="3"/>
      <c r="E130" s="19"/>
      <c r="F130" s="19"/>
      <c r="G130" s="20"/>
      <c r="H130" s="20"/>
      <c r="I130" s="20"/>
      <c r="J130" s="3"/>
      <c r="L130" s="49"/>
      <c r="M130" s="49"/>
      <c r="N130" s="50"/>
      <c r="P130" s="24"/>
      <c r="Q130" s="24"/>
      <c r="S130" s="24"/>
      <c r="T130" s="24"/>
      <c r="U130" s="24"/>
    </row>
    <row r="131" customFormat="false" ht="19" hidden="false" customHeight="false" outlineLevel="0" collapsed="false">
      <c r="A131" s="18"/>
      <c r="B131" s="19" t="s">
        <v>260</v>
      </c>
      <c r="C131" s="19" t="s">
        <v>14</v>
      </c>
      <c r="D131" s="19" t="s">
        <v>261</v>
      </c>
      <c r="E131" s="3" t="s">
        <v>262</v>
      </c>
      <c r="F131" s="3" t="s">
        <v>187</v>
      </c>
      <c r="G131" s="20"/>
      <c r="H131" s="20"/>
      <c r="I131" s="20"/>
      <c r="J131" s="21" t="n">
        <v>0</v>
      </c>
      <c r="K131" s="22" t="s">
        <v>18</v>
      </c>
      <c r="L131" s="20" t="n">
        <f aca="false">G131*$J131</f>
        <v>0</v>
      </c>
      <c r="M131" s="20" t="n">
        <f aca="false">H131*$J131</f>
        <v>0</v>
      </c>
      <c r="N131" s="23" t="n">
        <f aca="false">I131*$J131</f>
        <v>0</v>
      </c>
      <c r="O131" s="24"/>
      <c r="Q131" s="24"/>
      <c r="R131" s="24"/>
      <c r="T131" s="24"/>
      <c r="U131" s="24"/>
      <c r="V131" s="24"/>
      <c r="W131" s="24"/>
      <c r="X131" s="24"/>
    </row>
    <row r="132" customFormat="false" ht="19" hidden="false" customHeight="false" outlineLevel="0" collapsed="false">
      <c r="A132" s="18"/>
      <c r="B132" s="19" t="s">
        <v>263</v>
      </c>
      <c r="C132" s="19" t="s">
        <v>14</v>
      </c>
      <c r="D132" s="19" t="s">
        <v>264</v>
      </c>
      <c r="E132" s="3" t="s">
        <v>262</v>
      </c>
      <c r="F132" s="3" t="s">
        <v>190</v>
      </c>
      <c r="G132" s="20"/>
      <c r="H132" s="20"/>
      <c r="I132" s="20"/>
      <c r="J132" s="21" t="n">
        <v>0</v>
      </c>
      <c r="K132" s="25"/>
      <c r="L132" s="20" t="n">
        <f aca="false">G132*$J132</f>
        <v>0</v>
      </c>
      <c r="M132" s="20" t="n">
        <f aca="false">H132*$J132</f>
        <v>0</v>
      </c>
      <c r="N132" s="23" t="n">
        <f aca="false">I132*$J132</f>
        <v>0</v>
      </c>
      <c r="O132" s="24"/>
      <c r="Q132" s="24"/>
      <c r="R132" s="24"/>
      <c r="T132" s="24"/>
      <c r="U132" s="24"/>
      <c r="V132" s="24"/>
      <c r="W132" s="24"/>
      <c r="X132" s="24"/>
    </row>
    <row r="133" customFormat="false" ht="12" hidden="false" customHeight="true" outlineLevel="0" collapsed="false">
      <c r="A133" s="18"/>
      <c r="B133" s="19"/>
      <c r="C133" s="19"/>
      <c r="D133" s="19"/>
      <c r="E133" s="3"/>
      <c r="F133" s="3"/>
      <c r="G133" s="20"/>
      <c r="H133" s="20"/>
      <c r="I133" s="20"/>
      <c r="J133" s="25"/>
      <c r="K133" s="25"/>
      <c r="L133" s="20"/>
      <c r="M133" s="20"/>
      <c r="N133" s="23"/>
      <c r="O133" s="24"/>
      <c r="Q133" s="24"/>
      <c r="R133" s="24"/>
      <c r="T133" s="24"/>
      <c r="U133" s="24"/>
      <c r="V133" s="24"/>
      <c r="W133" s="24"/>
      <c r="X133" s="24"/>
    </row>
    <row r="134" customFormat="false" ht="19" hidden="false" customHeight="false" outlineLevel="0" collapsed="false">
      <c r="A134" s="18"/>
      <c r="B134" s="19" t="s">
        <v>265</v>
      </c>
      <c r="C134" s="19" t="s">
        <v>14</v>
      </c>
      <c r="D134" s="19" t="s">
        <v>266</v>
      </c>
      <c r="E134" s="3" t="s">
        <v>267</v>
      </c>
      <c r="F134" s="3" t="s">
        <v>187</v>
      </c>
      <c r="G134" s="20"/>
      <c r="H134" s="20"/>
      <c r="I134" s="20"/>
      <c r="J134" s="21" t="n">
        <v>0</v>
      </c>
      <c r="K134" s="25"/>
      <c r="L134" s="20" t="n">
        <f aca="false">G134*$J134</f>
        <v>0</v>
      </c>
      <c r="M134" s="20" t="n">
        <f aca="false">H134*$J134</f>
        <v>0</v>
      </c>
      <c r="N134" s="23" t="n">
        <f aca="false">I134*$J134</f>
        <v>0</v>
      </c>
      <c r="O134" s="24"/>
      <c r="Q134" s="24"/>
      <c r="R134" s="24"/>
      <c r="T134" s="24"/>
      <c r="U134" s="24"/>
      <c r="V134" s="24"/>
      <c r="W134" s="24"/>
      <c r="X134" s="24"/>
    </row>
    <row r="135" customFormat="false" ht="19" hidden="false" customHeight="false" outlineLevel="0" collapsed="false">
      <c r="A135" s="18"/>
      <c r="B135" s="19" t="s">
        <v>268</v>
      </c>
      <c r="C135" s="19" t="s">
        <v>14</v>
      </c>
      <c r="D135" s="19" t="s">
        <v>269</v>
      </c>
      <c r="E135" s="3" t="s">
        <v>267</v>
      </c>
      <c r="F135" s="3" t="s">
        <v>190</v>
      </c>
      <c r="G135" s="20"/>
      <c r="H135" s="20"/>
      <c r="I135" s="20"/>
      <c r="J135" s="21" t="n">
        <v>0</v>
      </c>
      <c r="K135" s="25"/>
      <c r="L135" s="20" t="n">
        <f aca="false">G135*$J135</f>
        <v>0</v>
      </c>
      <c r="M135" s="20" t="n">
        <f aca="false">H135*$J135</f>
        <v>0</v>
      </c>
      <c r="N135" s="23" t="n">
        <f aca="false">I135*$J135</f>
        <v>0</v>
      </c>
      <c r="O135" s="24"/>
      <c r="Q135" s="24"/>
      <c r="R135" s="24"/>
      <c r="T135" s="24"/>
      <c r="U135" s="24"/>
      <c r="V135" s="24"/>
      <c r="W135" s="24"/>
      <c r="X135" s="24"/>
    </row>
    <row r="136" customFormat="false" ht="12" hidden="false" customHeight="true" outlineLevel="0" collapsed="false">
      <c r="A136" s="18"/>
      <c r="B136" s="19"/>
      <c r="C136" s="19"/>
      <c r="D136" s="19"/>
      <c r="E136" s="3"/>
      <c r="F136" s="3"/>
      <c r="G136" s="20"/>
      <c r="H136" s="20"/>
      <c r="I136" s="20"/>
      <c r="J136" s="25"/>
      <c r="K136" s="25"/>
      <c r="L136" s="20"/>
      <c r="M136" s="20"/>
      <c r="N136" s="23"/>
      <c r="O136" s="24"/>
      <c r="Q136" s="24"/>
      <c r="R136" s="24"/>
      <c r="T136" s="24"/>
      <c r="U136" s="24"/>
      <c r="V136" s="24"/>
      <c r="W136" s="24"/>
      <c r="X136" s="24"/>
    </row>
    <row r="137" customFormat="false" ht="19" hidden="false" customHeight="false" outlineLevel="0" collapsed="false">
      <c r="A137" s="18"/>
      <c r="B137" s="19" t="s">
        <v>270</v>
      </c>
      <c r="C137" s="19" t="s">
        <v>14</v>
      </c>
      <c r="D137" s="19" t="s">
        <v>271</v>
      </c>
      <c r="E137" s="3" t="s">
        <v>272</v>
      </c>
      <c r="F137" s="3" t="s">
        <v>187</v>
      </c>
      <c r="G137" s="20"/>
      <c r="H137" s="20"/>
      <c r="I137" s="20"/>
      <c r="J137" s="21" t="n">
        <v>0</v>
      </c>
      <c r="K137" s="25"/>
      <c r="L137" s="20" t="n">
        <f aca="false">G137*$J137</f>
        <v>0</v>
      </c>
      <c r="M137" s="20" t="n">
        <f aca="false">H137*$J137</f>
        <v>0</v>
      </c>
      <c r="N137" s="23" t="n">
        <f aca="false">I137*$J137</f>
        <v>0</v>
      </c>
      <c r="O137" s="24"/>
      <c r="Q137" s="24"/>
      <c r="R137" s="24"/>
      <c r="T137" s="24"/>
      <c r="U137" s="24"/>
      <c r="V137" s="24"/>
      <c r="W137" s="24"/>
      <c r="X137" s="24"/>
    </row>
    <row r="138" customFormat="false" ht="19" hidden="false" customHeight="false" outlineLevel="0" collapsed="false">
      <c r="A138" s="18"/>
      <c r="B138" s="19" t="s">
        <v>273</v>
      </c>
      <c r="C138" s="19" t="s">
        <v>14</v>
      </c>
      <c r="D138" s="19" t="s">
        <v>274</v>
      </c>
      <c r="E138" s="3" t="s">
        <v>272</v>
      </c>
      <c r="F138" s="3" t="s">
        <v>190</v>
      </c>
      <c r="G138" s="20"/>
      <c r="H138" s="20"/>
      <c r="I138" s="20"/>
      <c r="J138" s="21" t="n">
        <v>0</v>
      </c>
      <c r="K138" s="25"/>
      <c r="L138" s="20" t="n">
        <f aca="false">G138*$J138</f>
        <v>0</v>
      </c>
      <c r="M138" s="20" t="n">
        <f aca="false">H138*$J138</f>
        <v>0</v>
      </c>
      <c r="N138" s="23" t="n">
        <f aca="false">I138*$J138</f>
        <v>0</v>
      </c>
      <c r="O138" s="24"/>
      <c r="Q138" s="24"/>
      <c r="R138" s="24"/>
      <c r="T138" s="24"/>
      <c r="U138" s="24"/>
      <c r="V138" s="24"/>
      <c r="W138" s="24"/>
      <c r="X138" s="24"/>
    </row>
    <row r="139" customFormat="false" ht="12" hidden="false" customHeight="true" outlineLevel="0" collapsed="false">
      <c r="A139" s="18"/>
      <c r="B139" s="19"/>
      <c r="C139" s="19"/>
      <c r="D139" s="19"/>
      <c r="E139" s="3"/>
      <c r="F139" s="3"/>
      <c r="G139" s="20"/>
      <c r="H139" s="20"/>
      <c r="I139" s="20"/>
      <c r="J139" s="25"/>
      <c r="K139" s="25"/>
      <c r="L139" s="20"/>
      <c r="M139" s="20"/>
      <c r="N139" s="23"/>
      <c r="O139" s="24"/>
      <c r="Q139" s="24"/>
      <c r="R139" s="24"/>
      <c r="T139" s="24"/>
      <c r="U139" s="24"/>
      <c r="V139" s="24"/>
      <c r="W139" s="24"/>
      <c r="X139" s="24"/>
    </row>
    <row r="140" customFormat="false" ht="19" hidden="false" customHeight="false" outlineLevel="0" collapsed="false">
      <c r="A140" s="18"/>
      <c r="B140" s="19" t="s">
        <v>275</v>
      </c>
      <c r="C140" s="19" t="s">
        <v>14</v>
      </c>
      <c r="D140" s="19" t="s">
        <v>276</v>
      </c>
      <c r="E140" s="3" t="s">
        <v>277</v>
      </c>
      <c r="F140" s="3" t="s">
        <v>187</v>
      </c>
      <c r="G140" s="20"/>
      <c r="H140" s="20"/>
      <c r="I140" s="20"/>
      <c r="J140" s="21" t="n">
        <v>0</v>
      </c>
      <c r="K140" s="25"/>
      <c r="L140" s="20" t="n">
        <f aca="false">G140*$J140</f>
        <v>0</v>
      </c>
      <c r="M140" s="20" t="n">
        <f aca="false">H140*$J140</f>
        <v>0</v>
      </c>
      <c r="N140" s="23" t="n">
        <f aca="false">I140*$J140</f>
        <v>0</v>
      </c>
      <c r="O140" s="24"/>
      <c r="Q140" s="24"/>
      <c r="R140" s="24"/>
      <c r="T140" s="24"/>
      <c r="U140" s="24"/>
      <c r="V140" s="24"/>
      <c r="W140" s="24"/>
      <c r="X140" s="24"/>
    </row>
    <row r="141" customFormat="false" ht="19" hidden="false" customHeight="false" outlineLevel="0" collapsed="false">
      <c r="A141" s="18"/>
      <c r="B141" s="19" t="s">
        <v>278</v>
      </c>
      <c r="C141" s="19" t="s">
        <v>14</v>
      </c>
      <c r="D141" s="19" t="s">
        <v>279</v>
      </c>
      <c r="E141" s="3" t="s">
        <v>277</v>
      </c>
      <c r="F141" s="3" t="s">
        <v>190</v>
      </c>
      <c r="G141" s="20"/>
      <c r="H141" s="20"/>
      <c r="I141" s="20"/>
      <c r="J141" s="21" t="n">
        <v>0</v>
      </c>
      <c r="K141" s="25"/>
      <c r="L141" s="20" t="n">
        <f aca="false">G141*$J141</f>
        <v>0</v>
      </c>
      <c r="M141" s="20" t="n">
        <f aca="false">H141*$J141</f>
        <v>0</v>
      </c>
      <c r="N141" s="23" t="n">
        <f aca="false">I141*$J141</f>
        <v>0</v>
      </c>
      <c r="O141" s="24"/>
      <c r="Q141" s="24"/>
      <c r="R141" s="24"/>
      <c r="T141" s="24"/>
      <c r="U141" s="24"/>
      <c r="V141" s="24"/>
      <c r="W141" s="24"/>
      <c r="X141" s="24"/>
    </row>
    <row r="142" customFormat="false" ht="12" hidden="false" customHeight="true" outlineLevel="0" collapsed="false">
      <c r="A142" s="18"/>
      <c r="B142" s="19"/>
      <c r="C142" s="19"/>
      <c r="D142" s="19"/>
      <c r="E142" s="3"/>
      <c r="F142" s="3"/>
      <c r="G142" s="20"/>
      <c r="H142" s="20"/>
      <c r="I142" s="20"/>
      <c r="J142" s="25"/>
      <c r="K142" s="25"/>
      <c r="L142" s="20"/>
      <c r="M142" s="20"/>
      <c r="N142" s="23"/>
      <c r="O142" s="24"/>
      <c r="Q142" s="24"/>
      <c r="R142" s="24"/>
      <c r="T142" s="24"/>
      <c r="U142" s="24"/>
      <c r="V142" s="24"/>
      <c r="W142" s="24"/>
      <c r="X142" s="24"/>
    </row>
    <row r="143" customFormat="false" ht="19" hidden="false" customHeight="false" outlineLevel="0" collapsed="false">
      <c r="A143" s="18"/>
      <c r="B143" s="19" t="s">
        <v>280</v>
      </c>
      <c r="C143" s="19" t="s">
        <v>14</v>
      </c>
      <c r="D143" s="19" t="s">
        <v>281</v>
      </c>
      <c r="E143" s="3" t="s">
        <v>282</v>
      </c>
      <c r="F143" s="3" t="s">
        <v>187</v>
      </c>
      <c r="G143" s="20"/>
      <c r="H143" s="20"/>
      <c r="I143" s="20"/>
      <c r="J143" s="21" t="n">
        <v>0</v>
      </c>
      <c r="K143" s="25"/>
      <c r="L143" s="20" t="n">
        <f aca="false">G143*$J143</f>
        <v>0</v>
      </c>
      <c r="M143" s="20" t="n">
        <f aca="false">H143*$J143</f>
        <v>0</v>
      </c>
      <c r="N143" s="23" t="n">
        <f aca="false">I143*$J143</f>
        <v>0</v>
      </c>
      <c r="O143" s="24"/>
      <c r="Q143" s="24"/>
      <c r="R143" s="24"/>
      <c r="T143" s="24"/>
      <c r="U143" s="24"/>
      <c r="V143" s="24"/>
      <c r="W143" s="24"/>
    </row>
    <row r="144" customFormat="false" ht="19" hidden="false" customHeight="false" outlineLevel="0" collapsed="false">
      <c r="A144" s="18"/>
      <c r="B144" s="19" t="s">
        <v>283</v>
      </c>
      <c r="C144" s="19" t="s">
        <v>14</v>
      </c>
      <c r="D144" s="19" t="s">
        <v>284</v>
      </c>
      <c r="E144" s="3" t="s">
        <v>282</v>
      </c>
      <c r="F144" s="3" t="s">
        <v>190</v>
      </c>
      <c r="G144" s="20"/>
      <c r="H144" s="20"/>
      <c r="I144" s="20"/>
      <c r="J144" s="21" t="n">
        <v>0</v>
      </c>
      <c r="K144" s="25"/>
      <c r="L144" s="20" t="n">
        <f aca="false">G144*$J144</f>
        <v>0</v>
      </c>
      <c r="M144" s="20" t="n">
        <f aca="false">H144*$J144</f>
        <v>0</v>
      </c>
      <c r="N144" s="23" t="n">
        <f aca="false">I144*$J144</f>
        <v>0</v>
      </c>
      <c r="O144" s="24"/>
      <c r="Q144" s="24"/>
      <c r="R144" s="24"/>
      <c r="T144" s="24"/>
      <c r="U144" s="24"/>
      <c r="V144" s="24"/>
      <c r="W144" s="24"/>
    </row>
    <row r="145" customFormat="false" ht="12" hidden="false" customHeight="true" outlineLevel="0" collapsed="false">
      <c r="A145" s="18"/>
      <c r="B145" s="19"/>
      <c r="C145" s="19"/>
      <c r="D145" s="19"/>
      <c r="E145" s="3"/>
      <c r="F145" s="3"/>
      <c r="G145" s="20"/>
      <c r="H145" s="20"/>
      <c r="I145" s="20"/>
      <c r="J145" s="25"/>
      <c r="K145" s="25"/>
      <c r="L145" s="20"/>
      <c r="M145" s="20"/>
      <c r="N145" s="23"/>
      <c r="O145" s="24"/>
      <c r="Q145" s="24"/>
      <c r="R145" s="24"/>
      <c r="T145" s="24"/>
      <c r="U145" s="24"/>
      <c r="V145" s="24"/>
      <c r="W145" s="24"/>
    </row>
    <row r="146" customFormat="false" ht="19" hidden="false" customHeight="false" outlineLevel="0" collapsed="false">
      <c r="A146" s="18"/>
      <c r="B146" s="19" t="s">
        <v>285</v>
      </c>
      <c r="C146" s="19" t="s">
        <v>14</v>
      </c>
      <c r="D146" s="19" t="s">
        <v>286</v>
      </c>
      <c r="E146" s="3" t="s">
        <v>287</v>
      </c>
      <c r="F146" s="3" t="s">
        <v>187</v>
      </c>
      <c r="G146" s="20"/>
      <c r="H146" s="20"/>
      <c r="I146" s="20"/>
      <c r="J146" s="21" t="n">
        <v>0</v>
      </c>
      <c r="K146" s="25"/>
      <c r="L146" s="20" t="n">
        <f aca="false">G146*$J146</f>
        <v>0</v>
      </c>
      <c r="M146" s="20" t="n">
        <f aca="false">H146*$J146</f>
        <v>0</v>
      </c>
      <c r="N146" s="23" t="n">
        <f aca="false">I146*$J146</f>
        <v>0</v>
      </c>
      <c r="O146" s="24"/>
      <c r="Q146" s="24"/>
      <c r="R146" s="24"/>
      <c r="T146" s="24"/>
      <c r="U146" s="24"/>
      <c r="V146" s="24"/>
      <c r="W146" s="24"/>
      <c r="X146" s="24"/>
    </row>
    <row r="147" customFormat="false" ht="20" hidden="false" customHeight="false" outlineLevel="0" collapsed="false">
      <c r="A147" s="18"/>
      <c r="B147" s="19" t="s">
        <v>285</v>
      </c>
      <c r="C147" s="31" t="s">
        <v>14</v>
      </c>
      <c r="D147" s="31" t="s">
        <v>288</v>
      </c>
      <c r="E147" s="3" t="s">
        <v>287</v>
      </c>
      <c r="F147" s="3" t="s">
        <v>190</v>
      </c>
      <c r="G147" s="20"/>
      <c r="H147" s="20"/>
      <c r="I147" s="20"/>
      <c r="J147" s="21" t="n">
        <v>0</v>
      </c>
      <c r="K147" s="25"/>
      <c r="L147" s="20" t="n">
        <f aca="false">G147*$J147</f>
        <v>0</v>
      </c>
      <c r="M147" s="20" t="n">
        <f aca="false">H147*$J147</f>
        <v>0</v>
      </c>
      <c r="N147" s="23" t="n">
        <f aca="false">I147*$J147</f>
        <v>0</v>
      </c>
      <c r="O147" s="24"/>
      <c r="Q147" s="24"/>
      <c r="R147" s="24"/>
      <c r="T147" s="24"/>
      <c r="U147" s="24"/>
      <c r="V147" s="24"/>
      <c r="W147" s="24"/>
      <c r="X147" s="24"/>
    </row>
    <row r="148" customFormat="false" ht="20" hidden="false" customHeight="false" outlineLevel="0" collapsed="false">
      <c r="A148" s="29"/>
      <c r="B148" s="31"/>
      <c r="C148" s="31"/>
      <c r="D148" s="31"/>
      <c r="E148" s="30"/>
      <c r="F148" s="30"/>
      <c r="G148" s="32"/>
      <c r="H148" s="32"/>
      <c r="I148" s="32"/>
      <c r="J148" s="33"/>
      <c r="K148" s="33"/>
      <c r="L148" s="32"/>
      <c r="M148" s="32"/>
      <c r="N148" s="35"/>
      <c r="O148" s="24"/>
      <c r="Q148" s="24"/>
      <c r="R148" s="24"/>
      <c r="T148" s="24"/>
      <c r="U148" s="24"/>
      <c r="V148" s="24"/>
      <c r="W148" s="24"/>
      <c r="X148" s="24"/>
    </row>
    <row r="149" customFormat="false" ht="46" hidden="false" customHeight="true" outlineLevel="0" collapsed="false">
      <c r="L149" s="2"/>
      <c r="M149" s="2"/>
      <c r="N149" s="2"/>
    </row>
    <row r="150" s="12" customFormat="true" ht="43" hidden="false" customHeight="true" outlineLevel="0" collapsed="false">
      <c r="A150" s="11" t="s">
        <v>289</v>
      </c>
    </row>
    <row r="151" customFormat="false" ht="19" hidden="false" customHeight="false" outlineLevel="0" collapsed="false">
      <c r="A151" s="14" t="s">
        <v>290</v>
      </c>
      <c r="B151" s="40"/>
      <c r="C151" s="40"/>
      <c r="D151" s="15"/>
      <c r="E151" s="40"/>
      <c r="F151" s="15"/>
      <c r="G151" s="36"/>
      <c r="H151" s="36"/>
      <c r="I151" s="36"/>
      <c r="J151" s="15"/>
      <c r="K151" s="15"/>
      <c r="L151" s="36"/>
      <c r="M151" s="36"/>
      <c r="N151" s="51"/>
      <c r="P151" s="24"/>
      <c r="Q151" s="24"/>
      <c r="R151" s="24"/>
      <c r="S151" s="24"/>
      <c r="T151" s="24"/>
      <c r="U151" s="24"/>
      <c r="V151" s="24"/>
    </row>
    <row r="152" customFormat="false" ht="19" hidden="false" customHeight="false" outlineLevel="0" collapsed="false">
      <c r="A152" s="18"/>
      <c r="B152" s="19" t="s">
        <v>291</v>
      </c>
      <c r="C152" s="19" t="s">
        <v>14</v>
      </c>
      <c r="D152" s="19" t="s">
        <v>292</v>
      </c>
      <c r="E152" s="3" t="s">
        <v>293</v>
      </c>
      <c r="F152" s="3" t="s">
        <v>294</v>
      </c>
      <c r="G152" s="20"/>
      <c r="H152" s="20"/>
      <c r="I152" s="20"/>
      <c r="J152" s="21" t="n">
        <v>0</v>
      </c>
      <c r="K152" s="22" t="s">
        <v>18</v>
      </c>
      <c r="L152" s="20" t="n">
        <f aca="false">G152*$J152</f>
        <v>0</v>
      </c>
      <c r="M152" s="20" t="n">
        <f aca="false">H152*$J152</f>
        <v>0</v>
      </c>
      <c r="N152" s="23" t="n">
        <f aca="false">I152*$J152</f>
        <v>0</v>
      </c>
      <c r="O152" s="24"/>
      <c r="Q152" s="24"/>
      <c r="R152" s="24"/>
      <c r="S152" s="24"/>
      <c r="U152" s="24"/>
      <c r="V152" s="24"/>
      <c r="W152" s="24"/>
      <c r="X152" s="24"/>
      <c r="Y152" s="24"/>
    </row>
    <row r="153" customFormat="false" ht="20" hidden="false" customHeight="false" outlineLevel="0" collapsed="false">
      <c r="A153" s="29"/>
      <c r="B153" s="30"/>
      <c r="C153" s="30"/>
      <c r="D153" s="30"/>
      <c r="E153" s="30"/>
      <c r="F153" s="30"/>
      <c r="G153" s="32"/>
      <c r="H153" s="32"/>
      <c r="I153" s="32"/>
      <c r="J153" s="30"/>
      <c r="K153" s="30"/>
      <c r="L153" s="52"/>
      <c r="M153" s="52"/>
      <c r="N153" s="53"/>
    </row>
  </sheetData>
  <conditionalFormatting sqref="B5:N500">
    <cfRule type="expression" priority="2" aboveAverage="0" equalAverage="0" bottom="0" percent="0" rank="0" text="" dxfId="0">
      <formula>$J5 &gt;=1</formula>
    </cfRule>
  </conditionalFormatting>
  <dataValidations count="1">
    <dataValidation allowBlank="true" errorStyle="stop" operator="between" showDropDown="false" showErrorMessage="true" showInputMessage="true" sqref="J5:J10 J13:J18 J21:J26 J29:J34 J37:J42 J45:J50 J53:J55 J58:J63 J66:J71 J74:J80 J84:J112 J115:J128 J131:J148 J152" type="list">
      <formula1>Технический!$A:$A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5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3" activeCellId="0" sqref="C3"/>
    </sheetView>
  </sheetViews>
  <sheetFormatPr defaultColWidth="10.5" defaultRowHeight="16" zeroHeight="false" outlineLevelRow="0" outlineLevelCol="0"/>
  <sheetData>
    <row r="1" customFormat="false" ht="16" hidden="false" customHeight="false" outlineLevel="0" collapsed="false">
      <c r="A1" s="0" t="n">
        <v>0</v>
      </c>
    </row>
    <row r="2" customFormat="false" ht="16" hidden="false" customHeight="false" outlineLevel="0" collapsed="false">
      <c r="A2" s="0" t="n">
        <v>1</v>
      </c>
    </row>
    <row r="3" customFormat="false" ht="16" hidden="false" customHeight="false" outlineLevel="0" collapsed="false">
      <c r="A3" s="0" t="n">
        <v>2</v>
      </c>
    </row>
    <row r="4" customFormat="false" ht="16" hidden="false" customHeight="false" outlineLevel="0" collapsed="false">
      <c r="A4" s="0" t="n">
        <v>3</v>
      </c>
    </row>
    <row r="5" customFormat="false" ht="16" hidden="false" customHeight="false" outlineLevel="0" collapsed="false">
      <c r="A5" s="0" t="n">
        <v>4</v>
      </c>
    </row>
    <row r="6" customFormat="false" ht="16" hidden="false" customHeight="false" outlineLevel="0" collapsed="false">
      <c r="A6" s="0" t="n">
        <v>5</v>
      </c>
    </row>
    <row r="7" customFormat="false" ht="16" hidden="false" customHeight="false" outlineLevel="0" collapsed="false">
      <c r="A7" s="0" t="n">
        <v>6</v>
      </c>
    </row>
    <row r="8" customFormat="false" ht="16" hidden="false" customHeight="false" outlineLevel="0" collapsed="false">
      <c r="A8" s="0" t="n">
        <v>7</v>
      </c>
    </row>
    <row r="9" customFormat="false" ht="16" hidden="false" customHeight="false" outlineLevel="0" collapsed="false">
      <c r="A9" s="0" t="n">
        <v>8</v>
      </c>
    </row>
    <row r="10" customFormat="false" ht="16" hidden="false" customHeight="false" outlineLevel="0" collapsed="false">
      <c r="A10" s="0" t="n">
        <v>9</v>
      </c>
    </row>
    <row r="11" customFormat="false" ht="16" hidden="false" customHeight="false" outlineLevel="0" collapsed="false">
      <c r="A11" s="0" t="n">
        <v>10</v>
      </c>
    </row>
    <row r="12" customFormat="false" ht="16" hidden="false" customHeight="false" outlineLevel="0" collapsed="false">
      <c r="A12" s="0" t="n">
        <v>11</v>
      </c>
    </row>
    <row r="13" customFormat="false" ht="16" hidden="false" customHeight="false" outlineLevel="0" collapsed="false">
      <c r="A13" s="0" t="n">
        <v>12</v>
      </c>
    </row>
    <row r="14" customFormat="false" ht="16" hidden="false" customHeight="false" outlineLevel="0" collapsed="false">
      <c r="A14" s="0" t="n">
        <v>13</v>
      </c>
    </row>
    <row r="15" customFormat="false" ht="16" hidden="false" customHeight="false" outlineLevel="0" collapsed="false">
      <c r="A15" s="0" t="n">
        <v>14</v>
      </c>
    </row>
    <row r="16" customFormat="false" ht="16" hidden="false" customHeight="false" outlineLevel="0" collapsed="false">
      <c r="A16" s="0" t="n">
        <v>15</v>
      </c>
    </row>
    <row r="17" customFormat="false" ht="16" hidden="false" customHeight="false" outlineLevel="0" collapsed="false">
      <c r="A17" s="0" t="n">
        <v>16</v>
      </c>
    </row>
    <row r="18" customFormat="false" ht="16" hidden="false" customHeight="false" outlineLevel="0" collapsed="false">
      <c r="A18" s="0" t="n">
        <v>17</v>
      </c>
    </row>
    <row r="19" customFormat="false" ht="16" hidden="false" customHeight="false" outlineLevel="0" collapsed="false">
      <c r="A19" s="0" t="n">
        <v>18</v>
      </c>
    </row>
    <row r="20" customFormat="false" ht="16" hidden="false" customHeight="false" outlineLevel="0" collapsed="false">
      <c r="A20" s="0" t="n">
        <v>19</v>
      </c>
    </row>
    <row r="21" customFormat="false" ht="16" hidden="false" customHeight="false" outlineLevel="0" collapsed="false">
      <c r="A21" s="0" t="n">
        <v>20</v>
      </c>
    </row>
    <row r="22" customFormat="false" ht="16" hidden="false" customHeight="false" outlineLevel="0" collapsed="false">
      <c r="A22" s="0" t="n">
        <v>21</v>
      </c>
    </row>
    <row r="23" customFormat="false" ht="16" hidden="false" customHeight="false" outlineLevel="0" collapsed="false">
      <c r="A23" s="0" t="n">
        <v>22</v>
      </c>
    </row>
    <row r="24" customFormat="false" ht="16" hidden="false" customHeight="false" outlineLevel="0" collapsed="false">
      <c r="A24" s="0" t="n">
        <v>23</v>
      </c>
    </row>
    <row r="25" customFormat="false" ht="16" hidden="false" customHeight="false" outlineLevel="0" collapsed="false">
      <c r="A25" s="0" t="n">
        <v>24</v>
      </c>
    </row>
    <row r="26" customFormat="false" ht="16" hidden="false" customHeight="false" outlineLevel="0" collapsed="false">
      <c r="A26" s="0" t="n">
        <v>25</v>
      </c>
    </row>
    <row r="27" customFormat="false" ht="16" hidden="false" customHeight="false" outlineLevel="0" collapsed="false">
      <c r="A27" s="0" t="n">
        <v>26</v>
      </c>
    </row>
    <row r="28" customFormat="false" ht="16" hidden="false" customHeight="false" outlineLevel="0" collapsed="false">
      <c r="A28" s="0" t="n">
        <v>27</v>
      </c>
    </row>
    <row r="29" customFormat="false" ht="16" hidden="false" customHeight="false" outlineLevel="0" collapsed="false">
      <c r="A29" s="0" t="n">
        <v>28</v>
      </c>
    </row>
    <row r="30" customFormat="false" ht="16" hidden="false" customHeight="false" outlineLevel="0" collapsed="false">
      <c r="A30" s="0" t="n">
        <v>29</v>
      </c>
    </row>
    <row r="31" customFormat="false" ht="16" hidden="false" customHeight="false" outlineLevel="0" collapsed="false">
      <c r="A31" s="0" t="n">
        <v>30</v>
      </c>
    </row>
    <row r="32" customFormat="false" ht="16" hidden="false" customHeight="false" outlineLevel="0" collapsed="false">
      <c r="A32" s="0" t="n">
        <v>31</v>
      </c>
    </row>
    <row r="33" customFormat="false" ht="16" hidden="false" customHeight="false" outlineLevel="0" collapsed="false">
      <c r="A33" s="0" t="n">
        <v>32</v>
      </c>
    </row>
    <row r="34" customFormat="false" ht="16" hidden="false" customHeight="false" outlineLevel="0" collapsed="false">
      <c r="A34" s="0" t="n">
        <v>33</v>
      </c>
    </row>
    <row r="35" customFormat="false" ht="16" hidden="false" customHeight="false" outlineLevel="0" collapsed="false">
      <c r="A35" s="0" t="n">
        <v>34</v>
      </c>
    </row>
    <row r="36" customFormat="false" ht="16" hidden="false" customHeight="false" outlineLevel="0" collapsed="false">
      <c r="A36" s="0" t="n">
        <v>35</v>
      </c>
    </row>
    <row r="37" customFormat="false" ht="16" hidden="false" customHeight="false" outlineLevel="0" collapsed="false">
      <c r="A37" s="0" t="n">
        <v>36</v>
      </c>
    </row>
    <row r="38" customFormat="false" ht="16" hidden="false" customHeight="false" outlineLevel="0" collapsed="false">
      <c r="A38" s="0" t="n">
        <v>37</v>
      </c>
    </row>
    <row r="39" customFormat="false" ht="16" hidden="false" customHeight="false" outlineLevel="0" collapsed="false">
      <c r="A39" s="0" t="n">
        <v>38</v>
      </c>
    </row>
    <row r="40" customFormat="false" ht="16" hidden="false" customHeight="false" outlineLevel="0" collapsed="false">
      <c r="A40" s="0" t="n">
        <v>39</v>
      </c>
    </row>
    <row r="41" customFormat="false" ht="16" hidden="false" customHeight="false" outlineLevel="0" collapsed="false">
      <c r="A41" s="0" t="n">
        <v>40</v>
      </c>
    </row>
    <row r="42" customFormat="false" ht="16" hidden="false" customHeight="false" outlineLevel="0" collapsed="false">
      <c r="A42" s="0" t="n">
        <v>41</v>
      </c>
    </row>
    <row r="43" customFormat="false" ht="16" hidden="false" customHeight="false" outlineLevel="0" collapsed="false">
      <c r="A43" s="0" t="n">
        <v>42</v>
      </c>
    </row>
    <row r="44" customFormat="false" ht="16" hidden="false" customHeight="false" outlineLevel="0" collapsed="false">
      <c r="A44" s="0" t="n">
        <v>43</v>
      </c>
    </row>
    <row r="45" customFormat="false" ht="16" hidden="false" customHeight="false" outlineLevel="0" collapsed="false">
      <c r="A45" s="0" t="n">
        <v>44</v>
      </c>
    </row>
    <row r="46" customFormat="false" ht="16" hidden="false" customHeight="false" outlineLevel="0" collapsed="false">
      <c r="A46" s="0" t="n">
        <v>45</v>
      </c>
    </row>
    <row r="47" customFormat="false" ht="16" hidden="false" customHeight="false" outlineLevel="0" collapsed="false">
      <c r="A47" s="0" t="n">
        <v>46</v>
      </c>
    </row>
    <row r="48" customFormat="false" ht="16" hidden="false" customHeight="false" outlineLevel="0" collapsed="false">
      <c r="A48" s="0" t="n">
        <v>47</v>
      </c>
    </row>
    <row r="49" customFormat="false" ht="16" hidden="false" customHeight="false" outlineLevel="0" collapsed="false">
      <c r="A49" s="0" t="n">
        <v>48</v>
      </c>
    </row>
    <row r="50" customFormat="false" ht="16" hidden="false" customHeight="false" outlineLevel="0" collapsed="false">
      <c r="A50" s="0" t="n">
        <v>49</v>
      </c>
    </row>
    <row r="51" customFormat="false" ht="16" hidden="false" customHeight="false" outlineLevel="0" collapsed="false">
      <c r="A51" s="0" t="n">
        <v>50</v>
      </c>
    </row>
    <row r="52" customFormat="false" ht="16" hidden="false" customHeight="false" outlineLevel="0" collapsed="false">
      <c r="A52" s="0" t="n">
        <v>51</v>
      </c>
    </row>
    <row r="53" customFormat="false" ht="16" hidden="false" customHeight="false" outlineLevel="0" collapsed="false">
      <c r="A53" s="0" t="n">
        <v>52</v>
      </c>
    </row>
    <row r="54" customFormat="false" ht="16" hidden="false" customHeight="false" outlineLevel="0" collapsed="false">
      <c r="A54" s="0" t="n">
        <v>53</v>
      </c>
    </row>
    <row r="55" customFormat="false" ht="16" hidden="false" customHeight="false" outlineLevel="0" collapsed="false">
      <c r="A55" s="0" t="n">
        <v>54</v>
      </c>
    </row>
    <row r="56" customFormat="false" ht="16" hidden="false" customHeight="false" outlineLevel="0" collapsed="false">
      <c r="A56" s="0" t="n">
        <v>55</v>
      </c>
    </row>
    <row r="57" customFormat="false" ht="16" hidden="false" customHeight="false" outlineLevel="0" collapsed="false">
      <c r="A57" s="0" t="n">
        <v>56</v>
      </c>
    </row>
    <row r="58" customFormat="false" ht="16" hidden="false" customHeight="false" outlineLevel="0" collapsed="false">
      <c r="A58" s="0" t="n">
        <v>57</v>
      </c>
    </row>
    <row r="59" customFormat="false" ht="16" hidden="false" customHeight="false" outlineLevel="0" collapsed="false">
      <c r="A59" s="0" t="n">
        <v>58</v>
      </c>
    </row>
    <row r="60" customFormat="false" ht="16" hidden="false" customHeight="false" outlineLevel="0" collapsed="false">
      <c r="A60" s="0" t="n">
        <v>59</v>
      </c>
    </row>
    <row r="61" customFormat="false" ht="16" hidden="false" customHeight="false" outlineLevel="0" collapsed="false">
      <c r="A61" s="0" t="n">
        <v>60</v>
      </c>
    </row>
    <row r="62" customFormat="false" ht="16" hidden="false" customHeight="false" outlineLevel="0" collapsed="false">
      <c r="A62" s="0" t="n">
        <v>61</v>
      </c>
    </row>
    <row r="63" customFormat="false" ht="16" hidden="false" customHeight="false" outlineLevel="0" collapsed="false">
      <c r="A63" s="0" t="n">
        <v>62</v>
      </c>
    </row>
    <row r="64" customFormat="false" ht="16" hidden="false" customHeight="false" outlineLevel="0" collapsed="false">
      <c r="A64" s="0" t="n">
        <v>63</v>
      </c>
    </row>
    <row r="65" customFormat="false" ht="16" hidden="false" customHeight="false" outlineLevel="0" collapsed="false">
      <c r="A65" s="0" t="n">
        <v>64</v>
      </c>
    </row>
    <row r="66" customFormat="false" ht="16" hidden="false" customHeight="false" outlineLevel="0" collapsed="false">
      <c r="A66" s="0" t="n">
        <v>65</v>
      </c>
    </row>
    <row r="67" customFormat="false" ht="16" hidden="false" customHeight="false" outlineLevel="0" collapsed="false">
      <c r="A67" s="0" t="n">
        <v>66</v>
      </c>
    </row>
    <row r="68" customFormat="false" ht="16" hidden="false" customHeight="false" outlineLevel="0" collapsed="false">
      <c r="A68" s="0" t="n">
        <v>67</v>
      </c>
    </row>
    <row r="69" customFormat="false" ht="16" hidden="false" customHeight="false" outlineLevel="0" collapsed="false">
      <c r="A69" s="0" t="n">
        <v>68</v>
      </c>
    </row>
    <row r="70" customFormat="false" ht="16" hidden="false" customHeight="false" outlineLevel="0" collapsed="false">
      <c r="A70" s="0" t="n">
        <v>69</v>
      </c>
    </row>
    <row r="71" customFormat="false" ht="16" hidden="false" customHeight="false" outlineLevel="0" collapsed="false">
      <c r="A71" s="0" t="n">
        <v>70</v>
      </c>
    </row>
    <row r="72" customFormat="false" ht="16" hidden="false" customHeight="false" outlineLevel="0" collapsed="false">
      <c r="A72" s="0" t="n">
        <v>71</v>
      </c>
    </row>
    <row r="73" customFormat="false" ht="16" hidden="false" customHeight="false" outlineLevel="0" collapsed="false">
      <c r="A73" s="0" t="n">
        <v>72</v>
      </c>
    </row>
    <row r="74" customFormat="false" ht="16" hidden="false" customHeight="false" outlineLevel="0" collapsed="false">
      <c r="A74" s="0" t="n">
        <v>73</v>
      </c>
    </row>
    <row r="75" customFormat="false" ht="16" hidden="false" customHeight="false" outlineLevel="0" collapsed="false">
      <c r="A75" s="0" t="n">
        <v>74</v>
      </c>
    </row>
    <row r="76" customFormat="false" ht="16" hidden="false" customHeight="false" outlineLevel="0" collapsed="false">
      <c r="A76" s="0" t="n">
        <v>75</v>
      </c>
    </row>
    <row r="77" customFormat="false" ht="16" hidden="false" customHeight="false" outlineLevel="0" collapsed="false">
      <c r="A77" s="0" t="n">
        <v>76</v>
      </c>
    </row>
    <row r="78" customFormat="false" ht="16" hidden="false" customHeight="false" outlineLevel="0" collapsed="false">
      <c r="A78" s="0" t="n">
        <v>77</v>
      </c>
    </row>
    <row r="79" customFormat="false" ht="16" hidden="false" customHeight="false" outlineLevel="0" collapsed="false">
      <c r="A79" s="0" t="n">
        <v>78</v>
      </c>
    </row>
    <row r="80" customFormat="false" ht="16" hidden="false" customHeight="false" outlineLevel="0" collapsed="false">
      <c r="A80" s="0" t="n">
        <v>79</v>
      </c>
    </row>
    <row r="81" customFormat="false" ht="16" hidden="false" customHeight="false" outlineLevel="0" collapsed="false">
      <c r="A81" s="0" t="n">
        <v>80</v>
      </c>
    </row>
    <row r="82" customFormat="false" ht="16" hidden="false" customHeight="false" outlineLevel="0" collapsed="false">
      <c r="A82" s="0" t="n">
        <v>81</v>
      </c>
    </row>
    <row r="83" customFormat="false" ht="16" hidden="false" customHeight="false" outlineLevel="0" collapsed="false">
      <c r="A83" s="0" t="n">
        <v>82</v>
      </c>
    </row>
    <row r="84" customFormat="false" ht="16" hidden="false" customHeight="false" outlineLevel="0" collapsed="false">
      <c r="A84" s="0" t="n">
        <v>83</v>
      </c>
    </row>
    <row r="85" customFormat="false" ht="16" hidden="false" customHeight="false" outlineLevel="0" collapsed="false">
      <c r="A85" s="0" t="n">
        <v>84</v>
      </c>
    </row>
    <row r="86" customFormat="false" ht="16" hidden="false" customHeight="false" outlineLevel="0" collapsed="false">
      <c r="A86" s="0" t="n">
        <v>85</v>
      </c>
    </row>
    <row r="87" customFormat="false" ht="16" hidden="false" customHeight="false" outlineLevel="0" collapsed="false">
      <c r="A87" s="0" t="n">
        <v>86</v>
      </c>
    </row>
    <row r="88" customFormat="false" ht="16" hidden="false" customHeight="false" outlineLevel="0" collapsed="false">
      <c r="A88" s="0" t="n">
        <v>87</v>
      </c>
    </row>
    <row r="89" customFormat="false" ht="16" hidden="false" customHeight="false" outlineLevel="0" collapsed="false">
      <c r="A89" s="0" t="n">
        <v>88</v>
      </c>
    </row>
    <row r="90" customFormat="false" ht="16" hidden="false" customHeight="false" outlineLevel="0" collapsed="false">
      <c r="A90" s="0" t="n">
        <v>89</v>
      </c>
    </row>
    <row r="91" customFormat="false" ht="16" hidden="false" customHeight="false" outlineLevel="0" collapsed="false">
      <c r="A91" s="0" t="n">
        <v>90</v>
      </c>
    </row>
    <row r="92" customFormat="false" ht="16" hidden="false" customHeight="false" outlineLevel="0" collapsed="false">
      <c r="A92" s="0" t="n">
        <v>91</v>
      </c>
    </row>
    <row r="93" customFormat="false" ht="16" hidden="false" customHeight="false" outlineLevel="0" collapsed="false">
      <c r="A93" s="0" t="n">
        <v>92</v>
      </c>
    </row>
    <row r="94" customFormat="false" ht="16" hidden="false" customHeight="false" outlineLevel="0" collapsed="false">
      <c r="A94" s="0" t="n">
        <v>93</v>
      </c>
    </row>
    <row r="95" customFormat="false" ht="16" hidden="false" customHeight="false" outlineLevel="0" collapsed="false">
      <c r="A95" s="0" t="n">
        <v>94</v>
      </c>
    </row>
    <row r="96" customFormat="false" ht="16" hidden="false" customHeight="false" outlineLevel="0" collapsed="false">
      <c r="A96" s="0" t="n">
        <v>95</v>
      </c>
    </row>
    <row r="97" customFormat="false" ht="16" hidden="false" customHeight="false" outlineLevel="0" collapsed="false">
      <c r="A97" s="0" t="n">
        <v>96</v>
      </c>
    </row>
    <row r="98" customFormat="false" ht="16" hidden="false" customHeight="false" outlineLevel="0" collapsed="false">
      <c r="A98" s="0" t="n">
        <v>97</v>
      </c>
    </row>
    <row r="99" customFormat="false" ht="16" hidden="false" customHeight="false" outlineLevel="0" collapsed="false">
      <c r="A99" s="0" t="n">
        <v>98</v>
      </c>
    </row>
    <row r="100" customFormat="false" ht="16" hidden="false" customHeight="false" outlineLevel="0" collapsed="false">
      <c r="A100" s="0" t="n">
        <v>99</v>
      </c>
    </row>
    <row r="101" customFormat="false" ht="16" hidden="false" customHeight="false" outlineLevel="0" collapsed="false">
      <c r="A101" s="0" t="n">
        <v>100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12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3" activeCellId="0" sqref="A3"/>
    </sheetView>
  </sheetViews>
  <sheetFormatPr defaultColWidth="8.3671875" defaultRowHeight="15" zeroHeight="false" outlineLevelRow="0" outlineLevelCol="0"/>
  <cols>
    <col collapsed="false" customWidth="true" hidden="false" outlineLevel="0" max="1" min="1" style="0" width="18.7"/>
    <col collapsed="false" customWidth="true" hidden="false" outlineLevel="0" max="2" min="2" style="0" width="16.69"/>
    <col collapsed="false" customWidth="true" hidden="false" outlineLevel="0" max="4" min="4" style="54" width="18.25"/>
    <col collapsed="false" customWidth="true" hidden="false" outlineLevel="0" max="5" min="5" style="54" width="38.41"/>
    <col collapsed="false" customWidth="true" hidden="false" outlineLevel="0" max="6" min="6" style="54" width="32.27"/>
  </cols>
  <sheetData>
    <row r="1" customFormat="false" ht="31.5" hidden="false" customHeight="false" outlineLevel="0" collapsed="false">
      <c r="A1" s="5"/>
      <c r="B1" s="5"/>
      <c r="C1" s="5"/>
      <c r="D1" s="55"/>
      <c r="E1" s="55"/>
      <c r="F1" s="56"/>
      <c r="G1" s="5"/>
      <c r="H1" s="5"/>
      <c r="I1" s="5"/>
      <c r="J1" s="5"/>
      <c r="K1" s="7"/>
      <c r="L1" s="8"/>
      <c r="M1" s="8"/>
      <c r="N1" s="8"/>
    </row>
    <row r="2" customFormat="false" ht="16.15" hidden="false" customHeight="false" outlineLevel="0" collapsed="false">
      <c r="A2" s="9" t="n">
        <f aca="false">IFERROR(INDEX(Продукция!$A$4:$N$153,SMALL(IF(Продукция!$J$4:$J$153&gt;0,ROW(A$4:A$153)-3,""),ROW(A1)),COLUMN(A1)),"")</f>
        <v>0</v>
      </c>
      <c r="B2" s="9" t="str">
        <f aca="false" t="array" ref="B2:B2">IFERROR(INDEX(Продукция!$A$4:$N$153,SMALL(IF(Продукция!$J$4:$J$153&gt;0,ROW(B$4:B$153)-3,""),ROW(B1)),COLUMN(B1)),"")</f>
        <v>UCF St 20_black</v>
      </c>
      <c r="C2" s="9" t="str">
        <f aca="false" t="array" ref="C2:C2">IFERROR(INDEX(Продукция!$A$4:$N$153,SMALL(IF(Продукция!$J$4:$J$153&gt;0,ROW(C$4:C$153)-3,""),ROW(C1)),COLUMN(C1)),"")</f>
        <v>—</v>
      </c>
      <c r="D2" s="9" t="str">
        <f aca="false" t="array" ref="D2:D2">IFERROR(INDEX(Продукция!$A$4:$N$153,SMALL(IF(Продукция!$J$4:$J$153&gt;0,ROW(D$4:D$153)-3,""),ROW(D1)),COLUMN(D1)),"")</f>
        <v>(4627191564065)</v>
      </c>
      <c r="E2" s="9" t="str">
        <f aca="false" t="array" ref="E2:E2">IFERROR(INDEX(Продукция!$A$4:$N$153,SMALL(IF(Продукция!$J$4:$J$153&gt;0,ROW(E$4:E$153)-3,""),ROW(E1)),COLUMN(E1)),"")</f>
        <v>Картотека UniqCardFile Standart 20 mm</v>
      </c>
      <c r="F2" s="9" t="str">
        <f aca="false" t="array" ref="F2:F2">IFERROR(INDEX(Продукция!$A$4:$N$153,SMALL(IF(Продукция!$J$4:$J$153&gt;0,ROW(F$4:F$153)-3,""),ROW(F1)),COLUMN(F1)),"")</f>
        <v>(пластик поливинилхлорид, черный)</v>
      </c>
      <c r="G2" s="9" t="n">
        <f aca="false">IFERROR(INDEX(Продукция!$A$4:$N$153,SMALL(IF(Продукция!$J$4:$J$153&gt;0,ROW(G$4:G$153)-3,""),ROW(G1)),COLUMN(G1)),"")</f>
        <v>0</v>
      </c>
      <c r="H2" s="9" t="n">
        <f aca="false">IFERROR(INDEX(Продукция!$A$4:$N$153,SMALL(IF(Продукция!$J$4:$J$153&gt;0,ROW(H$4:H$153)-3,""),ROW(H1)),COLUMN(H1)),"")</f>
        <v>0</v>
      </c>
      <c r="I2" s="9" t="n">
        <f aca="false">IFERROR(INDEX(Продукция!$A$4:$N$153,SMALL(IF(Продукция!$J$4:$J$153&gt;0,ROW(I$4:I$153)-3,""),ROW(I1)),COLUMN(I1)),"")</f>
        <v>0</v>
      </c>
      <c r="J2" s="9" t="n">
        <f aca="false" t="array" ref="J2:J2">IFERROR(INDEX(Продукция!$A$4:$N$153,SMALL(IF(Продукция!$J$4:$J$153&gt;0,ROW(J$4:J$153)-3,""),ROW(J1)),COLUMN(J1)),"")</f>
        <v>3</v>
      </c>
      <c r="K2" s="9" t="str">
        <f aca="false" t="array" ref="K2:K2">IFERROR(INDEX(Продукция!$A$4:$N$153,SMALL(IF(Продукция!$J$4:$J$153&gt;0,ROW(K$4:K$153)-3,""),ROW(K1)),COLUMN(K1)),"")</f>
        <v>Итого:</v>
      </c>
      <c r="L2" s="9" t="n">
        <f aca="false" t="array" ref="L2:L2">IFERROR(INDEX(Продукция!$A$4:$N$153,SMALL(IF(Продукция!$J$4:$J$153&gt;0,ROW(L$4:L$153)-3,""),ROW(L1)),COLUMN(L1)),"")</f>
        <v>0</v>
      </c>
      <c r="M2" s="9" t="n">
        <f aca="false" t="array" ref="M2:M2">IFERROR(INDEX(Продукция!$A$4:$N$153,SMALL(IF(Продукция!$J$4:$J$153&gt;0,ROW(M$4:M$153)-3,""),ROW(M1)),COLUMN(M1)),"")</f>
        <v>0</v>
      </c>
      <c r="N2" s="9" t="n">
        <f aca="false" t="array" ref="N2:N2">IFERROR(INDEX(Продукция!$A$4:$N$153,SMALL(IF(Продукция!$J$4:$J$153&gt;0,ROW(N$4:N$153)-3,""),ROW(N1)),COLUMN(N1)),"")</f>
        <v>0</v>
      </c>
    </row>
    <row r="3" customFormat="false" ht="16.15" hidden="false" customHeight="false" outlineLevel="0" collapsed="false">
      <c r="A3" s="9" t="n">
        <f aca="false" t="array" ref="A3:A3">IFERROR(INDEX(Продукция!$A$4:$N$153,SMALL(IF(Продукция!$J$4:$J$153&gt;0,ROW(A$4:A$153)-3,""),ROW(A2)),COLUMN(A2)),"")</f>
        <v>0</v>
      </c>
      <c r="B3" s="9" t="str">
        <f aca="false" t="array" ref="B3:B3">IFERROR(INDEX(Продукция!$A$4:$N$153,SMALL(IF(Продукция!$J$4:$J$153&gt;0,ROW(B$4:B$153)-3,""),ROW(B2)),COLUMN(B2)),"")</f>
        <v>UCF St 20_green</v>
      </c>
      <c r="C3" s="9" t="str">
        <f aca="false" t="array" ref="C3:C3">IFERROR(INDEX(Продукция!$A$4:$N$153,SMALL(IF(Продукция!$J$4:$J$153&gt;0,ROW(C$4:C$153)-3,""),ROW(C2)),COLUMN(C2)),"")</f>
        <v>—</v>
      </c>
      <c r="D3" s="9" t="str">
        <f aca="false" t="array" ref="D3:D3">IFERROR(INDEX(Продукция!$A$4:$N$153,SMALL(IF(Продукция!$J$4:$J$153&gt;0,ROW(D$4:D$153)-3,""),ROW(D2)),COLUMN(D2)),"")</f>
        <v>(4627198544657)</v>
      </c>
      <c r="E3" s="9" t="str">
        <f aca="false" t="array" ref="E3:E3">IFERROR(INDEX(Продукция!$A$4:$N$153,SMALL(IF(Продукция!$J$4:$J$153&gt;0,ROW(E$4:E$153)-3,""),ROW(E2)),COLUMN(E2)),"")</f>
        <v>Картотека UniqCardFile Standart 20 mm</v>
      </c>
      <c r="F3" s="9" t="str">
        <f aca="false" t="array" ref="F3:F3">IFERROR(INDEX(Продукция!$A$4:$N$153,SMALL(IF(Продукция!$J$4:$J$153&gt;0,ROW(F$4:F$153)-3,""),ROW(F2)),COLUMN(F2)),"")</f>
        <v>(пластик поливинилхлорид, зеленый)</v>
      </c>
      <c r="G3" s="9" t="n">
        <f aca="false">IFERROR(INDEX(Продукция!$A$4:$N$153,SMALL(IF(Продукция!$J$4:$J$153&gt;0,ROW(G$4:G$153)-3,""),ROW(G2)),COLUMN(G2)),"")</f>
        <v>0</v>
      </c>
      <c r="H3" s="9" t="n">
        <f aca="false">IFERROR(INDEX(Продукция!$A$4:$N$153,SMALL(IF(Продукция!$J$4:$J$153&gt;0,ROW(H$4:H$153)-3,""),ROW(H2)),COLUMN(H2)),"")</f>
        <v>0</v>
      </c>
      <c r="I3" s="9" t="n">
        <f aca="false">IFERROR(INDEX(Продукция!$A$4:$N$153,SMALL(IF(Продукция!$J$4:$J$153&gt;0,ROW(I$4:I$153)-3,""),ROW(I2)),COLUMN(I2)),"")</f>
        <v>0</v>
      </c>
      <c r="J3" s="9" t="n">
        <f aca="false" t="array" ref="J3:J3">IFERROR(INDEX(Продукция!$A$4:$N$153,SMALL(IF(Продукция!$J$4:$J$153&gt;0,ROW(J$4:J$153)-3,""),ROW(J2)),COLUMN(J2)),"")</f>
        <v>1</v>
      </c>
      <c r="K3" s="9" t="n">
        <f aca="false">IFERROR(INDEX(Продукция!$A$4:$N$153,SMALL(IF(Продукция!$J$4:$J$153&gt;0,ROW(K$4:K$153)-3,""),ROW(K2)),COLUMN(K2)),"")</f>
        <v>0</v>
      </c>
      <c r="L3" s="9" t="n">
        <f aca="false" t="array" ref="L3:L3">IFERROR(INDEX(Продукция!$A$4:$N$153,SMALL(IF(Продукция!$J$4:$J$153&gt;0,ROW(L$4:L$153)-3,""),ROW(L2)),COLUMN(L2)),"")</f>
        <v>0</v>
      </c>
      <c r="M3" s="9" t="n">
        <f aca="false" t="array" ref="M3:M3">IFERROR(INDEX(Продукция!$A$4:$N$153,SMALL(IF(Продукция!$J$4:$J$153&gt;0,ROW(M$4:M$153)-3,""),ROW(M2)),COLUMN(M2)),"")</f>
        <v>0</v>
      </c>
      <c r="N3" s="9" t="n">
        <f aca="false" t="array" ref="N3:N3">IFERROR(INDEX(Продукция!$A$4:$N$153,SMALL(IF(Продукция!$J$4:$J$153&gt;0,ROW(N$4:N$153)-3,""),ROW(N2)),COLUMN(N2)),"")</f>
        <v>0</v>
      </c>
    </row>
    <row r="4" customFormat="false" ht="16.15" hidden="false" customHeight="false" outlineLevel="0" collapsed="false">
      <c r="A4" s="9" t="n">
        <f aca="false" t="array" ref="A4:A4">IFERROR(INDEX(Продукция!$A$4:$N$153,SMALL(IF(Продукция!$J$4:$J$153&gt;0,ROW(A$4:A$153)-3,""),ROW(A3)),COLUMN(A3)),"")</f>
        <v>0</v>
      </c>
      <c r="B4" s="9" t="str">
        <f aca="false">IFERROR(INDEX(Продукция!$A$4:$N$153,SMALL(IF(Продукция!$J$4:$J$153&gt;0,ROW(B$4:B$153)-3,""),ROW(B3)),COLUMN(B3)),"")</f>
        <v>UCF St 20_red</v>
      </c>
      <c r="C4" s="9" t="str">
        <f aca="false">IFERROR(INDEX(Продукция!$A$4:$N$153,SMALL(IF(Продукция!$J$4:$J$153&gt;0,ROW(C$4:C$153)-3,""),ROW(C3)),COLUMN(C3)),"")</f>
        <v>—</v>
      </c>
      <c r="D4" s="9" t="str">
        <f aca="false">IFERROR(INDEX(Продукция!$A$4:$N$153,SMALL(IF(Продукция!$J$4:$J$153&gt;0,ROW(D$4:D$153)-3,""),ROW(D3)),COLUMN(D3)),"")</f>
        <v>(4627198544671)</v>
      </c>
      <c r="E4" s="9" t="str">
        <f aca="false">IFERROR(INDEX(Продукция!$A$4:$N$153,SMALL(IF(Продукция!$J$4:$J$153&gt;0,ROW(E$4:E$153)-3,""),ROW(E3)),COLUMN(E3)),"")</f>
        <v>Картотека UniqCardFile Standart 20 mm</v>
      </c>
      <c r="F4" s="9" t="str">
        <f aca="false">IFERROR(INDEX(Продукция!$A$4:$N$153,SMALL(IF(Продукция!$J$4:$J$153&gt;0,ROW(F$4:F$153)-3,""),ROW(F3)),COLUMN(F3)),"")</f>
        <v>(пластик поливинилхлорид, красный)</v>
      </c>
      <c r="G4" s="9" t="n">
        <f aca="false">IFERROR(INDEX(Продукция!$A$4:$N$153,SMALL(IF(Продукция!$J$4:$J$153&gt;0,ROW(G$4:G$153)-3,""),ROW(G3)),COLUMN(G3)),"")</f>
        <v>0</v>
      </c>
      <c r="H4" s="9" t="n">
        <f aca="false">IFERROR(INDEX(Продукция!$A$4:$N$153,SMALL(IF(Продукция!$J$4:$J$153&gt;0,ROW(H$4:H$153)-3,""),ROW(H3)),COLUMN(H3)),"")</f>
        <v>0</v>
      </c>
      <c r="I4" s="9" t="n">
        <f aca="false">IFERROR(INDEX(Продукция!$A$4:$N$153,SMALL(IF(Продукция!$J$4:$J$153&gt;0,ROW(I$4:I$153)-3,""),ROW(I3)),COLUMN(I3)),"")</f>
        <v>0</v>
      </c>
      <c r="J4" s="9" t="n">
        <f aca="false">IFERROR(INDEX(Продукция!$A$4:$N$153,SMALL(IF(Продукция!$J$4:$J$153&gt;0,ROW(J$4:J$153)-3,""),ROW(J3)),COLUMN(J3)),"")</f>
        <v>2</v>
      </c>
      <c r="K4" s="9" t="n">
        <f aca="false">IFERROR(INDEX(Продукция!$A$4:$N$153,SMALL(IF(Продукция!$J$4:$J$153&gt;0,ROW(K$4:K$153)-3,""),ROW(K3)),COLUMN(K3)),"")</f>
        <v>0</v>
      </c>
      <c r="L4" s="9" t="n">
        <f aca="false">IFERROR(INDEX(Продукция!$A$4:$N$153,SMALL(IF(Продукция!$J$4:$J$153&gt;0,ROW(L$4:L$153)-3,""),ROW(L3)),COLUMN(L3)),"")</f>
        <v>0</v>
      </c>
      <c r="M4" s="9" t="n">
        <f aca="false">IFERROR(INDEX(Продукция!$A$4:$N$153,SMALL(IF(Продукция!$J$4:$J$153&gt;0,ROW(M$4:M$153)-3,""),ROW(M3)),COLUMN(M3)),"")</f>
        <v>0</v>
      </c>
      <c r="N4" s="9" t="n">
        <f aca="false" t="array" ref="N4:N4">IFERROR(INDEX(Продукция!$A$4:$N$153,SMALL(IF(Продукция!$J$4:$J$153&gt;0,ROW(N$4:N$153)-3,""),ROW(N3)),COLUMN(N3)),"")</f>
        <v>0</v>
      </c>
    </row>
    <row r="5" customFormat="false" ht="16.15" hidden="false" customHeight="false" outlineLevel="0" collapsed="false">
      <c r="A5" s="9" t="n">
        <f aca="false" t="array" ref="A5:A5">IFERROR(INDEX(Продукция!$A$4:$N$153,SMALL(IF(Продукция!$J$4:$J$153&gt;0,ROW(A$4:A$153)-3,""),ROW(A4)),COLUMN(A4)),"")</f>
        <v>0</v>
      </c>
      <c r="B5" s="9" t="str">
        <f aca="false">IFERROR(INDEX(Продукция!$A$4:$N$153,SMALL(IF(Продукция!$J$4:$J$153&gt;0,ROW(B$4:B$153)-3,""),ROW(B4)),COLUMN(B4)),"")</f>
        <v>UCF St 30_green</v>
      </c>
      <c r="C5" s="9" t="str">
        <f aca="false">IFERROR(INDEX(Продукция!$A$4:$N$153,SMALL(IF(Продукция!$J$4:$J$153&gt;0,ROW(C$4:C$153)-3,""),ROW(C4)),COLUMN(C4)),"")</f>
        <v>—</v>
      </c>
      <c r="D5" s="9" t="str">
        <f aca="false">IFERROR(INDEX(Продукция!$A$4:$N$153,SMALL(IF(Продукция!$J$4:$J$153&gt;0,ROW(D$4:D$153)-3,""),ROW(D4)),COLUMN(D4)),"")</f>
        <v>(4627198544701)</v>
      </c>
      <c r="E5" s="9" t="str">
        <f aca="false">IFERROR(INDEX(Продукция!$A$4:$N$153,SMALL(IF(Продукция!$J$4:$J$153&gt;0,ROW(E$4:E$153)-3,""),ROW(E4)),COLUMN(E4)),"")</f>
        <v>Картотека UniqCardFile Standart 30 mm</v>
      </c>
      <c r="F5" s="9" t="str">
        <f aca="false">IFERROR(INDEX(Продукция!$A$4:$N$153,SMALL(IF(Продукция!$J$4:$J$153&gt;0,ROW(F$4:F$153)-3,""),ROW(F4)),COLUMN(F4)),"")</f>
        <v>(пластик поливинилхлорид, зеленый)</v>
      </c>
      <c r="G5" s="9" t="n">
        <f aca="false">IFERROR(INDEX(Продукция!$A$4:$N$153,SMALL(IF(Продукция!$J$4:$J$153&gt;0,ROW(G$4:G$153)-3,""),ROW(G4)),COLUMN(G4)),"")</f>
        <v>0</v>
      </c>
      <c r="H5" s="9" t="n">
        <f aca="false">IFERROR(INDEX(Продукция!$A$4:$N$153,SMALL(IF(Продукция!$J$4:$J$153&gt;0,ROW(H$4:H$153)-3,""),ROW(H4)),COLUMN(H4)),"")</f>
        <v>0</v>
      </c>
      <c r="I5" s="9" t="n">
        <f aca="false">IFERROR(INDEX(Продукция!$A$4:$N$153,SMALL(IF(Продукция!$J$4:$J$153&gt;0,ROW(I$4:I$153)-3,""),ROW(I4)),COLUMN(I4)),"")</f>
        <v>0</v>
      </c>
      <c r="J5" s="9" t="n">
        <f aca="false">IFERROR(INDEX(Продукция!$A$4:$N$153,SMALL(IF(Продукция!$J$4:$J$153&gt;0,ROW(J$4:J$153)-3,""),ROW(J4)),COLUMN(J4)),"")</f>
        <v>2</v>
      </c>
      <c r="K5" s="9" t="n">
        <f aca="false">IFERROR(INDEX(Продукция!$A$4:$N$153,SMALL(IF(Продукция!$J$4:$J$153&gt;0,ROW(K$4:K$153)-3,""),ROW(K4)),COLUMN(K4)),"")</f>
        <v>0</v>
      </c>
      <c r="L5" s="9" t="n">
        <f aca="false">IFERROR(INDEX(Продукция!$A$4:$N$153,SMALL(IF(Продукция!$J$4:$J$153&gt;0,ROW(L$4:L$153)-3,""),ROW(L4)),COLUMN(L4)),"")</f>
        <v>0</v>
      </c>
      <c r="M5" s="9" t="n">
        <f aca="false">IFERROR(INDEX(Продукция!$A$4:$N$153,SMALL(IF(Продукция!$J$4:$J$153&gt;0,ROW(M$4:M$153)-3,""),ROW(M4)),COLUMN(M4)),"")</f>
        <v>0</v>
      </c>
      <c r="N5" s="9" t="n">
        <f aca="false" t="array" ref="N5:N5">IFERROR(INDEX(Продукция!$A$4:$N$153,SMALL(IF(Продукция!$J$4:$J$153&gt;0,ROW(N$4:N$153)-3,""),ROW(N4)),COLUMN(N4)),"")</f>
        <v>0</v>
      </c>
    </row>
    <row r="6" customFormat="false" ht="16.15" hidden="false" customHeight="false" outlineLevel="0" collapsed="false">
      <c r="A6" s="9" t="str">
        <f aca="false" t="array" ref="A6:A6">IFERROR(INDEX(Продукция!$A$4:$N$153,SMALL(IF(Продукция!$J$4:$J$153&gt;0,ROW(A$4:A$153)-3,""),ROW(A5)),COLUMN(A5)),"")</f>
        <v/>
      </c>
      <c r="B6" s="9" t="str">
        <f aca="false">IFERROR(INDEX(Продукция!$A$4:$N$153,SMALL(IF(Продукция!$J$4:$J$153&gt;0,ROW(B$4:B$153)-3,""),ROW(B5)),COLUMN(B5)),"")</f>
        <v/>
      </c>
      <c r="C6" s="9" t="str">
        <f aca="false">IFERROR(INDEX(Продукция!$A$4:$N$153,SMALL(IF(Продукция!$J$4:$J$153&gt;0,ROW(C$4:C$153)-3,""),ROW(C5)),COLUMN(C5)),"")</f>
        <v/>
      </c>
      <c r="D6" s="9" t="str">
        <f aca="false">IFERROR(INDEX(Продукция!$A$4:$N$153,SMALL(IF(Продукция!$J$4:$J$153&gt;0,ROW(D$4:D$153)-3,""),ROW(D5)),COLUMN(D5)),"")</f>
        <v/>
      </c>
      <c r="E6" s="9" t="str">
        <f aca="false">IFERROR(INDEX(Продукция!$A$4:$N$153,SMALL(IF(Продукция!$J$4:$J$153&gt;0,ROW(E$4:E$153)-3,""),ROW(E5)),COLUMN(E5)),"")</f>
        <v/>
      </c>
      <c r="F6" s="9" t="str">
        <f aca="false">IFERROR(INDEX(Продукция!$A$4:$N$153,SMALL(IF(Продукция!$J$4:$J$153&gt;0,ROW(F$4:F$153)-3,""),ROW(F5)),COLUMN(F5)),"")</f>
        <v/>
      </c>
      <c r="G6" s="9" t="str">
        <f aca="false">IFERROR(INDEX(Продукция!$A$4:$N$153,SMALL(IF(Продукция!$J$4:$J$153&gt;0,ROW(G$4:G$153)-3,""),ROW(G5)),COLUMN(G5)),"")</f>
        <v/>
      </c>
      <c r="H6" s="9" t="str">
        <f aca="false">IFERROR(INDEX(Продукция!$A$4:$N$153,SMALL(IF(Продукция!$J$4:$J$153&gt;0,ROW(H$4:H$153)-3,""),ROW(H5)),COLUMN(H5)),"")</f>
        <v/>
      </c>
      <c r="I6" s="9" t="str">
        <f aca="false">IFERROR(INDEX(Продукция!$A$4:$N$153,SMALL(IF(Продукция!$J$4:$J$153&gt;0,ROW(I$4:I$153)-3,""),ROW(I5)),COLUMN(I5)),"")</f>
        <v/>
      </c>
      <c r="J6" s="9" t="str">
        <f aca="false">IFERROR(INDEX(Продукция!$A$4:$N$153,SMALL(IF(Продукция!$J$4:$J$153&gt;0,ROW(J$4:J$153)-3,""),ROW(J5)),COLUMN(J5)),"")</f>
        <v/>
      </c>
      <c r="K6" s="9" t="str">
        <f aca="false">IFERROR(INDEX(Продукция!$A$4:$N$153,SMALL(IF(Продукция!$J$4:$J$153&gt;0,ROW(K$4:K$153)-3,""),ROW(K5)),COLUMN(K5)),"")</f>
        <v/>
      </c>
      <c r="L6" s="9" t="str">
        <f aca="false">IFERROR(INDEX(Продукция!$A$4:$N$153,SMALL(IF(Продукция!$J$4:$J$153&gt;0,ROW(L$4:L$153)-3,""),ROW(L5)),COLUMN(L5)),"")</f>
        <v/>
      </c>
      <c r="M6" s="9" t="str">
        <f aca="false">IFERROR(INDEX(Продукция!$A$4:$N$153,SMALL(IF(Продукция!$J$4:$J$153&gt;0,ROW(M$4:M$153)-3,""),ROW(M5)),COLUMN(M5)),"")</f>
        <v/>
      </c>
      <c r="N6" s="9" t="str">
        <f aca="false" t="array" ref="N6:N6">IFERROR(INDEX(Продукция!$A$4:$N$153,SMALL(IF(Продукция!$J$4:$J$153&gt;0,ROW(N$4:N$153)-3,""),ROW(N5)),COLUMN(N5)),"")</f>
        <v/>
      </c>
    </row>
    <row r="7" customFormat="false" ht="16.15" hidden="false" customHeight="false" outlineLevel="0" collapsed="false">
      <c r="A7" s="9" t="str">
        <f aca="false" t="array" ref="A7:A7">IFERROR(INDEX(Продукция!$A$4:$N$153,SMALL(IF(Продукция!$J$4:$J$153&gt;0,ROW(A$4:A$153)-3,""),ROW(A6)),COLUMN(A6)),"")</f>
        <v/>
      </c>
      <c r="B7" s="9" t="str">
        <f aca="false">IFERROR(INDEX(Продукция!$A$4:$N$153,SMALL(IF(Продукция!$J$4:$J$153&gt;0,ROW(B$4:B$153)-3,""),ROW(B6)),COLUMN(B6)),"")</f>
        <v/>
      </c>
      <c r="C7" s="9" t="str">
        <f aca="false">IFERROR(INDEX(Продукция!$A$4:$N$153,SMALL(IF(Продукция!$J$4:$J$153&gt;0,ROW(C$4:C$153)-3,""),ROW(C6)),COLUMN(C6)),"")</f>
        <v/>
      </c>
      <c r="D7" s="9" t="str">
        <f aca="false">IFERROR(INDEX(Продукция!$A$4:$N$153,SMALL(IF(Продукция!$J$4:$J$153&gt;0,ROW(D$4:D$153)-3,""),ROW(D6)),COLUMN(D6)),"")</f>
        <v/>
      </c>
      <c r="E7" s="9" t="str">
        <f aca="false">IFERROR(INDEX(Продукция!$A$4:$N$153,SMALL(IF(Продукция!$J$4:$J$153&gt;0,ROW(E$4:E$153)-3,""),ROW(E6)),COLUMN(E6)),"")</f>
        <v/>
      </c>
      <c r="F7" s="9" t="str">
        <f aca="false">IFERROR(INDEX(Продукция!$A$4:$N$153,SMALL(IF(Продукция!$J$4:$J$153&gt;0,ROW(F$4:F$153)-3,""),ROW(F6)),COLUMN(F6)),"")</f>
        <v/>
      </c>
      <c r="G7" s="9" t="str">
        <f aca="false">IFERROR(INDEX(Продукция!$A$4:$N$153,SMALL(IF(Продукция!$J$4:$J$153&gt;0,ROW(G$4:G$153)-3,""),ROW(G6)),COLUMN(G6)),"")</f>
        <v/>
      </c>
      <c r="H7" s="9" t="str">
        <f aca="false">IFERROR(INDEX(Продукция!$A$4:$N$153,SMALL(IF(Продукция!$J$4:$J$153&gt;0,ROW(H$4:H$153)-3,""),ROW(H6)),COLUMN(H6)),"")</f>
        <v/>
      </c>
      <c r="I7" s="9" t="str">
        <f aca="false">IFERROR(INDEX(Продукция!$A$4:$N$153,SMALL(IF(Продукция!$J$4:$J$153&gt;0,ROW(I$4:I$153)-3,""),ROW(I6)),COLUMN(I6)),"")</f>
        <v/>
      </c>
      <c r="J7" s="9" t="str">
        <f aca="false">IFERROR(INDEX(Продукция!$A$4:$N$153,SMALL(IF(Продукция!$J$4:$J$153&gt;0,ROW(J$4:J$153)-3,""),ROW(J6)),COLUMN(J6)),"")</f>
        <v/>
      </c>
      <c r="K7" s="9" t="str">
        <f aca="false">IFERROR(INDEX(Продукция!$A$4:$N$153,SMALL(IF(Продукция!$J$4:$J$153&gt;0,ROW(K$4:K$153)-3,""),ROW(K6)),COLUMN(K6)),"")</f>
        <v/>
      </c>
      <c r="L7" s="9" t="str">
        <f aca="false">IFERROR(INDEX(Продукция!$A$4:$N$153,SMALL(IF(Продукция!$J$4:$J$153&gt;0,ROW(L$4:L$153)-3,""),ROW(L6)),COLUMN(L6)),"")</f>
        <v/>
      </c>
      <c r="M7" s="9" t="str">
        <f aca="false">IFERROR(INDEX(Продукция!$A$4:$N$153,SMALL(IF(Продукция!$J$4:$J$153&gt;0,ROW(M$4:M$153)-3,""),ROW(M6)),COLUMN(M6)),"")</f>
        <v/>
      </c>
      <c r="N7" s="9" t="str">
        <f aca="false" t="array" ref="N7:N7">IFERROR(INDEX(Продукция!$A$4:$N$153,SMALL(IF(Продукция!$J$4:$J$153&gt;0,ROW(N$4:N$153)-3,""),ROW(N6)),COLUMN(N6)),"")</f>
        <v/>
      </c>
    </row>
    <row r="8" customFormat="false" ht="16.15" hidden="false" customHeight="false" outlineLevel="0" collapsed="false">
      <c r="A8" s="9" t="str">
        <f aca="false" t="array" ref="A8:A8">IFERROR(INDEX(Продукция!$A$4:$N$153,SMALL(IF(Продукция!$J$4:$J$153&gt;0,ROW(A$4:A$153)-3,""),ROW(A7)),COLUMN(A7)),"")</f>
        <v/>
      </c>
      <c r="B8" s="9" t="str">
        <f aca="false">IFERROR(INDEX(Продукция!$A$4:$N$153,SMALL(IF(Продукция!$J$4:$J$153&gt;0,ROW(B$4:B$153)-3,""),ROW(B7)),COLUMN(B7)),"")</f>
        <v/>
      </c>
      <c r="C8" s="9" t="str">
        <f aca="false">IFERROR(INDEX(Продукция!$A$4:$N$153,SMALL(IF(Продукция!$J$4:$J$153&gt;0,ROW(C$4:C$153)-3,""),ROW(C7)),COLUMN(C7)),"")</f>
        <v/>
      </c>
      <c r="D8" s="9" t="str">
        <f aca="false">IFERROR(INDEX(Продукция!$A$4:$N$153,SMALL(IF(Продукция!$J$4:$J$153&gt;0,ROW(D$4:D$153)-3,""),ROW(D7)),COLUMN(D7)),"")</f>
        <v/>
      </c>
      <c r="E8" s="9" t="str">
        <f aca="false">IFERROR(INDEX(Продукция!$A$4:$N$153,SMALL(IF(Продукция!$J$4:$J$153&gt;0,ROW(E$4:E$153)-3,""),ROW(E7)),COLUMN(E7)),"")</f>
        <v/>
      </c>
      <c r="F8" s="9" t="str">
        <f aca="false">IFERROR(INDEX(Продукция!$A$4:$N$153,SMALL(IF(Продукция!$J$4:$J$153&gt;0,ROW(F$4:F$153)-3,""),ROW(F7)),COLUMN(F7)),"")</f>
        <v/>
      </c>
      <c r="G8" s="9" t="str">
        <f aca="false">IFERROR(INDEX(Продукция!$A$4:$N$153,SMALL(IF(Продукция!$J$4:$J$153&gt;0,ROW(G$4:G$153)-3,""),ROW(G7)),COLUMN(G7)),"")</f>
        <v/>
      </c>
      <c r="H8" s="9" t="str">
        <f aca="false">IFERROR(INDEX(Продукция!$A$4:$N$153,SMALL(IF(Продукция!$J$4:$J$153&gt;0,ROW(H$4:H$153)-3,""),ROW(H7)),COLUMN(H7)),"")</f>
        <v/>
      </c>
      <c r="I8" s="9" t="str">
        <f aca="false">IFERROR(INDEX(Продукция!$A$4:$N$153,SMALL(IF(Продукция!$J$4:$J$153&gt;0,ROW(I$4:I$153)-3,""),ROW(I7)),COLUMN(I7)),"")</f>
        <v/>
      </c>
      <c r="J8" s="9" t="str">
        <f aca="false">IFERROR(INDEX(Продукция!$A$4:$N$153,SMALL(IF(Продукция!$J$4:$J$153&gt;0,ROW(J$4:J$153)-3,""),ROW(J7)),COLUMN(J7)),"")</f>
        <v/>
      </c>
      <c r="K8" s="9" t="str">
        <f aca="false">IFERROR(INDEX(Продукция!$A$4:$N$153,SMALL(IF(Продукция!$J$4:$J$153&gt;0,ROW(K$4:K$153)-3,""),ROW(K7)),COLUMN(K7)),"")</f>
        <v/>
      </c>
      <c r="L8" s="9" t="str">
        <f aca="false">IFERROR(INDEX(Продукция!$A$4:$N$153,SMALL(IF(Продукция!$J$4:$J$153&gt;0,ROW(L$4:L$153)-3,""),ROW(L7)),COLUMN(L7)),"")</f>
        <v/>
      </c>
      <c r="M8" s="9" t="str">
        <f aca="false">IFERROR(INDEX(Продукция!$A$4:$N$153,SMALL(IF(Продукция!$J$4:$J$153&gt;0,ROW(M$4:M$153)-3,""),ROW(M7)),COLUMN(M7)),"")</f>
        <v/>
      </c>
      <c r="N8" s="9" t="str">
        <f aca="false" t="array" ref="N8:N8">IFERROR(INDEX(Продукция!$A$4:$N$153,SMALL(IF(Продукция!$J$4:$J$153&gt;0,ROW(N$4:N$153)-3,""),ROW(N7)),COLUMN(N7)),"")</f>
        <v/>
      </c>
    </row>
    <row r="9" customFormat="false" ht="16.15" hidden="false" customHeight="false" outlineLevel="0" collapsed="false">
      <c r="A9" s="9" t="str">
        <f aca="false" t="array" ref="A9:A9">IFERROR(INDEX(Продукция!$A$4:$N$153,SMALL(IF(Продукция!$J$4:$J$153&gt;0,ROW(A$4:A$153)-3,""),ROW(A8)),COLUMN(A8)),"")</f>
        <v/>
      </c>
      <c r="B9" s="9" t="str">
        <f aca="false">IFERROR(INDEX(Продукция!$A$4:$N$153,SMALL(IF(Продукция!$J$4:$J$153&gt;0,ROW(B$4:B$153)-3,""),ROW(B8)),COLUMN(B8)),"")</f>
        <v/>
      </c>
      <c r="C9" s="9" t="str">
        <f aca="false">IFERROR(INDEX(Продукция!$A$4:$N$153,SMALL(IF(Продукция!$J$4:$J$153&gt;0,ROW(C$4:C$153)-3,""),ROW(C8)),COLUMN(C8)),"")</f>
        <v/>
      </c>
      <c r="D9" s="9" t="str">
        <f aca="false">IFERROR(INDEX(Продукция!$A$4:$N$153,SMALL(IF(Продукция!$J$4:$J$153&gt;0,ROW(D$4:D$153)-3,""),ROW(D8)),COLUMN(D8)),"")</f>
        <v/>
      </c>
      <c r="E9" s="9" t="str">
        <f aca="false">IFERROR(INDEX(Продукция!$A$4:$N$153,SMALL(IF(Продукция!$J$4:$J$153&gt;0,ROW(E$4:E$153)-3,""),ROW(E8)),COLUMN(E8)),"")</f>
        <v/>
      </c>
      <c r="F9" s="9" t="str">
        <f aca="false">IFERROR(INDEX(Продукция!$A$4:$N$153,SMALL(IF(Продукция!$J$4:$J$153&gt;0,ROW(F$4:F$153)-3,""),ROW(F8)),COLUMN(F8)),"")</f>
        <v/>
      </c>
      <c r="G9" s="9" t="str">
        <f aca="false">IFERROR(INDEX(Продукция!$A$4:$N$153,SMALL(IF(Продукция!$J$4:$J$153&gt;0,ROW(G$4:G$153)-3,""),ROW(G8)),COLUMN(G8)),"")</f>
        <v/>
      </c>
      <c r="H9" s="9" t="str">
        <f aca="false">IFERROR(INDEX(Продукция!$A$4:$N$153,SMALL(IF(Продукция!$J$4:$J$153&gt;0,ROW(H$4:H$153)-3,""),ROW(H8)),COLUMN(H8)),"")</f>
        <v/>
      </c>
      <c r="I9" s="9" t="str">
        <f aca="false">IFERROR(INDEX(Продукция!$A$4:$N$153,SMALL(IF(Продукция!$J$4:$J$153&gt;0,ROW(I$4:I$153)-3,""),ROW(I8)),COLUMN(I8)),"")</f>
        <v/>
      </c>
      <c r="J9" s="9" t="str">
        <f aca="false">IFERROR(INDEX(Продукция!$A$4:$N$153,SMALL(IF(Продукция!$J$4:$J$153&gt;0,ROW(J$4:J$153)-3,""),ROW(J8)),COLUMN(J8)),"")</f>
        <v/>
      </c>
      <c r="K9" s="9" t="str">
        <f aca="false">IFERROR(INDEX(Продукция!$A$4:$N$153,SMALL(IF(Продукция!$J$4:$J$153&gt;0,ROW(K$4:K$153)-3,""),ROW(K8)),COLUMN(K8)),"")</f>
        <v/>
      </c>
      <c r="L9" s="9" t="str">
        <f aca="false">IFERROR(INDEX(Продукция!$A$4:$N$153,SMALL(IF(Продукция!$J$4:$J$153&gt;0,ROW(L$4:L$153)-3,""),ROW(L8)),COLUMN(L8)),"")</f>
        <v/>
      </c>
      <c r="M9" s="9" t="str">
        <f aca="false">IFERROR(INDEX(Продукция!$A$4:$N$153,SMALL(IF(Продукция!$J$4:$J$153&gt;0,ROW(M$4:M$153)-3,""),ROW(M8)),COLUMN(M8)),"")</f>
        <v/>
      </c>
      <c r="N9" s="9" t="str">
        <f aca="false" t="array" ref="N9:N9">IFERROR(INDEX(Продукция!$A$4:$N$153,SMALL(IF(Продукция!$J$4:$J$153&gt;0,ROW(N$4:N$153)-3,""),ROW(N8)),COLUMN(N8)),"")</f>
        <v/>
      </c>
    </row>
    <row r="10" customFormat="false" ht="16.15" hidden="false" customHeight="false" outlineLevel="0" collapsed="false">
      <c r="A10" s="9" t="str">
        <f aca="false" t="array" ref="A10:A10">IFERROR(INDEX(Продукция!$A$4:$N$153,SMALL(IF(Продукция!$J$4:$J$153&gt;0,ROW(A$4:A$153)-3,""),ROW(A9)),COLUMN(A9)),"")</f>
        <v/>
      </c>
      <c r="B10" s="9" t="str">
        <f aca="false">IFERROR(INDEX(Продукция!$A$4:$N$153,SMALL(IF(Продукция!$J$4:$J$153&gt;0,ROW(B$4:B$153)-3,""),ROW(B9)),COLUMN(B9)),"")</f>
        <v/>
      </c>
      <c r="C10" s="9" t="str">
        <f aca="false">IFERROR(INDEX(Продукция!$A$4:$N$153,SMALL(IF(Продукция!$J$4:$J$153&gt;0,ROW(C$4:C$153)-3,""),ROW(C9)),COLUMN(C9)),"")</f>
        <v/>
      </c>
      <c r="D10" s="9" t="str">
        <f aca="false">IFERROR(INDEX(Продукция!$A$4:$N$153,SMALL(IF(Продукция!$J$4:$J$153&gt;0,ROW(D$4:D$153)-3,""),ROW(D9)),COLUMN(D9)),"")</f>
        <v/>
      </c>
      <c r="E10" s="9" t="str">
        <f aca="false">IFERROR(INDEX(Продукция!$A$4:$N$153,SMALL(IF(Продукция!$J$4:$J$153&gt;0,ROW(E$4:E$153)-3,""),ROW(E9)),COLUMN(E9)),"")</f>
        <v/>
      </c>
      <c r="F10" s="9" t="str">
        <f aca="false">IFERROR(INDEX(Продукция!$A$4:$N$153,SMALL(IF(Продукция!$J$4:$J$153&gt;0,ROW(F$4:F$153)-3,""),ROW(F9)),COLUMN(F9)),"")</f>
        <v/>
      </c>
      <c r="G10" s="9" t="str">
        <f aca="false">IFERROR(INDEX(Продукция!$A$4:$N$153,SMALL(IF(Продукция!$J$4:$J$153&gt;0,ROW(G$4:G$153)-3,""),ROW(G9)),COLUMN(G9)),"")</f>
        <v/>
      </c>
      <c r="H10" s="9" t="str">
        <f aca="false">IFERROR(INDEX(Продукция!$A$4:$N$153,SMALL(IF(Продукция!$J$4:$J$153&gt;0,ROW(H$4:H$153)-3,""),ROW(H9)),COLUMN(H9)),"")</f>
        <v/>
      </c>
      <c r="I10" s="9" t="str">
        <f aca="false">IFERROR(INDEX(Продукция!$A$4:$N$153,SMALL(IF(Продукция!$J$4:$J$153&gt;0,ROW(I$4:I$153)-3,""),ROW(I9)),COLUMN(I9)),"")</f>
        <v/>
      </c>
      <c r="J10" s="9" t="str">
        <f aca="false">IFERROR(INDEX(Продукция!$A$4:$N$153,SMALL(IF(Продукция!$J$4:$J$153&gt;0,ROW(J$4:J$153)-3,""),ROW(J9)),COLUMN(J9)),"")</f>
        <v/>
      </c>
      <c r="K10" s="9" t="str">
        <f aca="false">IFERROR(INDEX(Продукция!$A$4:$N$153,SMALL(IF(Продукция!$J$4:$J$153&gt;0,ROW(K$4:K$153)-3,""),ROW(K9)),COLUMN(K9)),"")</f>
        <v/>
      </c>
      <c r="L10" s="9" t="str">
        <f aca="false">IFERROR(INDEX(Продукция!$A$4:$N$153,SMALL(IF(Продукция!$J$4:$J$153&gt;0,ROW(L$4:L$153)-3,""),ROW(L9)),COLUMN(L9)),"")</f>
        <v/>
      </c>
      <c r="M10" s="9" t="str">
        <f aca="false">IFERROR(INDEX(Продукция!$A$4:$N$153,SMALL(IF(Продукция!$J$4:$J$153&gt;0,ROW(M$4:M$153)-3,""),ROW(M9)),COLUMN(M9)),"")</f>
        <v/>
      </c>
      <c r="N10" s="9" t="str">
        <f aca="false" t="array" ref="N10:N10">IFERROR(INDEX(Продукция!$A$4:$N$153,SMALL(IF(Продукция!$J$4:$J$153&gt;0,ROW(N$4:N$153)-3,""),ROW(N9)),COLUMN(N9)),"")</f>
        <v/>
      </c>
    </row>
    <row r="11" customFormat="false" ht="16.15" hidden="false" customHeight="false" outlineLevel="0" collapsed="false">
      <c r="A11" s="9" t="str">
        <f aca="false" t="array" ref="A11:A11">IFERROR(INDEX(Продукция!$A$4:$N$153,SMALL(IF(Продукция!$J$4:$J$153&gt;0,ROW(A$4:A$153)-3,""),ROW(A10)),COLUMN(A10)),"")</f>
        <v/>
      </c>
      <c r="B11" s="9" t="str">
        <f aca="false">IFERROR(INDEX(Продукция!$A$4:$N$153,SMALL(IF(Продукция!$J$4:$J$153&gt;0,ROW(B$4:B$153)-3,""),ROW(B10)),COLUMN(B10)),"")</f>
        <v/>
      </c>
      <c r="C11" s="9" t="str">
        <f aca="false">IFERROR(INDEX(Продукция!$A$4:$N$153,SMALL(IF(Продукция!$J$4:$J$153&gt;0,ROW(C$4:C$153)-3,""),ROW(C10)),COLUMN(C10)),"")</f>
        <v/>
      </c>
      <c r="D11" s="9" t="str">
        <f aca="false">IFERROR(INDEX(Продукция!$A$4:$N$153,SMALL(IF(Продукция!$J$4:$J$153&gt;0,ROW(D$4:D$153)-3,""),ROW(D10)),COLUMN(D10)),"")</f>
        <v/>
      </c>
      <c r="E11" s="9" t="str">
        <f aca="false">IFERROR(INDEX(Продукция!$A$4:$N$153,SMALL(IF(Продукция!$J$4:$J$153&gt;0,ROW(E$4:E$153)-3,""),ROW(E10)),COLUMN(E10)),"")</f>
        <v/>
      </c>
      <c r="F11" s="9" t="str">
        <f aca="false">IFERROR(INDEX(Продукция!$A$4:$N$153,SMALL(IF(Продукция!$J$4:$J$153&gt;0,ROW(F$4:F$153)-3,""),ROW(F10)),COLUMN(F10)),"")</f>
        <v/>
      </c>
      <c r="G11" s="9" t="str">
        <f aca="false">IFERROR(INDEX(Продукция!$A$4:$N$153,SMALL(IF(Продукция!$J$4:$J$153&gt;0,ROW(G$4:G$153)-3,""),ROW(G10)),COLUMN(G10)),"")</f>
        <v/>
      </c>
      <c r="H11" s="9" t="str">
        <f aca="false">IFERROR(INDEX(Продукция!$A$4:$N$153,SMALL(IF(Продукция!$J$4:$J$153&gt;0,ROW(H$4:H$153)-3,""),ROW(H10)),COLUMN(H10)),"")</f>
        <v/>
      </c>
      <c r="I11" s="9" t="str">
        <f aca="false">IFERROR(INDEX(Продукция!$A$4:$N$153,SMALL(IF(Продукция!$J$4:$J$153&gt;0,ROW(I$4:I$153)-3,""),ROW(I10)),COLUMN(I10)),"")</f>
        <v/>
      </c>
      <c r="J11" s="9" t="str">
        <f aca="false">IFERROR(INDEX(Продукция!$A$4:$N$153,SMALL(IF(Продукция!$J$4:$J$153&gt;0,ROW(J$4:J$153)-3,""),ROW(J10)),COLUMN(J10)),"")</f>
        <v/>
      </c>
      <c r="K11" s="9" t="str">
        <f aca="false">IFERROR(INDEX(Продукция!$A$4:$N$153,SMALL(IF(Продукция!$J$4:$J$153&gt;0,ROW(K$4:K$153)-3,""),ROW(K10)),COLUMN(K10)),"")</f>
        <v/>
      </c>
      <c r="L11" s="9" t="str">
        <f aca="false">IFERROR(INDEX(Продукция!$A$4:$N$153,SMALL(IF(Продукция!$J$4:$J$153&gt;0,ROW(L$4:L$153)-3,""),ROW(L10)),COLUMN(L10)),"")</f>
        <v/>
      </c>
      <c r="M11" s="9" t="str">
        <f aca="false">IFERROR(INDEX(Продукция!$A$4:$N$153,SMALL(IF(Продукция!$J$4:$J$153&gt;0,ROW(M$4:M$153)-3,""),ROW(M10)),COLUMN(M10)),"")</f>
        <v/>
      </c>
      <c r="N11" s="9" t="str">
        <f aca="false" t="array" ref="N11:N11">IFERROR(INDEX(Продукция!$A$4:$N$153,SMALL(IF(Продукция!$J$4:$J$153&gt;0,ROW(N$4:N$153)-3,""),ROW(N10)),COLUMN(N10)),"")</f>
        <v/>
      </c>
    </row>
    <row r="12" customFormat="false" ht="16.15" hidden="false" customHeight="false" outlineLevel="0" collapsed="false">
      <c r="A12" s="9" t="str">
        <f aca="false" t="array" ref="A12:A12">IFERROR(INDEX(Продукция!$A$4:$N$153,SMALL(IF(Продукция!$J$4:$J$153&gt;0,ROW(A$4:A$153)-3,""),ROW(A11)),COLUMN(A11)),"")</f>
        <v/>
      </c>
      <c r="B12" s="9" t="str">
        <f aca="false" t="array" ref="B12:B12">IFERROR(INDEX(Продукция!$A$4:$N$153,SMALL(IF(Продукция!$J$4:$J$153&gt;0,ROW(B$4:B$153)-3,""),ROW(B11)),COLUMN(B11)),"")</f>
        <v/>
      </c>
      <c r="C12" s="9" t="str">
        <f aca="false" t="array" ref="C12:C12">IFERROR(INDEX(Продукция!$A$4:$N$153,SMALL(IF(Продукция!$J$4:$J$153&gt;0,ROW(C$4:C$153)-3,""),ROW(C11)),COLUMN(C11)),"")</f>
        <v/>
      </c>
      <c r="D12" s="9" t="str">
        <f aca="false" t="array" ref="D12:D12">IFERROR(INDEX(Продукция!$A$4:$N$153,SMALL(IF(Продукция!$J$4:$J$153&gt;0,ROW(D$4:D$153)-3,""),ROW(D11)),COLUMN(D11)),"")</f>
        <v/>
      </c>
      <c r="E12" s="9" t="str">
        <f aca="false" t="array" ref="E12:E12">IFERROR(INDEX(Продукция!$A$4:$N$153,SMALL(IF(Продукция!$J$4:$J$153&gt;0,ROW(E$4:E$153)-3,""),ROW(E11)),COLUMN(E11)),"")</f>
        <v/>
      </c>
      <c r="F12" s="9" t="str">
        <f aca="false" t="array" ref="F12:F12">IFERROR(INDEX(Продукция!$A$4:$N$153,SMALL(IF(Продукция!$J$4:$J$153&gt;0,ROW(F$4:F$153)-3,""),ROW(F11)),COLUMN(F11)),"")</f>
        <v/>
      </c>
      <c r="G12" s="9" t="str">
        <f aca="false" t="array" ref="G12:G12">IFERROR(INDEX(Продукция!$A$4:$N$153,SMALL(IF(Продукция!$J$4:$J$153&gt;0,ROW(G$4:G$153)-3,""),ROW(G11)),COLUMN(G11)),"")</f>
        <v/>
      </c>
      <c r="H12" s="9" t="str">
        <f aca="false" t="array" ref="H12:H12">IFERROR(INDEX(Продукция!$A$4:$N$153,SMALL(IF(Продукция!$J$4:$J$153&gt;0,ROW(H$4:H$153)-3,""),ROW(H11)),COLUMN(H11)),"")</f>
        <v/>
      </c>
      <c r="I12" s="9" t="str">
        <f aca="false" t="array" ref="I12:I12">IFERROR(INDEX(Продукция!$A$4:$N$153,SMALL(IF(Продукция!$J$4:$J$153&gt;0,ROW(I$4:I$153)-3,""),ROW(I11)),COLUMN(I11)),"")</f>
        <v/>
      </c>
      <c r="J12" s="9" t="str">
        <f aca="false" t="array" ref="J12:J12">IFERROR(INDEX(Продукция!$A$4:$N$153,SMALL(IF(Продукция!$J$4:$J$153&gt;0,ROW(J$4:J$153)-3,""),ROW(J11)),COLUMN(J11)),"")</f>
        <v/>
      </c>
      <c r="K12" s="9" t="str">
        <f aca="false" t="array" ref="K12:K12">IFERROR(INDEX(Продукция!$A$4:$N$153,SMALL(IF(Продукция!$J$4:$J$153&gt;0,ROW(K$4:K$153)-3,""),ROW(K11)),COLUMN(K11)),"")</f>
        <v/>
      </c>
      <c r="L12" s="9" t="str">
        <f aca="false" t="array" ref="L12:L12">IFERROR(INDEX(Продукция!$A$4:$N$153,SMALL(IF(Продукция!$J$4:$J$153&gt;0,ROW(L$4:L$153)-3,""),ROW(L11)),COLUMN(L11)),"")</f>
        <v/>
      </c>
      <c r="M12" s="9" t="str">
        <f aca="false" t="array" ref="M12:M12">IFERROR(INDEX(Продукция!$A$4:$N$153,SMALL(IF(Продукция!$J$4:$J$153&gt;0,ROW(M$4:M$153)-3,""),ROW(M11)),COLUMN(M11)),"")</f>
        <v/>
      </c>
      <c r="N12" s="9" t="str">
        <f aca="false" t="array" ref="N12:N12">IFERROR(INDEX(Продукция!$A$4:$N$153,SMALL(IF(Продукция!$J$4:$J$153&gt;0,ROW(N$4:N$153)-3,""),ROW(N11)),COLUMN(N11)),"")</f>
        <v/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Roman,Обычный"&amp;Kffffff&amp;A</oddHeader>
    <oddFooter>&amp;C&amp;"Times New Roman,Обычный"&amp;KffffffСтраница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LibreOffice/7.2.0.4$Linux_X86_64 LibreOffice_project/20$Build-4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2021-09-07T10:23:47Z</dcterms:created>
  <dc:creator>Пользователь Microsoft Office</dc:creator>
  <dc:description/>
  <dc:language>ru-RU</dc:language>
  <cp:lastModifiedBy>И Н Белов</cp:lastModifiedBy>
  <dcterms:modified xsi:type="dcterms:W3CDTF">2021-09-07T22:04:48Z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