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64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25" i="1"/>
  <c r="E26" i="1" l="1" a="1"/>
  <c r="E26" i="1"/>
  <c r="E25" i="1" a="1"/>
  <c r="E25" i="1" s="1"/>
  <c r="E27" i="1" l="1" a="1"/>
  <c r="E27" i="1" s="1"/>
  <c r="E28" i="1" s="1" a="1"/>
  <c r="E28" i="1" s="1"/>
  <c r="E29" i="1" l="1" a="1"/>
  <c r="E29" i="1" s="1"/>
  <c r="E30" i="1" a="1"/>
  <c r="E30" i="1" s="1"/>
  <c r="E31" i="1" a="1"/>
  <c r="E31" i="1" s="1"/>
  <c r="E32" i="1" l="1" a="1"/>
  <c r="E32" i="1" s="1"/>
  <c r="E33" i="1" a="1"/>
  <c r="E33" i="1" s="1"/>
  <c r="E34" i="1" l="1" a="1"/>
  <c r="E34" i="1" s="1"/>
  <c r="E35" i="1" l="1" a="1"/>
  <c r="E35" i="1" s="1"/>
  <c r="E36" i="1" s="1" a="1"/>
  <c r="E36" i="1" s="1"/>
  <c r="E37" i="1" s="1" a="1"/>
  <c r="E37" i="1" s="1"/>
  <c r="E38" i="1" s="1" a="1"/>
  <c r="E38" i="1" s="1"/>
  <c r="E39" i="1" s="1" a="1"/>
  <c r="E39" i="1" s="1"/>
  <c r="E40" i="1" s="1" a="1"/>
  <c r="E40" i="1" s="1"/>
  <c r="E41" i="1" s="1" a="1"/>
  <c r="E41" i="1" s="1"/>
  <c r="E42" i="1" s="1" a="1"/>
  <c r="E42" i="1" s="1"/>
  <c r="E43" i="1" s="1" a="1"/>
  <c r="E43" i="1" s="1"/>
  <c r="E44" i="1" s="1" a="1"/>
  <c r="E44" i="1" s="1"/>
  <c r="E45" i="1" s="1" a="1"/>
  <c r="E45" i="1" s="1"/>
  <c r="E46" i="1" s="1" a="1"/>
  <c r="E46" i="1" s="1"/>
  <c r="E47" i="1" s="1" a="1"/>
  <c r="E47" i="1" s="1"/>
  <c r="E48" i="1" s="1" a="1"/>
  <c r="E48" i="1" s="1"/>
  <c r="E49" i="1" s="1" a="1"/>
  <c r="E49" i="1" s="1"/>
  <c r="E50" i="1" s="1" a="1"/>
  <c r="E50" i="1" s="1"/>
  <c r="E51" i="1" s="1" a="1"/>
  <c r="E51" i="1" s="1"/>
  <c r="E52" i="1" s="1" a="1"/>
  <c r="E52" i="1" s="1"/>
  <c r="E53" i="1" s="1" a="1"/>
  <c r="E53" i="1" s="1"/>
  <c r="E54" i="1" s="1" a="1"/>
  <c r="E54" i="1" s="1"/>
  <c r="E55" i="1" s="1" a="1"/>
  <c r="E55" i="1" s="1"/>
  <c r="E56" i="1" s="1" a="1"/>
  <c r="E56" i="1" s="1"/>
  <c r="E57" i="1" s="1" a="1"/>
  <c r="E57" i="1" s="1"/>
  <c r="E58" i="1" s="1" a="1"/>
  <c r="E58" i="1" s="1"/>
</calcChain>
</file>

<file path=xl/sharedStrings.xml><?xml version="1.0" encoding="utf-8"?>
<sst xmlns="http://schemas.openxmlformats.org/spreadsheetml/2006/main" count="95" uniqueCount="43">
  <si>
    <t>A11</t>
  </si>
  <si>
    <t>A12</t>
  </si>
  <si>
    <t>B11</t>
  </si>
  <si>
    <t>B12</t>
  </si>
  <si>
    <t>C11</t>
  </si>
  <si>
    <t>C12</t>
  </si>
  <si>
    <t>X1</t>
  </si>
  <si>
    <t>X2</t>
  </si>
  <si>
    <t>X3</t>
  </si>
  <si>
    <t>X4</t>
  </si>
  <si>
    <t>X5</t>
  </si>
  <si>
    <t>X6</t>
  </si>
  <si>
    <t>XT1</t>
  </si>
  <si>
    <t>XT2</t>
  </si>
  <si>
    <t>XT3</t>
  </si>
  <si>
    <t>XT4</t>
  </si>
  <si>
    <t>XT5</t>
  </si>
  <si>
    <t>XT6</t>
  </si>
  <si>
    <t>X7</t>
  </si>
  <si>
    <t>XT7</t>
  </si>
  <si>
    <t>№1</t>
  </si>
  <si>
    <t>№2</t>
  </si>
  <si>
    <t>№3</t>
  </si>
  <si>
    <t>X8</t>
  </si>
  <si>
    <t>X9</t>
  </si>
  <si>
    <t>X10</t>
  </si>
  <si>
    <t>X11</t>
  </si>
  <si>
    <t>X12</t>
  </si>
  <si>
    <t>X13</t>
  </si>
  <si>
    <t>X14</t>
  </si>
  <si>
    <t>X15</t>
  </si>
  <si>
    <t>X16</t>
  </si>
  <si>
    <t>X17</t>
  </si>
  <si>
    <t>XT8</t>
  </si>
  <si>
    <t>XT9</t>
  </si>
  <si>
    <t>XT10</t>
  </si>
  <si>
    <t>XT11</t>
  </si>
  <si>
    <t>XT12</t>
  </si>
  <si>
    <t>XT13</t>
  </si>
  <si>
    <t>XT14</t>
  </si>
  <si>
    <t>XT15</t>
  </si>
  <si>
    <t>XT16</t>
  </si>
  <si>
    <t>XT17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</si>
</sst>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8"/>
  <sheetViews>
    <sheetView tabSelected="1" topLeftCell="A15" workbookViewId="0">
      <selection activeCell="F25" sqref="F25"/>
    </sheetView>
  </sheetViews>
  <sheetFormatPr defaultRowHeight="15" x14ac:dyDescent="0.25"/>
  <sheetData>
    <row r="2" spans="2:6" x14ac:dyDescent="0.25">
      <c r="B2" s="5" t="s">
        <v>20</v>
      </c>
      <c r="C2" s="5"/>
      <c r="E2" s="5" t="s">
        <v>21</v>
      </c>
      <c r="F2" s="5"/>
    </row>
    <row r="3" spans="2:6" x14ac:dyDescent="0.25">
      <c r="B3" s="3" t="s">
        <v>0</v>
      </c>
      <c r="C3" s="1" t="s">
        <v>6</v>
      </c>
      <c r="E3" s="1" t="s">
        <v>0</v>
      </c>
      <c r="F3" s="1" t="s">
        <v>12</v>
      </c>
    </row>
    <row r="4" spans="2:6" x14ac:dyDescent="0.25">
      <c r="B4" s="3" t="s">
        <v>1</v>
      </c>
      <c r="C4" s="1" t="s">
        <v>7</v>
      </c>
      <c r="E4" s="1" t="s">
        <v>1</v>
      </c>
      <c r="F4" s="1" t="s">
        <v>13</v>
      </c>
    </row>
    <row r="5" spans="2:6" x14ac:dyDescent="0.25">
      <c r="B5" s="3" t="s">
        <v>2</v>
      </c>
      <c r="C5" s="1" t="s">
        <v>8</v>
      </c>
      <c r="E5" s="1" t="s">
        <v>2</v>
      </c>
      <c r="F5" s="1" t="s">
        <v>14</v>
      </c>
    </row>
    <row r="6" spans="2:6" x14ac:dyDescent="0.25">
      <c r="B6" s="3" t="s">
        <v>3</v>
      </c>
      <c r="C6" s="1" t="s">
        <v>9</v>
      </c>
      <c r="E6" s="1" t="s">
        <v>3</v>
      </c>
      <c r="F6" s="1" t="s">
        <v>15</v>
      </c>
    </row>
    <row r="7" spans="2:6" x14ac:dyDescent="0.25">
      <c r="B7" s="3" t="s">
        <v>4</v>
      </c>
      <c r="C7" s="1" t="s">
        <v>10</v>
      </c>
      <c r="E7" s="1" t="s">
        <v>4</v>
      </c>
      <c r="F7" s="1" t="s">
        <v>16</v>
      </c>
    </row>
    <row r="8" spans="2:6" x14ac:dyDescent="0.25">
      <c r="B8" s="3" t="s">
        <v>5</v>
      </c>
      <c r="C8" s="1" t="s">
        <v>11</v>
      </c>
      <c r="E8" s="1" t="s">
        <v>5</v>
      </c>
      <c r="F8" s="1" t="s">
        <v>17</v>
      </c>
    </row>
    <row r="9" spans="2:6" x14ac:dyDescent="0.25">
      <c r="B9" s="3" t="s">
        <v>0</v>
      </c>
      <c r="C9" s="1" t="s">
        <v>18</v>
      </c>
      <c r="E9" s="1" t="s">
        <v>0</v>
      </c>
      <c r="F9" s="1" t="s">
        <v>19</v>
      </c>
    </row>
    <row r="10" spans="2:6" x14ac:dyDescent="0.25">
      <c r="B10" s="3">
        <v>110</v>
      </c>
      <c r="C10" s="1" t="s">
        <v>23</v>
      </c>
      <c r="E10" s="3">
        <v>110</v>
      </c>
      <c r="F10" s="1" t="s">
        <v>33</v>
      </c>
    </row>
    <row r="11" spans="2:6" x14ac:dyDescent="0.25">
      <c r="B11" s="3">
        <v>150</v>
      </c>
      <c r="C11" s="1" t="s">
        <v>24</v>
      </c>
      <c r="E11" s="3">
        <v>150</v>
      </c>
      <c r="F11" s="1" t="s">
        <v>34</v>
      </c>
    </row>
    <row r="12" spans="2:6" x14ac:dyDescent="0.25">
      <c r="B12" s="3">
        <v>1</v>
      </c>
      <c r="C12" s="1" t="s">
        <v>25</v>
      </c>
      <c r="E12" s="3">
        <v>1</v>
      </c>
      <c r="F12" s="1" t="s">
        <v>35</v>
      </c>
    </row>
    <row r="13" spans="2:6" x14ac:dyDescent="0.25">
      <c r="B13" s="3">
        <v>2</v>
      </c>
      <c r="C13" s="1" t="s">
        <v>26</v>
      </c>
      <c r="E13" s="3">
        <v>2</v>
      </c>
      <c r="F13" s="1" t="s">
        <v>36</v>
      </c>
    </row>
    <row r="14" spans="2:6" x14ac:dyDescent="0.25">
      <c r="B14" s="3">
        <v>112</v>
      </c>
      <c r="C14" s="1" t="s">
        <v>27</v>
      </c>
      <c r="E14" s="3">
        <v>112</v>
      </c>
      <c r="F14" s="1" t="s">
        <v>37</v>
      </c>
    </row>
    <row r="15" spans="2:6" x14ac:dyDescent="0.25">
      <c r="B15" s="3">
        <v>151</v>
      </c>
      <c r="C15" s="1" t="s">
        <v>28</v>
      </c>
      <c r="E15" s="3">
        <v>151</v>
      </c>
      <c r="F15" s="1" t="s">
        <v>38</v>
      </c>
    </row>
    <row r="16" spans="2:6" x14ac:dyDescent="0.25">
      <c r="B16" s="3">
        <v>1</v>
      </c>
      <c r="C16" s="1" t="s">
        <v>29</v>
      </c>
      <c r="E16" s="3">
        <v>1</v>
      </c>
      <c r="F16" s="1" t="s">
        <v>39</v>
      </c>
    </row>
    <row r="17" spans="2:6" x14ac:dyDescent="0.25">
      <c r="B17" s="3">
        <v>2</v>
      </c>
      <c r="C17" s="1" t="s">
        <v>30</v>
      </c>
      <c r="E17" s="3">
        <v>2</v>
      </c>
      <c r="F17" s="1" t="s">
        <v>40</v>
      </c>
    </row>
    <row r="18" spans="2:6" x14ac:dyDescent="0.25">
      <c r="B18" s="3">
        <v>805</v>
      </c>
      <c r="C18" s="1" t="s">
        <v>31</v>
      </c>
      <c r="E18" s="3">
        <v>805</v>
      </c>
      <c r="F18" s="1" t="s">
        <v>41</v>
      </c>
    </row>
    <row r="19" spans="2:6" x14ac:dyDescent="0.25">
      <c r="B19" s="3">
        <v>806</v>
      </c>
      <c r="C19" s="1" t="s">
        <v>32</v>
      </c>
      <c r="E19" s="3">
        <v>806</v>
      </c>
      <c r="F19" s="1" t="s">
        <v>42</v>
      </c>
    </row>
    <row r="20" spans="2:6" x14ac:dyDescent="0.25">
      <c r="B20" s="2"/>
      <c r="C20" s="2"/>
      <c r="E20" s="2"/>
      <c r="F20" s="2"/>
    </row>
    <row r="21" spans="2:6" x14ac:dyDescent="0.25">
      <c r="B21" s="2"/>
      <c r="C21" s="2"/>
      <c r="E21" s="2"/>
      <c r="F21" s="2"/>
    </row>
    <row r="24" spans="2:6" x14ac:dyDescent="0.25">
      <c r="B24" s="5" t="s">
        <v>22</v>
      </c>
      <c r="C24" s="5"/>
    </row>
    <row r="25" spans="2:6" x14ac:dyDescent="0.25">
      <c r="B25" s="1" t="s">
        <v>0</v>
      </c>
      <c r="C25" s="1" t="s">
        <v>6</v>
      </c>
      <c r="E25" s="6" t="str">
        <f t="array" ref="E25">INDEX(B$3:B$19,MATCH(0,--(COUNTIFS(E$24:E24,B$3:B$19)=COUNTIFS(B$3:B$19,B$3:B$19)+COUNTIFS(E$3:E$19,E$3:E$19)),0))</f>
        <v>A11</v>
      </c>
      <c r="F25" s="6" t="str">
        <f>INDEX($C$3:$F$19,_xlfn.AGGREGATE(15,6,ROW($A$1:$A$25)/((E25=$B$3:$B$19)/(E25=$E$3:$E$19)),IF(COUNTIF($E$25:E25,E25)&gt;2,2,1)),3*MOD(ROWS($A$1:A1)-1,2)+1)</f>
        <v>X1</v>
      </c>
    </row>
    <row r="26" spans="2:6" x14ac:dyDescent="0.25">
      <c r="B26" s="1" t="s">
        <v>0</v>
      </c>
      <c r="C26" s="1" t="s">
        <v>12</v>
      </c>
      <c r="E26" s="6" t="str">
        <f t="array" ref="E26">INDEX(B$3:B$19,MATCH(0,--(COUNTIFS(E$24:E25,B$3:B$19)=COUNTIFS(B$3:B$19,B$3:B$19)+COUNTIFS(E$3:E$19,E$3:E$19)),0))</f>
        <v>A11</v>
      </c>
      <c r="F26" s="6" t="str">
        <f>INDEX($C$3:$F$19,_xlfn.AGGREGATE(15,6,ROW($A$1:$A$25)/((E26=$B$3:$B$19)/(E26=$E$3:$E$19)),IF(COUNTIF($E$25:E26,E26)&gt;2,2,1)),3*MOD(ROWS($A$1:A2)-1,2)+1)</f>
        <v>XT1</v>
      </c>
    </row>
    <row r="27" spans="2:6" x14ac:dyDescent="0.25">
      <c r="B27" s="1" t="s">
        <v>0</v>
      </c>
      <c r="C27" s="1" t="s">
        <v>18</v>
      </c>
      <c r="E27" s="6" t="str">
        <f t="array" ref="E27">INDEX(B$3:B$19,MATCH(0,--(COUNTIFS(E$24:E26,B$3:B$19)=COUNTIFS(B$3:B$19,B$3:B$19)+COUNTIFS(E$3:E$19,E$3:E$19)),0))</f>
        <v>A11</v>
      </c>
      <c r="F27" s="6" t="str">
        <f>INDEX($C$3:$F$19,_xlfn.AGGREGATE(15,6,ROW($A$1:$A$25)/((E27=$B$3:$B$19)/(E27=$E$3:$E$19)),IF(COUNTIF($E$25:E27,E27)&gt;2,2,1)),3*MOD(ROWS($A$1:A3)-1,2)+1)</f>
        <v>X7</v>
      </c>
    </row>
    <row r="28" spans="2:6" x14ac:dyDescent="0.25">
      <c r="B28" s="1" t="s">
        <v>0</v>
      </c>
      <c r="C28" s="1" t="s">
        <v>19</v>
      </c>
      <c r="E28" s="6" t="str">
        <f t="array" ref="E28">INDEX(B$3:B$19,MATCH(0,--(COUNTIFS(E$24:E27,B$3:B$19)=COUNTIFS(B$3:B$19,B$3:B$19)+COUNTIFS(E$3:E$19,E$3:E$19)),0))</f>
        <v>A11</v>
      </c>
      <c r="F28" s="6" t="str">
        <f>INDEX($C$3:$F$19,_xlfn.AGGREGATE(15,6,ROW($A$1:$A$25)/((E28=$B$3:$B$19)/(E28=$E$3:$E$19)),IF(COUNTIF($E$25:E28,E28)&gt;2,2,1)),3*MOD(ROWS($A$1:A4)-1,2)+1)</f>
        <v>XT7</v>
      </c>
    </row>
    <row r="29" spans="2:6" x14ac:dyDescent="0.25">
      <c r="B29" s="1" t="s">
        <v>1</v>
      </c>
      <c r="C29" s="1" t="s">
        <v>7</v>
      </c>
      <c r="E29" s="6" t="str">
        <f t="array" ref="E29">INDEX(B$3:B$19,MATCH(0,--(COUNTIFS(E$24:E28,B$3:B$19)=COUNTIFS(B$3:B$19,B$3:B$19)+COUNTIFS(E$3:E$19,E$3:E$19)),0))</f>
        <v>A12</v>
      </c>
      <c r="F29" s="6" t="str">
        <f>INDEX($C$3:$F$19,_xlfn.AGGREGATE(15,6,ROW($A$1:$A$25)/((E29=$B$3:$B$19)/(E29=$E$3:$E$19)),IF(COUNTIF($E$25:E29,E29)&gt;2,2,1)),3*MOD(ROWS($A$1:A5)-1,2)+1)</f>
        <v>X2</v>
      </c>
    </row>
    <row r="30" spans="2:6" x14ac:dyDescent="0.25">
      <c r="B30" s="1" t="s">
        <v>1</v>
      </c>
      <c r="C30" s="1" t="s">
        <v>13</v>
      </c>
      <c r="E30" s="6" t="str">
        <f t="array" ref="E30">INDEX(B$3:B$19,MATCH(0,--(COUNTIFS(E$24:E29,B$3:B$19)=COUNTIFS(B$3:B$19,B$3:B$19)+COUNTIFS(E$3:E$19,E$3:E$19)),0))</f>
        <v>A12</v>
      </c>
      <c r="F30" s="6" t="str">
        <f>INDEX($C$3:$F$19,_xlfn.AGGREGATE(15,6,ROW($A$1:$A$25)/((E30=$B$3:$B$19)/(E30=$E$3:$E$19)),IF(COUNTIF($E$25:E30,E30)&gt;2,2,1)),3*MOD(ROWS($A$1:A6)-1,2)+1)</f>
        <v>XT2</v>
      </c>
    </row>
    <row r="31" spans="2:6" x14ac:dyDescent="0.25">
      <c r="B31" s="1" t="s">
        <v>2</v>
      </c>
      <c r="C31" s="1" t="s">
        <v>8</v>
      </c>
      <c r="E31" s="6" t="str">
        <f t="array" ref="E31">INDEX(B$3:B$19,MATCH(0,--(COUNTIFS(E$24:E30,B$3:B$19)=COUNTIFS(B$3:B$19,B$3:B$19)+COUNTIFS(E$3:E$19,E$3:E$19)),0))</f>
        <v>B11</v>
      </c>
      <c r="F31" s="6" t="str">
        <f>INDEX($C$3:$F$19,_xlfn.AGGREGATE(15,6,ROW($A$1:$A$25)/((E31=$B$3:$B$19)/(E31=$E$3:$E$19)),IF(COUNTIF($E$25:E31,E31)&gt;2,2,1)),3*MOD(ROWS($A$1:A7)-1,2)+1)</f>
        <v>X3</v>
      </c>
    </row>
    <row r="32" spans="2:6" x14ac:dyDescent="0.25">
      <c r="B32" s="1" t="s">
        <v>2</v>
      </c>
      <c r="C32" s="1" t="s">
        <v>14</v>
      </c>
      <c r="E32" s="6" t="str">
        <f t="array" ref="E32">INDEX(B$3:B$19,MATCH(0,--(COUNTIFS(E$24:E31,B$3:B$19)=COUNTIFS(B$3:B$19,B$3:B$19)+COUNTIFS(E$3:E$19,E$3:E$19)),0))</f>
        <v>B11</v>
      </c>
      <c r="F32" s="6" t="str">
        <f>INDEX($C$3:$F$19,_xlfn.AGGREGATE(15,6,ROW($A$1:$A$25)/((E32=$B$3:$B$19)/(E32=$E$3:$E$19)),IF(COUNTIF($E$25:E32,E32)&gt;2,2,1)),3*MOD(ROWS($A$1:A8)-1,2)+1)</f>
        <v>XT3</v>
      </c>
    </row>
    <row r="33" spans="2:6" x14ac:dyDescent="0.25">
      <c r="B33" s="1" t="s">
        <v>4</v>
      </c>
      <c r="C33" s="1" t="s">
        <v>10</v>
      </c>
      <c r="E33" s="6" t="str">
        <f t="array" ref="E33">INDEX(B$3:B$19,MATCH(0,--(COUNTIFS(E$24:E32,B$3:B$19)=COUNTIFS(B$3:B$19,B$3:B$19)+COUNTIFS(E$3:E$19,E$3:E$19)),0))</f>
        <v>B12</v>
      </c>
      <c r="F33" s="6" t="str">
        <f>INDEX($C$3:$F$19,_xlfn.AGGREGATE(15,6,ROW($A$1:$A$25)/((E33=$B$3:$B$19)/(E33=$E$3:$E$19)),IF(COUNTIF($E$25:E33,E33)&gt;2,2,1)),3*MOD(ROWS($A$1:A9)-1,2)+1)</f>
        <v>X4</v>
      </c>
    </row>
    <row r="34" spans="2:6" x14ac:dyDescent="0.25">
      <c r="B34" s="1" t="s">
        <v>4</v>
      </c>
      <c r="C34" s="1" t="s">
        <v>16</v>
      </c>
      <c r="E34" s="6" t="str">
        <f t="array" ref="E34">INDEX(B$3:B$19,MATCH(0,--(COUNTIFS(E$24:E33,B$3:B$19)=COUNTIFS(B$3:B$19,B$3:B$19)+COUNTIFS(E$3:E$19,E$3:E$19)),0))</f>
        <v>B12</v>
      </c>
      <c r="F34" s="6" t="str">
        <f>INDEX($C$3:$F$19,_xlfn.AGGREGATE(15,6,ROW($A$1:$A$25)/((E34=$B$3:$B$19)/(E34=$E$3:$E$19)),IF(COUNTIF($E$25:E34,E34)&gt;2,2,1)),3*MOD(ROWS($A$1:A10)-1,2)+1)</f>
        <v>XT4</v>
      </c>
    </row>
    <row r="35" spans="2:6" x14ac:dyDescent="0.25">
      <c r="B35" s="1" t="s">
        <v>5</v>
      </c>
      <c r="C35" s="1" t="s">
        <v>11</v>
      </c>
      <c r="E35" s="6" t="str">
        <f t="array" ref="E35">INDEX(B$3:B$19,MATCH(0,--(COUNTIFS(E$24:E34,B$3:B$19)=COUNTIFS(B$3:B$19,B$3:B$19)+COUNTIFS(E$3:E$19,E$3:E$19)),0))</f>
        <v>C11</v>
      </c>
      <c r="F35" s="6" t="str">
        <f>INDEX($C$3:$F$19,_xlfn.AGGREGATE(15,6,ROW($A$1:$A$25)/((E35=$B$3:$B$19)/(E35=$E$3:$E$19)),IF(COUNTIF($E$25:E35,E35)&gt;2,2,1)),3*MOD(ROWS($A$1:A11)-1,2)+1)</f>
        <v>X5</v>
      </c>
    </row>
    <row r="36" spans="2:6" x14ac:dyDescent="0.25">
      <c r="B36" s="1" t="s">
        <v>5</v>
      </c>
      <c r="C36" s="1" t="s">
        <v>17</v>
      </c>
      <c r="E36" s="6" t="str">
        <f t="array" ref="E36">INDEX(B$3:B$19,MATCH(0,--(COUNTIFS(E$24:E35,B$3:B$19)=COUNTIFS(B$3:B$19,B$3:B$19)+COUNTIFS(E$3:E$19,E$3:E$19)),0))</f>
        <v>C11</v>
      </c>
      <c r="F36" s="6" t="str">
        <f>INDEX($C$3:$F$19,_xlfn.AGGREGATE(15,6,ROW($A$1:$A$25)/((E36=$B$3:$B$19)/(E36=$E$3:$E$19)),IF(COUNTIF($E$25:E36,E36)&gt;2,2,1)),3*MOD(ROWS($A$1:A12)-1,2)+1)</f>
        <v>XT5</v>
      </c>
    </row>
    <row r="37" spans="2:6" x14ac:dyDescent="0.25">
      <c r="B37" s="3">
        <v>110</v>
      </c>
      <c r="C37" s="1" t="s">
        <v>23</v>
      </c>
      <c r="E37" s="6" t="str">
        <f t="array" ref="E37">INDEX(B$3:B$19,MATCH(0,--(COUNTIFS(E$24:E36,B$3:B$19)=COUNTIFS(B$3:B$19,B$3:B$19)+COUNTIFS(E$3:E$19,E$3:E$19)),0))</f>
        <v>C12</v>
      </c>
      <c r="F37" s="6" t="str">
        <f>INDEX($C$3:$F$19,_xlfn.AGGREGATE(15,6,ROW($A$1:$A$25)/((E37=$B$3:$B$19)/(E37=$E$3:$E$19)),IF(COUNTIF($E$25:E37,E37)&gt;2,2,1)),3*MOD(ROWS($A$1:A13)-1,2)+1)</f>
        <v>X6</v>
      </c>
    </row>
    <row r="38" spans="2:6" x14ac:dyDescent="0.25">
      <c r="B38" s="3">
        <v>110</v>
      </c>
      <c r="C38" s="1" t="s">
        <v>33</v>
      </c>
      <c r="E38" s="6" t="str">
        <f t="array" ref="E38">INDEX(B$3:B$19,MATCH(0,--(COUNTIFS(E$24:E37,B$3:B$19)=COUNTIFS(B$3:B$19,B$3:B$19)+COUNTIFS(E$3:E$19,E$3:E$19)),0))</f>
        <v>C12</v>
      </c>
      <c r="F38" s="6" t="str">
        <f>INDEX($C$3:$F$19,_xlfn.AGGREGATE(15,6,ROW($A$1:$A$25)/((E38=$B$3:$B$19)/(E38=$E$3:$E$19)),IF(COUNTIF($E$25:E38,E38)&gt;2,2,1)),3*MOD(ROWS($A$1:A14)-1,2)+1)</f>
        <v>XT6</v>
      </c>
    </row>
    <row r="39" spans="2:6" x14ac:dyDescent="0.25">
      <c r="B39" s="3">
        <v>150</v>
      </c>
      <c r="C39" s="1" t="s">
        <v>24</v>
      </c>
      <c r="E39" s="6">
        <f t="array" ref="E39">INDEX(B$3:B$19,MATCH(0,--(COUNTIFS(E$24:E38,B$3:B$19)=COUNTIFS(B$3:B$19,B$3:B$19)+COUNTIFS(E$3:E$19,E$3:E$19)),0))</f>
        <v>110</v>
      </c>
      <c r="F39" s="6" t="str">
        <f>INDEX($C$3:$F$19,_xlfn.AGGREGATE(15,6,ROW($A$1:$A$25)/((E39=$B$3:$B$19)/(E39=$E$3:$E$19)),IF(COUNTIF($E$25:E39,E39)&gt;2,2,1)),3*MOD(ROWS($A$1:A15)-1,2)+1)</f>
        <v>X8</v>
      </c>
    </row>
    <row r="40" spans="2:6" x14ac:dyDescent="0.25">
      <c r="B40" s="3">
        <v>150</v>
      </c>
      <c r="C40" s="1" t="s">
        <v>34</v>
      </c>
      <c r="E40" s="6">
        <f t="array" ref="E40">INDEX(B$3:B$19,MATCH(0,--(COUNTIFS(E$24:E39,B$3:B$19)=COUNTIFS(B$3:B$19,B$3:B$19)+COUNTIFS(E$3:E$19,E$3:E$19)),0))</f>
        <v>110</v>
      </c>
      <c r="F40" s="6" t="str">
        <f>INDEX($C$3:$F$19,_xlfn.AGGREGATE(15,6,ROW($A$1:$A$25)/((E40=$B$3:$B$19)/(E40=$E$3:$E$19)),IF(COUNTIF($E$25:E40,E40)&gt;2,2,1)),3*MOD(ROWS($A$1:A16)-1,2)+1)</f>
        <v>XT8</v>
      </c>
    </row>
    <row r="41" spans="2:6" x14ac:dyDescent="0.25">
      <c r="B41" s="3">
        <v>1</v>
      </c>
      <c r="C41" s="1" t="s">
        <v>25</v>
      </c>
      <c r="E41" s="6">
        <f t="array" ref="E41">INDEX(B$3:B$19,MATCH(0,--(COUNTIFS(E$24:E40,B$3:B$19)=COUNTIFS(B$3:B$19,B$3:B$19)+COUNTIFS(E$3:E$19,E$3:E$19)),0))</f>
        <v>150</v>
      </c>
      <c r="F41" s="6" t="str">
        <f>INDEX($C$3:$F$19,_xlfn.AGGREGATE(15,6,ROW($A$1:$A$25)/((E41=$B$3:$B$19)/(E41=$E$3:$E$19)),IF(COUNTIF($E$25:E41,E41)&gt;2,2,1)),3*MOD(ROWS($A$1:A17)-1,2)+1)</f>
        <v>X9</v>
      </c>
    </row>
    <row r="42" spans="2:6" x14ac:dyDescent="0.25">
      <c r="B42" s="3">
        <v>1</v>
      </c>
      <c r="C42" s="1" t="s">
        <v>35</v>
      </c>
      <c r="E42" s="6">
        <f t="array" ref="E42">INDEX(B$3:B$19,MATCH(0,--(COUNTIFS(E$24:E41,B$3:B$19)=COUNTIFS(B$3:B$19,B$3:B$19)+COUNTIFS(E$3:E$19,E$3:E$19)),0))</f>
        <v>150</v>
      </c>
      <c r="F42" s="6" t="str">
        <f>INDEX($C$3:$F$19,_xlfn.AGGREGATE(15,6,ROW($A$1:$A$25)/((E42=$B$3:$B$19)/(E42=$E$3:$E$19)),IF(COUNTIF($E$25:E42,E42)&gt;2,2,1)),3*MOD(ROWS($A$1:A18)-1,2)+1)</f>
        <v>XT9</v>
      </c>
    </row>
    <row r="43" spans="2:6" x14ac:dyDescent="0.25">
      <c r="B43" s="3">
        <v>2</v>
      </c>
      <c r="C43" s="1" t="s">
        <v>26</v>
      </c>
      <c r="E43" s="6">
        <f t="array" ref="E43">INDEX(B$3:B$19,MATCH(0,--(COUNTIFS(E$24:E42,B$3:B$19)=COUNTIFS(B$3:B$19,B$3:B$19)+COUNTIFS(E$3:E$19,E$3:E$19)),0))</f>
        <v>1</v>
      </c>
      <c r="F43" s="6" t="str">
        <f>INDEX($C$3:$F$19,_xlfn.AGGREGATE(15,6,ROW($A$1:$A$25)/((E43=$B$3:$B$19)/(E43=$E$3:$E$19)),IF(COUNTIF($E$25:E43,E43)&gt;2,2,1)),3*MOD(ROWS($A$1:A19)-1,2)+1)</f>
        <v>X10</v>
      </c>
    </row>
    <row r="44" spans="2:6" x14ac:dyDescent="0.25">
      <c r="B44" s="3">
        <v>2</v>
      </c>
      <c r="C44" s="1" t="s">
        <v>36</v>
      </c>
      <c r="E44" s="6">
        <f t="array" ref="E44">INDEX(B$3:B$19,MATCH(0,--(COUNTIFS(E$24:E43,B$3:B$19)=COUNTIFS(B$3:B$19,B$3:B$19)+COUNTIFS(E$3:E$19,E$3:E$19)),0))</f>
        <v>1</v>
      </c>
      <c r="F44" s="6" t="str">
        <f>INDEX($C$3:$F$19,_xlfn.AGGREGATE(15,6,ROW($A$1:$A$25)/((E44=$B$3:$B$19)/(E44=$E$3:$E$19)),IF(COUNTIF($E$25:E44,E44)&gt;2,2,1)),3*MOD(ROWS($A$1:A20)-1,2)+1)</f>
        <v>XT10</v>
      </c>
    </row>
    <row r="45" spans="2:6" x14ac:dyDescent="0.25">
      <c r="B45" s="3">
        <v>112</v>
      </c>
      <c r="C45" s="1" t="s">
        <v>27</v>
      </c>
      <c r="E45" s="6">
        <f t="array" ref="E45">INDEX(B$3:B$19,MATCH(0,--(COUNTIFS(E$24:E44,B$3:B$19)=COUNTIFS(B$3:B$19,B$3:B$19)+COUNTIFS(E$3:E$19,E$3:E$19)),0))</f>
        <v>1</v>
      </c>
      <c r="F45" s="6" t="str">
        <f>INDEX($C$3:$F$19,_xlfn.AGGREGATE(15,6,ROW($A$1:$A$25)/((E45=$B$3:$B$19)/(E45=$E$3:$E$19)),IF(COUNTIF($E$25:E45,E45)&gt;2,2,1)),3*MOD(ROWS($A$1:A21)-1,2)+1)</f>
        <v>X14</v>
      </c>
    </row>
    <row r="46" spans="2:6" x14ac:dyDescent="0.25">
      <c r="B46" s="3">
        <v>112</v>
      </c>
      <c r="C46" s="1" t="s">
        <v>37</v>
      </c>
      <c r="E46" s="6">
        <f t="array" ref="E46">INDEX(B$3:B$19,MATCH(0,--(COUNTIFS(E$24:E45,B$3:B$19)=COUNTIFS(B$3:B$19,B$3:B$19)+COUNTIFS(E$3:E$19,E$3:E$19)),0))</f>
        <v>1</v>
      </c>
      <c r="F46" s="6" t="str">
        <f>INDEX($C$3:$F$19,_xlfn.AGGREGATE(15,6,ROW($A$1:$A$25)/((E46=$B$3:$B$19)/(E46=$E$3:$E$19)),IF(COUNTIF($E$25:E46,E46)&gt;2,2,1)),3*MOD(ROWS($A$1:A22)-1,2)+1)</f>
        <v>XT14</v>
      </c>
    </row>
    <row r="47" spans="2:6" x14ac:dyDescent="0.25">
      <c r="B47" s="4">
        <v>151</v>
      </c>
      <c r="C47" s="1" t="s">
        <v>28</v>
      </c>
      <c r="E47" s="6">
        <f t="array" ref="E47">INDEX(B$3:B$19,MATCH(0,--(COUNTIFS(E$24:E46,B$3:B$19)=COUNTIFS(B$3:B$19,B$3:B$19)+COUNTIFS(E$3:E$19,E$3:E$19)),0))</f>
        <v>2</v>
      </c>
      <c r="F47" s="6" t="str">
        <f>INDEX($C$3:$F$19,_xlfn.AGGREGATE(15,6,ROW($A$1:$A$25)/((E47=$B$3:$B$19)/(E47=$E$3:$E$19)),IF(COUNTIF($E$25:E47,E47)&gt;2,2,1)),3*MOD(ROWS($A$1:A23)-1,2)+1)</f>
        <v>X11</v>
      </c>
    </row>
    <row r="48" spans="2:6" x14ac:dyDescent="0.25">
      <c r="B48" s="4">
        <v>151</v>
      </c>
      <c r="C48" s="1" t="s">
        <v>38</v>
      </c>
      <c r="E48" s="6">
        <f t="array" ref="E48">INDEX(B$3:B$19,MATCH(0,--(COUNTIFS(E$24:E47,B$3:B$19)=COUNTIFS(B$3:B$19,B$3:B$19)+COUNTIFS(E$3:E$19,E$3:E$19)),0))</f>
        <v>2</v>
      </c>
      <c r="F48" s="6" t="str">
        <f>INDEX($C$3:$F$19,_xlfn.AGGREGATE(15,6,ROW($A$1:$A$25)/((E48=$B$3:$B$19)/(E48=$E$3:$E$19)),IF(COUNTIF($E$25:E48,E48)&gt;2,2,1)),3*MOD(ROWS($A$1:A24)-1,2)+1)</f>
        <v>XT11</v>
      </c>
    </row>
    <row r="49" spans="2:6" x14ac:dyDescent="0.25">
      <c r="B49" s="4">
        <v>1</v>
      </c>
      <c r="C49" s="1" t="s">
        <v>29</v>
      </c>
      <c r="E49" s="6">
        <f t="array" ref="E49">INDEX(B$3:B$19,MATCH(0,--(COUNTIFS(E$24:E48,B$3:B$19)=COUNTIFS(B$3:B$19,B$3:B$19)+COUNTIFS(E$3:E$19,E$3:E$19)),0))</f>
        <v>2</v>
      </c>
      <c r="F49" s="6" t="str">
        <f>INDEX($C$3:$F$19,_xlfn.AGGREGATE(15,6,ROW($A$1:$A$25)/((E49=$B$3:$B$19)/(E49=$E$3:$E$19)),IF(COUNTIF($E$25:E49,E49)&gt;2,2,1)),3*MOD(ROWS($A$1:A25)-1,2)+1)</f>
        <v>X15</v>
      </c>
    </row>
    <row r="50" spans="2:6" x14ac:dyDescent="0.25">
      <c r="B50" s="4">
        <v>1</v>
      </c>
      <c r="C50" s="1" t="s">
        <v>39</v>
      </c>
      <c r="E50" s="6">
        <f t="array" ref="E50">INDEX(B$3:B$19,MATCH(0,--(COUNTIFS(E$24:E49,B$3:B$19)=COUNTIFS(B$3:B$19,B$3:B$19)+COUNTIFS(E$3:E$19,E$3:E$19)),0))</f>
        <v>2</v>
      </c>
      <c r="F50" s="6" t="str">
        <f>INDEX($C$3:$F$19,_xlfn.AGGREGATE(15,6,ROW($A$1:$A$25)/((E50=$B$3:$B$19)/(E50=$E$3:$E$19)),IF(COUNTIF($E$25:E50,E50)&gt;2,2,1)),3*MOD(ROWS($A$1:A26)-1,2)+1)</f>
        <v>XT15</v>
      </c>
    </row>
    <row r="51" spans="2:6" x14ac:dyDescent="0.25">
      <c r="B51" s="4">
        <v>2</v>
      </c>
      <c r="C51" s="1" t="s">
        <v>30</v>
      </c>
      <c r="E51" s="6">
        <f t="array" ref="E51">INDEX(B$3:B$19,MATCH(0,--(COUNTIFS(E$24:E50,B$3:B$19)=COUNTIFS(B$3:B$19,B$3:B$19)+COUNTIFS(E$3:E$19,E$3:E$19)),0))</f>
        <v>112</v>
      </c>
      <c r="F51" s="6" t="str">
        <f>INDEX($C$3:$F$19,_xlfn.AGGREGATE(15,6,ROW($A$1:$A$25)/((E51=$B$3:$B$19)/(E51=$E$3:$E$19)),IF(COUNTIF($E$25:E51,E51)&gt;2,2,1)),3*MOD(ROWS($A$1:A27)-1,2)+1)</f>
        <v>X12</v>
      </c>
    </row>
    <row r="52" spans="2:6" x14ac:dyDescent="0.25">
      <c r="B52" s="4">
        <v>2</v>
      </c>
      <c r="C52" s="1" t="s">
        <v>40</v>
      </c>
      <c r="E52" s="6">
        <f t="array" ref="E52">INDEX(B$3:B$19,MATCH(0,--(COUNTIFS(E$24:E51,B$3:B$19)=COUNTIFS(B$3:B$19,B$3:B$19)+COUNTIFS(E$3:E$19,E$3:E$19)),0))</f>
        <v>112</v>
      </c>
      <c r="F52" s="6" t="str">
        <f>INDEX($C$3:$F$19,_xlfn.AGGREGATE(15,6,ROW($A$1:$A$25)/((E52=$B$3:$B$19)/(E52=$E$3:$E$19)),IF(COUNTIF($E$25:E52,E52)&gt;2,2,1)),3*MOD(ROWS($A$1:A28)-1,2)+1)</f>
        <v>XT12</v>
      </c>
    </row>
    <row r="53" spans="2:6" x14ac:dyDescent="0.25">
      <c r="B53" s="4">
        <v>805</v>
      </c>
      <c r="C53" s="1" t="s">
        <v>31</v>
      </c>
      <c r="E53" s="6">
        <f t="array" ref="E53">INDEX(B$3:B$19,MATCH(0,--(COUNTIFS(E$24:E52,B$3:B$19)=COUNTIFS(B$3:B$19,B$3:B$19)+COUNTIFS(E$3:E$19,E$3:E$19)),0))</f>
        <v>151</v>
      </c>
      <c r="F53" s="6" t="str">
        <f>INDEX($C$3:$F$19,_xlfn.AGGREGATE(15,6,ROW($A$1:$A$25)/((E53=$B$3:$B$19)/(E53=$E$3:$E$19)),IF(COUNTIF($E$25:E53,E53)&gt;2,2,1)),3*MOD(ROWS($A$1:A29)-1,2)+1)</f>
        <v>X13</v>
      </c>
    </row>
    <row r="54" spans="2:6" x14ac:dyDescent="0.25">
      <c r="B54" s="4">
        <v>805</v>
      </c>
      <c r="C54" s="1" t="s">
        <v>41</v>
      </c>
      <c r="E54" s="6">
        <f t="array" ref="E54">INDEX(B$3:B$19,MATCH(0,--(COUNTIFS(E$24:E53,B$3:B$19)=COUNTIFS(B$3:B$19,B$3:B$19)+COUNTIFS(E$3:E$19,E$3:E$19)),0))</f>
        <v>151</v>
      </c>
      <c r="F54" s="6" t="str">
        <f>INDEX($C$3:$F$19,_xlfn.AGGREGATE(15,6,ROW($A$1:$A$25)/((E54=$B$3:$B$19)/(E54=$E$3:$E$19)),IF(COUNTIF($E$25:E54,E54)&gt;2,2,1)),3*MOD(ROWS($A$1:A30)-1,2)+1)</f>
        <v>XT13</v>
      </c>
    </row>
    <row r="55" spans="2:6" x14ac:dyDescent="0.25">
      <c r="B55" s="4">
        <v>806</v>
      </c>
      <c r="C55" s="1" t="s">
        <v>32</v>
      </c>
      <c r="E55" s="6">
        <f t="array" ref="E55">INDEX(B$3:B$19,MATCH(0,--(COUNTIFS(E$24:E54,B$3:B$19)=COUNTIFS(B$3:B$19,B$3:B$19)+COUNTIFS(E$3:E$19,E$3:E$19)),0))</f>
        <v>805</v>
      </c>
      <c r="F55" s="6" t="str">
        <f>INDEX($C$3:$F$19,_xlfn.AGGREGATE(15,6,ROW($A$1:$A$25)/((E55=$B$3:$B$19)/(E55=$E$3:$E$19)),IF(COUNTIF($E$25:E55,E55)&gt;2,2,1)),3*MOD(ROWS($A$1:A31)-1,2)+1)</f>
        <v>X16</v>
      </c>
    </row>
    <row r="56" spans="2:6" x14ac:dyDescent="0.25">
      <c r="B56" s="4">
        <v>806</v>
      </c>
      <c r="C56" s="1" t="s">
        <v>42</v>
      </c>
      <c r="E56" s="6">
        <f t="array" ref="E56">INDEX(B$3:B$19,MATCH(0,--(COUNTIFS(E$24:E55,B$3:B$19)=COUNTIFS(B$3:B$19,B$3:B$19)+COUNTIFS(E$3:E$19,E$3:E$19)),0))</f>
        <v>805</v>
      </c>
      <c r="F56" s="6" t="str">
        <f>INDEX($C$3:$F$19,_xlfn.AGGREGATE(15,6,ROW($A$1:$A$25)/((E56=$B$3:$B$19)/(E56=$E$3:$E$19)),IF(COUNTIF($E$25:E56,E56)&gt;2,2,1)),3*MOD(ROWS($A$1:A32)-1,2)+1)</f>
        <v>XT16</v>
      </c>
    </row>
    <row r="57" spans="2:6" x14ac:dyDescent="0.25">
      <c r="E57" s="6">
        <f t="array" ref="E57">INDEX(B$3:B$19,MATCH(0,--(COUNTIFS(E$24:E56,B$3:B$19)=COUNTIFS(B$3:B$19,B$3:B$19)+COUNTIFS(E$3:E$19,E$3:E$19)),0))</f>
        <v>806</v>
      </c>
      <c r="F57" s="6" t="str">
        <f>INDEX($C$3:$F$19,_xlfn.AGGREGATE(15,6,ROW($A$1:$A$25)/((E57=$B$3:$B$19)/(E57=$E$3:$E$19)),IF(COUNTIF($E$25:E57,E57)&gt;2,2,1)),3*MOD(ROWS($A$1:A33)-1,2)+1)</f>
        <v>X17</v>
      </c>
    </row>
    <row r="58" spans="2:6" x14ac:dyDescent="0.25">
      <c r="E58" s="6">
        <f t="array" ref="E58">INDEX(B$3:B$19,MATCH(0,--(COUNTIFS(E$24:E57,B$3:B$19)=COUNTIFS(B$3:B$19,B$3:B$19)+COUNTIFS(E$3:E$19,E$3:E$19)),0))</f>
        <v>806</v>
      </c>
      <c r="F58" s="6" t="str">
        <f>INDEX($C$3:$F$19,_xlfn.AGGREGATE(15,6,ROW($A$1:$A$25)/((E58=$B$3:$B$19)/(E58=$E$3:$E$19)),IF(COUNTIF($E$25:E58,E58)&gt;2,2,1)),3*MOD(ROWS($A$1:A34)-1,2)+1)</f>
        <v>XT17</v>
      </c>
    </row>
  </sheetData>
  <mergeCells count="3">
    <mergeCell ref="B2:C2"/>
    <mergeCell ref="E2:F2"/>
    <mergeCell ref="B24:C2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KRON</dc:creator>
  <cp:lastModifiedBy>Eka Tugulashvili</cp:lastModifiedBy>
  <dcterms:created xsi:type="dcterms:W3CDTF">2015-06-05T18:19:34Z</dcterms:created>
  <dcterms:modified xsi:type="dcterms:W3CDTF">2021-10-12T07:20:11Z</dcterms:modified>
</cp:coreProperties>
</file>