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filterPrivacy="1"/>
  <xr:revisionPtr revIDLastSave="0" documentId="13_ncr:1_{7FEAF1D3-B3B5-4D8E-A48B-C777CF037410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Ҳудудлар бўйича_provision_10.1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7" i="1" l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6" i="1"/>
</calcChain>
</file>

<file path=xl/sharedStrings.xml><?xml version="1.0" encoding="utf-8"?>
<sst xmlns="http://schemas.openxmlformats.org/spreadsheetml/2006/main" count="195" uniqueCount="141">
  <si>
    <t>Содик Зафар саховати ф/х бўйича 10.16.2021 кунига пахта ҳосилини қабул қилиш мониторинги</t>
  </si>
  <si>
    <t>МАЪЛУМОТ</t>
  </si>
  <si>
    <t/>
  </si>
  <si>
    <t>№</t>
  </si>
  <si>
    <t>Юк хати</t>
  </si>
  <si>
    <t>Физик вазни, кг</t>
  </si>
  <si>
    <t>Кондицион вазни</t>
  </si>
  <si>
    <t>Лабор-я хулосаси</t>
  </si>
  <si>
    <t>ПК-17 рақами</t>
  </si>
  <si>
    <t>Кайд этилган вақт</t>
  </si>
  <si>
    <t>Серверга юборилган</t>
  </si>
  <si>
    <t>санаси</t>
  </si>
  <si>
    <t>рақами</t>
  </si>
  <si>
    <t>брутто</t>
  </si>
  <si>
    <t>тара</t>
  </si>
  <si>
    <t>нетто</t>
  </si>
  <si>
    <t>ифлос</t>
  </si>
  <si>
    <t>намлик</t>
  </si>
  <si>
    <t>кириш</t>
  </si>
  <si>
    <t>чиқиш</t>
  </si>
  <si>
    <t>1С га</t>
  </si>
  <si>
    <t>1</t>
  </si>
  <si>
    <t>2,7</t>
  </si>
  <si>
    <t>7,5</t>
  </si>
  <si>
    <t>004000000086</t>
  </si>
  <si>
    <t>2021-09-10 18-47-32</t>
  </si>
  <si>
    <t>2021-09-10 19-06-53</t>
  </si>
  <si>
    <t>2</t>
  </si>
  <si>
    <t>2,3</t>
  </si>
  <si>
    <t>8,1</t>
  </si>
  <si>
    <t>004000000117</t>
  </si>
  <si>
    <t>2021-09-11 16-32-15</t>
  </si>
  <si>
    <t>2021-09-11 16-51-38</t>
  </si>
  <si>
    <t>3</t>
  </si>
  <si>
    <t>6,5</t>
  </si>
  <si>
    <t>004000000187</t>
  </si>
  <si>
    <t>2021-09-13 19-12-23</t>
  </si>
  <si>
    <t>2021-09-13 19-48-22</t>
  </si>
  <si>
    <t>4</t>
  </si>
  <si>
    <t>2,4</t>
  </si>
  <si>
    <t>7,9</t>
  </si>
  <si>
    <t>004000000237</t>
  </si>
  <si>
    <t>2021-09-14 18-31-20</t>
  </si>
  <si>
    <t>2021-09-14 19-08-24</t>
  </si>
  <si>
    <t>5</t>
  </si>
  <si>
    <t>2,5</t>
  </si>
  <si>
    <t>8,3</t>
  </si>
  <si>
    <t>004000000301</t>
  </si>
  <si>
    <t>2021-09-15 18-39-57</t>
  </si>
  <si>
    <t>2021-09-15 19-09-35</t>
  </si>
  <si>
    <t>6</t>
  </si>
  <si>
    <t>004000000379</t>
  </si>
  <si>
    <t>2021-09-16 18-42-52</t>
  </si>
  <si>
    <t>2021-09-16 19-46-47</t>
  </si>
  <si>
    <t>7</t>
  </si>
  <si>
    <t>2,6</t>
  </si>
  <si>
    <t>7,2</t>
  </si>
  <si>
    <t>004000000457</t>
  </si>
  <si>
    <t>2021-09-17 18-29-31</t>
  </si>
  <si>
    <t>2021-09-17 18-55-45</t>
  </si>
  <si>
    <t>8</t>
  </si>
  <si>
    <t>8,4</t>
  </si>
  <si>
    <t>004000000537</t>
  </si>
  <si>
    <t>2021-09-18 18-55-21</t>
  </si>
  <si>
    <t>2021-09-18 20-17-03</t>
  </si>
  <si>
    <t>9</t>
  </si>
  <si>
    <t>004000000619</t>
  </si>
  <si>
    <t>2021-09-19 18-31-49</t>
  </si>
  <si>
    <t>2021-09-19 18-56-07</t>
  </si>
  <si>
    <t>10</t>
  </si>
  <si>
    <t>2,9</t>
  </si>
  <si>
    <t>7,3</t>
  </si>
  <si>
    <t>004000000698</t>
  </si>
  <si>
    <t>2021-09-20 18-18-46</t>
  </si>
  <si>
    <t>2021-09-20 18-58-55</t>
  </si>
  <si>
    <t>11</t>
  </si>
  <si>
    <t>004000000787</t>
  </si>
  <si>
    <t>2021-09-21 19-03-53</t>
  </si>
  <si>
    <t>2021-09-21 20-56-56</t>
  </si>
  <si>
    <t>12</t>
  </si>
  <si>
    <t>004000000857</t>
  </si>
  <si>
    <t>2021-09-22 17-52-34</t>
  </si>
  <si>
    <t>2021-09-22 18-30-58</t>
  </si>
  <si>
    <t>13</t>
  </si>
  <si>
    <t>004000000943</t>
  </si>
  <si>
    <t>2021-09-23 17-25-36</t>
  </si>
  <si>
    <t>2021-09-23 18-11-35</t>
  </si>
  <si>
    <t>14</t>
  </si>
  <si>
    <t>7,7</t>
  </si>
  <si>
    <t>004000001046</t>
  </si>
  <si>
    <t>2021-09-24 19-21-45</t>
  </si>
  <si>
    <t>2021-09-24 20-23-31</t>
  </si>
  <si>
    <t>15</t>
  </si>
  <si>
    <t>2,8</t>
  </si>
  <si>
    <t>004000001116</t>
  </si>
  <si>
    <t>2021-09-25 17-04-32</t>
  </si>
  <si>
    <t>2021-09-25 17-34-40</t>
  </si>
  <si>
    <t>16</t>
  </si>
  <si>
    <t>004000001596</t>
  </si>
  <si>
    <t>2021-10-01 18-46-38</t>
  </si>
  <si>
    <t>2021-10-01 19-24-58</t>
  </si>
  <si>
    <t>17</t>
  </si>
  <si>
    <t>8,2</t>
  </si>
  <si>
    <t>004000001656</t>
  </si>
  <si>
    <t>2021-10-02 17-43-06</t>
  </si>
  <si>
    <t>2021-10-02 17-57-43</t>
  </si>
  <si>
    <t>18</t>
  </si>
  <si>
    <t>004000001730</t>
  </si>
  <si>
    <t>2021-10-03 18-32-18</t>
  </si>
  <si>
    <t>2021-10-03 19-03-29</t>
  </si>
  <si>
    <t>19</t>
  </si>
  <si>
    <t>004000001794</t>
  </si>
  <si>
    <t>2021-10-04 18-07-11</t>
  </si>
  <si>
    <t>2021-10-04 18-51-02</t>
  </si>
  <si>
    <t>20</t>
  </si>
  <si>
    <t>9,5</t>
  </si>
  <si>
    <t>004000001847</t>
  </si>
  <si>
    <t>2021-10-05 16-23-28</t>
  </si>
  <si>
    <t>2021-10-05 16-59-21</t>
  </si>
  <si>
    <t>21</t>
  </si>
  <si>
    <t>4,2</t>
  </si>
  <si>
    <t>8,5</t>
  </si>
  <si>
    <t>004000001980</t>
  </si>
  <si>
    <t>2021-10-07 17-05-26</t>
  </si>
  <si>
    <t>2021-10-07 17-29-52</t>
  </si>
  <si>
    <t>22</t>
  </si>
  <si>
    <t>004000002086</t>
  </si>
  <si>
    <t>2021-10-09 17-06-34</t>
  </si>
  <si>
    <t>2021-10-09 17-18-19</t>
  </si>
  <si>
    <t>23</t>
  </si>
  <si>
    <t>9,1</t>
  </si>
  <si>
    <t>004000002380</t>
  </si>
  <si>
    <t>2021-10-15 17-32-31</t>
  </si>
  <si>
    <t>2021-10-15 17-49-35</t>
  </si>
  <si>
    <t>Жами:</t>
  </si>
  <si>
    <t>162 980</t>
  </si>
  <si>
    <t>94 300</t>
  </si>
  <si>
    <t>68 680</t>
  </si>
  <si>
    <t>68 985</t>
  </si>
  <si>
    <t>7,8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</si>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</sst>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7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b/>
      <sz val="14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2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0" borderId="1" xfId="0" applyFont="1" applyBorder="1" applyAlignment="1">
      <alignment vertical="center"/>
    </xf>
    <xf numFmtId="0" fontId="3" fillId="0" borderId="1" xfId="0" applyFont="1" applyBorder="1" applyAlignment="1"/>
    <xf numFmtId="22" fontId="3" fillId="0" borderId="1" xfId="0" applyNumberFormat="1" applyFont="1" applyBorder="1" applyAlignment="1"/>
    <xf numFmtId="3" fontId="3" fillId="0" borderId="1" xfId="0" applyNumberFormat="1" applyFont="1" applyBorder="1" applyAlignment="1"/>
    <xf numFmtId="0" fontId="4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/>
    <xf numFmtId="164" fontId="6" fillId="0" borderId="1" xfId="0" applyNumberFormat="1" applyFont="1" applyBorder="1" applyAlignment="1"/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164" fontId="3" fillId="0" borderId="1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workbookViewId="0">
      <selection activeCell="N6" sqref="N6:O28"/>
    </sheetView>
  </sheetViews>
  <sheetFormatPr defaultRowHeight="15" x14ac:dyDescent="0.25"/>
  <cols>
    <col min="1" max="1" width="7" bestFit="1" customWidth="1"/>
    <col min="2" max="2" width="15.28515625" bestFit="1" customWidth="1"/>
    <col min="3" max="3" width="3.85546875" customWidth="1"/>
    <col min="4" max="6" width="7.5703125" bestFit="1" customWidth="1"/>
    <col min="7" max="7" width="7" customWidth="1"/>
    <col min="8" max="8" width="6.7109375" bestFit="1" customWidth="1"/>
    <col min="9" max="9" width="8" bestFit="1" customWidth="1"/>
    <col min="10" max="10" width="16.28515625" customWidth="1"/>
    <col min="11" max="11" width="22.28515625" customWidth="1"/>
    <col min="12" max="12" width="24.42578125" customWidth="1"/>
    <col min="13" max="13" width="18.140625" customWidth="1"/>
    <col min="14" max="14" width="19.140625" customWidth="1"/>
    <col min="15" max="15" width="18" customWidth="1"/>
  </cols>
  <sheetData>
    <row r="1" spans="1:15" ht="15.75" x14ac:dyDescent="0.2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5" ht="18.75" x14ac:dyDescent="0.2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5" x14ac:dyDescent="0.25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5" ht="30" x14ac:dyDescent="0.25">
      <c r="A4" s="12" t="s">
        <v>3</v>
      </c>
      <c r="B4" s="12" t="s">
        <v>4</v>
      </c>
      <c r="C4" s="12"/>
      <c r="D4" s="12" t="s">
        <v>5</v>
      </c>
      <c r="E4" s="12"/>
      <c r="F4" s="12"/>
      <c r="G4" s="13" t="s">
        <v>6</v>
      </c>
      <c r="H4" s="12" t="s">
        <v>7</v>
      </c>
      <c r="I4" s="12"/>
      <c r="J4" s="12" t="s">
        <v>8</v>
      </c>
      <c r="K4" s="12" t="s">
        <v>9</v>
      </c>
      <c r="L4" s="12"/>
      <c r="M4" s="5" t="s">
        <v>10</v>
      </c>
    </row>
    <row r="5" spans="1:15" ht="45" x14ac:dyDescent="0.25">
      <c r="A5" s="12"/>
      <c r="B5" s="1" t="s">
        <v>11</v>
      </c>
      <c r="C5" s="5" t="s">
        <v>12</v>
      </c>
      <c r="D5" s="1" t="s">
        <v>13</v>
      </c>
      <c r="E5" s="1" t="s">
        <v>14</v>
      </c>
      <c r="F5" s="1" t="s">
        <v>15</v>
      </c>
      <c r="G5" s="13"/>
      <c r="H5" s="1" t="s">
        <v>16</v>
      </c>
      <c r="I5" s="1" t="s">
        <v>17</v>
      </c>
      <c r="J5" s="12"/>
      <c r="K5" s="1" t="s">
        <v>18</v>
      </c>
      <c r="L5" s="1" t="s">
        <v>19</v>
      </c>
      <c r="M5" s="2" t="s">
        <v>20</v>
      </c>
    </row>
    <row r="6" spans="1:15" x14ac:dyDescent="0.25">
      <c r="A6" s="2" t="s">
        <v>21</v>
      </c>
      <c r="B6" s="3">
        <v>44449.783032407409</v>
      </c>
      <c r="C6" s="2" t="s">
        <v>21</v>
      </c>
      <c r="D6" s="4">
        <v>7840</v>
      </c>
      <c r="E6" s="4">
        <v>5410</v>
      </c>
      <c r="F6" s="4">
        <v>2430</v>
      </c>
      <c r="G6" s="4">
        <v>2446</v>
      </c>
      <c r="H6" s="2" t="s">
        <v>22</v>
      </c>
      <c r="I6" s="2" t="s">
        <v>23</v>
      </c>
      <c r="J6" s="2" t="s">
        <v>24</v>
      </c>
      <c r="K6" s="7" t="s">
        <v>25</v>
      </c>
      <c r="L6" s="6" t="s">
        <v>26</v>
      </c>
      <c r="M6" s="6">
        <v>44476.573518518519</v>
      </c>
      <c r="N6" s="14">
        <f>--SUBSTITUTE(SUBSTITUTE(K6,"-",":",3),"-",":",3)</f>
        <v>44449.783009259256</v>
      </c>
      <c r="O6" s="14">
        <f>--SUBSTITUTE(SUBSTITUTE(L6,"-",":",3),"-",":",3)</f>
        <v>44449.796446759261</v>
      </c>
    </row>
    <row r="7" spans="1:15" x14ac:dyDescent="0.25">
      <c r="A7" s="2" t="s">
        <v>27</v>
      </c>
      <c r="B7" s="3">
        <v>44450.689560185187</v>
      </c>
      <c r="C7" s="2" t="s">
        <v>27</v>
      </c>
      <c r="D7" s="4">
        <v>7860</v>
      </c>
      <c r="E7" s="4">
        <v>5390</v>
      </c>
      <c r="F7" s="4">
        <v>2470</v>
      </c>
      <c r="G7" s="4">
        <v>2483</v>
      </c>
      <c r="H7" s="2" t="s">
        <v>28</v>
      </c>
      <c r="I7" s="2" t="s">
        <v>29</v>
      </c>
      <c r="J7" s="2" t="s">
        <v>30</v>
      </c>
      <c r="K7" s="7" t="s">
        <v>31</v>
      </c>
      <c r="L7" s="6" t="s">
        <v>32</v>
      </c>
      <c r="M7" s="6">
        <v>44476.573888888888</v>
      </c>
      <c r="N7" s="14">
        <f t="shared" ref="N7:N28" si="0">--SUBSTITUTE(SUBSTITUTE(K7,"-",":",3),"-",":",3)</f>
        <v>44450.689062500001</v>
      </c>
      <c r="O7" s="14">
        <f t="shared" ref="O7:O29" si="1">--SUBSTITUTE(SUBSTITUTE(L7,"-",":",3),"-",":",3)</f>
        <v>44450.702523148146</v>
      </c>
    </row>
    <row r="8" spans="1:15" x14ac:dyDescent="0.25">
      <c r="A8" s="2" t="s">
        <v>33</v>
      </c>
      <c r="B8" s="3">
        <v>44452.799953703703</v>
      </c>
      <c r="C8" s="2" t="s">
        <v>33</v>
      </c>
      <c r="D8" s="4">
        <v>7210</v>
      </c>
      <c r="E8" s="4">
        <v>3440</v>
      </c>
      <c r="F8" s="4">
        <v>3770</v>
      </c>
      <c r="G8" s="4">
        <v>3831</v>
      </c>
      <c r="H8" s="2" t="s">
        <v>22</v>
      </c>
      <c r="I8" s="2" t="s">
        <v>34</v>
      </c>
      <c r="J8" s="2" t="s">
        <v>35</v>
      </c>
      <c r="K8" s="6" t="s">
        <v>36</v>
      </c>
      <c r="L8" s="6" t="s">
        <v>37</v>
      </c>
      <c r="M8" s="6">
        <v>44476.574814814812</v>
      </c>
      <c r="N8" s="14">
        <f t="shared" si="0"/>
        <v>44452.800266203703</v>
      </c>
      <c r="O8" s="14">
        <f t="shared" si="1"/>
        <v>44452.825254629628</v>
      </c>
    </row>
    <row r="9" spans="1:15" x14ac:dyDescent="0.25">
      <c r="A9" s="2" t="s">
        <v>38</v>
      </c>
      <c r="B9" s="3">
        <v>44453.771192129629</v>
      </c>
      <c r="C9" s="2" t="s">
        <v>38</v>
      </c>
      <c r="D9" s="4">
        <v>7490</v>
      </c>
      <c r="E9" s="4">
        <v>3440</v>
      </c>
      <c r="F9" s="4">
        <v>4050</v>
      </c>
      <c r="G9" s="4">
        <v>4075</v>
      </c>
      <c r="H9" s="2" t="s">
        <v>39</v>
      </c>
      <c r="I9" s="2" t="s">
        <v>40</v>
      </c>
      <c r="J9" s="2" t="s">
        <v>41</v>
      </c>
      <c r="K9" s="6" t="s">
        <v>42</v>
      </c>
      <c r="L9" s="6" t="s">
        <v>43</v>
      </c>
      <c r="M9" s="6">
        <v>44476.575266203705</v>
      </c>
      <c r="N9" s="14">
        <f t="shared" si="0"/>
        <v>44453.77175925926</v>
      </c>
      <c r="O9" s="14">
        <f t="shared" si="1"/>
        <v>44453.797500000001</v>
      </c>
    </row>
    <row r="10" spans="1:15" x14ac:dyDescent="0.25">
      <c r="A10" s="2" t="s">
        <v>44</v>
      </c>
      <c r="B10" s="3">
        <v>44454.777546296296</v>
      </c>
      <c r="C10" s="2" t="s">
        <v>44</v>
      </c>
      <c r="D10" s="4">
        <v>7010</v>
      </c>
      <c r="E10" s="4">
        <v>3440</v>
      </c>
      <c r="F10" s="4">
        <v>3570</v>
      </c>
      <c r="G10" s="4">
        <v>3575</v>
      </c>
      <c r="H10" s="2" t="s">
        <v>45</v>
      </c>
      <c r="I10" s="2" t="s">
        <v>46</v>
      </c>
      <c r="J10" s="2" t="s">
        <v>47</v>
      </c>
      <c r="K10" s="6" t="s">
        <v>48</v>
      </c>
      <c r="L10" s="6" t="s">
        <v>49</v>
      </c>
      <c r="M10" s="6">
        <v>44476.696701388886</v>
      </c>
      <c r="N10" s="14">
        <f t="shared" si="0"/>
        <v>44454.777743055558</v>
      </c>
      <c r="O10" s="14">
        <f t="shared" si="1"/>
        <v>44454.798321759263</v>
      </c>
    </row>
    <row r="11" spans="1:15" x14ac:dyDescent="0.25">
      <c r="A11" s="2" t="s">
        <v>50</v>
      </c>
      <c r="B11" s="3">
        <v>44455.779004629629</v>
      </c>
      <c r="C11" s="2" t="s">
        <v>50</v>
      </c>
      <c r="D11" s="4">
        <v>7630</v>
      </c>
      <c r="E11" s="4">
        <v>3440</v>
      </c>
      <c r="F11" s="4">
        <v>4190</v>
      </c>
      <c r="G11" s="4">
        <v>4227</v>
      </c>
      <c r="H11" s="2" t="s">
        <v>45</v>
      </c>
      <c r="I11" s="2" t="s">
        <v>23</v>
      </c>
      <c r="J11" s="2" t="s">
        <v>51</v>
      </c>
      <c r="K11" s="6" t="s">
        <v>52</v>
      </c>
      <c r="L11" s="6" t="s">
        <v>53</v>
      </c>
      <c r="M11" s="6">
        <v>44476.723310185182</v>
      </c>
      <c r="N11" s="14">
        <f t="shared" si="0"/>
        <v>44455.779768518521</v>
      </c>
      <c r="O11" s="14">
        <f t="shared" si="1"/>
        <v>44455.824155092596</v>
      </c>
    </row>
    <row r="12" spans="1:15" x14ac:dyDescent="0.25">
      <c r="A12" s="2" t="s">
        <v>54</v>
      </c>
      <c r="B12" s="3">
        <v>44456.770196759258</v>
      </c>
      <c r="C12" s="2" t="s">
        <v>54</v>
      </c>
      <c r="D12" s="4">
        <v>7270</v>
      </c>
      <c r="E12" s="4">
        <v>3440</v>
      </c>
      <c r="F12" s="4">
        <v>3830</v>
      </c>
      <c r="G12" s="4">
        <v>3871</v>
      </c>
      <c r="H12" s="2" t="s">
        <v>55</v>
      </c>
      <c r="I12" s="2" t="s">
        <v>56</v>
      </c>
      <c r="J12" s="2" t="s">
        <v>57</v>
      </c>
      <c r="K12" s="6" t="s">
        <v>58</v>
      </c>
      <c r="L12" s="6" t="s">
        <v>59</v>
      </c>
      <c r="M12" s="6">
        <v>44476.72446759259</v>
      </c>
      <c r="N12" s="14">
        <f t="shared" si="0"/>
        <v>44456.770497685182</v>
      </c>
      <c r="O12" s="14">
        <f t="shared" si="1"/>
        <v>44456.788715277777</v>
      </c>
    </row>
    <row r="13" spans="1:15" x14ac:dyDescent="0.25">
      <c r="A13" s="2" t="s">
        <v>60</v>
      </c>
      <c r="B13" s="3">
        <v>44457.788310185184</v>
      </c>
      <c r="C13" s="2" t="s">
        <v>60</v>
      </c>
      <c r="D13" s="4">
        <v>7410</v>
      </c>
      <c r="E13" s="4">
        <v>3440</v>
      </c>
      <c r="F13" s="4">
        <v>3970</v>
      </c>
      <c r="G13" s="4">
        <v>3976</v>
      </c>
      <c r="H13" s="2" t="s">
        <v>39</v>
      </c>
      <c r="I13" s="2" t="s">
        <v>61</v>
      </c>
      <c r="J13" s="2" t="s">
        <v>62</v>
      </c>
      <c r="K13" s="6" t="s">
        <v>63</v>
      </c>
      <c r="L13" s="6" t="s">
        <v>64</v>
      </c>
      <c r="M13" s="6">
        <v>44476.752627314818</v>
      </c>
      <c r="N13" s="14">
        <f t="shared" si="0"/>
        <v>44457.788437499999</v>
      </c>
      <c r="O13" s="14">
        <f t="shared" si="1"/>
        <v>44457.845173611109</v>
      </c>
    </row>
    <row r="14" spans="1:15" x14ac:dyDescent="0.25">
      <c r="A14" s="2" t="s">
        <v>65</v>
      </c>
      <c r="B14" s="3">
        <v>44458.771909722222</v>
      </c>
      <c r="C14" s="2" t="s">
        <v>65</v>
      </c>
      <c r="D14" s="4">
        <v>7360</v>
      </c>
      <c r="E14" s="4">
        <v>3450</v>
      </c>
      <c r="F14" s="4">
        <v>3910</v>
      </c>
      <c r="G14" s="4">
        <v>3967</v>
      </c>
      <c r="H14" s="2" t="s">
        <v>39</v>
      </c>
      <c r="I14" s="2" t="s">
        <v>54</v>
      </c>
      <c r="J14" s="2" t="s">
        <v>66</v>
      </c>
      <c r="K14" s="6" t="s">
        <v>67</v>
      </c>
      <c r="L14" s="6" t="s">
        <v>68</v>
      </c>
      <c r="M14" s="6">
        <v>44476.753437500003</v>
      </c>
      <c r="N14" s="14">
        <f t="shared" si="0"/>
        <v>44458.772094907406</v>
      </c>
      <c r="O14" s="14">
        <f t="shared" si="1"/>
        <v>44458.788969907408</v>
      </c>
    </row>
    <row r="15" spans="1:15" x14ac:dyDescent="0.25">
      <c r="A15" s="2" t="s">
        <v>69</v>
      </c>
      <c r="B15" s="3">
        <v>44459.762858796297</v>
      </c>
      <c r="C15" s="2" t="s">
        <v>69</v>
      </c>
      <c r="D15" s="4">
        <v>7250</v>
      </c>
      <c r="E15" s="4">
        <v>3440</v>
      </c>
      <c r="F15" s="4">
        <v>3810</v>
      </c>
      <c r="G15" s="4">
        <v>3835</v>
      </c>
      <c r="H15" s="2" t="s">
        <v>70</v>
      </c>
      <c r="I15" s="2" t="s">
        <v>71</v>
      </c>
      <c r="J15" s="2" t="s">
        <v>72</v>
      </c>
      <c r="K15" s="6" t="s">
        <v>73</v>
      </c>
      <c r="L15" s="6" t="s">
        <v>74</v>
      </c>
      <c r="M15" s="6">
        <v>44476.754247685189</v>
      </c>
      <c r="N15" s="14">
        <f t="shared" si="0"/>
        <v>44459.763032407405</v>
      </c>
      <c r="O15" s="14">
        <f t="shared" si="1"/>
        <v>44459.790914351855</v>
      </c>
    </row>
    <row r="16" spans="1:15" x14ac:dyDescent="0.25">
      <c r="A16" s="2" t="s">
        <v>75</v>
      </c>
      <c r="B16" s="3">
        <v>44460.794224537036</v>
      </c>
      <c r="C16" s="2" t="s">
        <v>75</v>
      </c>
      <c r="D16" s="4">
        <v>6780</v>
      </c>
      <c r="E16" s="4">
        <v>3440</v>
      </c>
      <c r="F16" s="4">
        <v>3340</v>
      </c>
      <c r="G16" s="4">
        <v>3355</v>
      </c>
      <c r="H16" s="2" t="s">
        <v>70</v>
      </c>
      <c r="I16" s="2" t="s">
        <v>23</v>
      </c>
      <c r="J16" s="2" t="s">
        <v>76</v>
      </c>
      <c r="K16" s="6" t="s">
        <v>77</v>
      </c>
      <c r="L16" s="6" t="s">
        <v>78</v>
      </c>
      <c r="M16" s="6">
        <v>44476.755173611113</v>
      </c>
      <c r="N16" s="14">
        <f t="shared" si="0"/>
        <v>44460.794363425928</v>
      </c>
      <c r="O16" s="14">
        <f t="shared" si="1"/>
        <v>44460.872870370367</v>
      </c>
    </row>
    <row r="17" spans="1:15" x14ac:dyDescent="0.25">
      <c r="A17" s="2" t="s">
        <v>79</v>
      </c>
      <c r="B17" s="3">
        <v>44461.744687500002</v>
      </c>
      <c r="C17" s="2" t="s">
        <v>79</v>
      </c>
      <c r="D17" s="4">
        <v>7740</v>
      </c>
      <c r="E17" s="4">
        <v>3440</v>
      </c>
      <c r="F17" s="4">
        <v>4300</v>
      </c>
      <c r="G17" s="4">
        <v>4350</v>
      </c>
      <c r="H17" s="2" t="s">
        <v>39</v>
      </c>
      <c r="I17" s="2" t="s">
        <v>71</v>
      </c>
      <c r="J17" s="2" t="s">
        <v>80</v>
      </c>
      <c r="K17" s="6" t="s">
        <v>81</v>
      </c>
      <c r="L17" s="6" t="s">
        <v>82</v>
      </c>
      <c r="M17" s="6">
        <v>44476.755983796298</v>
      </c>
      <c r="N17" s="14">
        <f t="shared" si="0"/>
        <v>44461.744837962964</v>
      </c>
      <c r="O17" s="14">
        <f t="shared" si="1"/>
        <v>44461.771504629629</v>
      </c>
    </row>
    <row r="18" spans="1:15" x14ac:dyDescent="0.25">
      <c r="A18" s="2" t="s">
        <v>83</v>
      </c>
      <c r="B18" s="3">
        <v>44462.725601851853</v>
      </c>
      <c r="C18" s="2" t="s">
        <v>83</v>
      </c>
      <c r="D18" s="4">
        <v>7610</v>
      </c>
      <c r="E18" s="4">
        <v>3440</v>
      </c>
      <c r="F18" s="4">
        <v>4170</v>
      </c>
      <c r="G18" s="4">
        <v>4214</v>
      </c>
      <c r="H18" s="2" t="s">
        <v>45</v>
      </c>
      <c r="I18" s="2" t="s">
        <v>71</v>
      </c>
      <c r="J18" s="2" t="s">
        <v>84</v>
      </c>
      <c r="K18" s="6" t="s">
        <v>85</v>
      </c>
      <c r="L18" s="6" t="s">
        <v>86</v>
      </c>
      <c r="M18" s="6">
        <v>44476.756921296299</v>
      </c>
      <c r="N18" s="14">
        <f t="shared" si="0"/>
        <v>44462.726111111115</v>
      </c>
      <c r="O18" s="14">
        <f t="shared" si="1"/>
        <v>44462.758043981485</v>
      </c>
    </row>
    <row r="19" spans="1:15" x14ac:dyDescent="0.25">
      <c r="A19" s="2" t="s">
        <v>87</v>
      </c>
      <c r="B19" s="3">
        <v>44463.806655092594</v>
      </c>
      <c r="C19" s="2" t="s">
        <v>87</v>
      </c>
      <c r="D19" s="4">
        <v>8410</v>
      </c>
      <c r="E19" s="4">
        <v>3440</v>
      </c>
      <c r="F19" s="4">
        <v>4970</v>
      </c>
      <c r="G19" s="4">
        <v>4999</v>
      </c>
      <c r="H19" s="2" t="s">
        <v>55</v>
      </c>
      <c r="I19" s="2" t="s">
        <v>88</v>
      </c>
      <c r="J19" s="2" t="s">
        <v>89</v>
      </c>
      <c r="K19" s="6" t="s">
        <v>90</v>
      </c>
      <c r="L19" s="6" t="s">
        <v>91</v>
      </c>
      <c r="M19" s="6">
        <v>44476.758090277777</v>
      </c>
      <c r="N19" s="14">
        <f t="shared" si="0"/>
        <v>44463.806770833333</v>
      </c>
      <c r="O19" s="14">
        <f t="shared" si="1"/>
        <v>44463.849664351852</v>
      </c>
    </row>
    <row r="20" spans="1:15" x14ac:dyDescent="0.25">
      <c r="A20" s="2" t="s">
        <v>92</v>
      </c>
      <c r="B20" s="3">
        <v>44464.711331018516</v>
      </c>
      <c r="C20" s="2" t="s">
        <v>92</v>
      </c>
      <c r="D20" s="4">
        <v>6780</v>
      </c>
      <c r="E20" s="4">
        <v>3440</v>
      </c>
      <c r="F20" s="4">
        <v>3340</v>
      </c>
      <c r="G20" s="4">
        <v>3343</v>
      </c>
      <c r="H20" s="2" t="s">
        <v>93</v>
      </c>
      <c r="I20" s="2" t="s">
        <v>60</v>
      </c>
      <c r="J20" s="2" t="s">
        <v>94</v>
      </c>
      <c r="K20" s="6" t="s">
        <v>95</v>
      </c>
      <c r="L20" s="6" t="s">
        <v>96</v>
      </c>
      <c r="M20" s="6">
        <v>44476.758761574078</v>
      </c>
      <c r="N20" s="14">
        <f t="shared" si="0"/>
        <v>44464.711481481485</v>
      </c>
      <c r="O20" s="14">
        <f t="shared" si="1"/>
        <v>44464.732407407406</v>
      </c>
    </row>
    <row r="21" spans="1:15" x14ac:dyDescent="0.25">
      <c r="A21" s="2" t="s">
        <v>97</v>
      </c>
      <c r="B21" s="3">
        <v>44470.782349537039</v>
      </c>
      <c r="C21" s="2" t="s">
        <v>97</v>
      </c>
      <c r="D21" s="4">
        <v>7540</v>
      </c>
      <c r="E21" s="4">
        <v>5420</v>
      </c>
      <c r="F21" s="4">
        <v>2120</v>
      </c>
      <c r="G21" s="4">
        <v>2120</v>
      </c>
      <c r="H21" s="2" t="s">
        <v>70</v>
      </c>
      <c r="I21" s="2" t="s">
        <v>60</v>
      </c>
      <c r="J21" s="2" t="s">
        <v>98</v>
      </c>
      <c r="K21" s="6" t="s">
        <v>99</v>
      </c>
      <c r="L21" s="6" t="s">
        <v>100</v>
      </c>
      <c r="M21" s="6">
        <v>44476.763842592591</v>
      </c>
      <c r="N21" s="14">
        <f t="shared" si="0"/>
        <v>44470.782384259262</v>
      </c>
      <c r="O21" s="14">
        <f t="shared" si="1"/>
        <v>44470.809004629627</v>
      </c>
    </row>
    <row r="22" spans="1:15" x14ac:dyDescent="0.25">
      <c r="A22" s="2" t="s">
        <v>101</v>
      </c>
      <c r="B22" s="3">
        <v>44471.73841435185</v>
      </c>
      <c r="C22" s="2" t="s">
        <v>101</v>
      </c>
      <c r="D22" s="4">
        <v>7310</v>
      </c>
      <c r="E22" s="4">
        <v>5410</v>
      </c>
      <c r="F22" s="4">
        <v>1900</v>
      </c>
      <c r="G22" s="4">
        <v>1875</v>
      </c>
      <c r="H22" s="2" t="s">
        <v>38</v>
      </c>
      <c r="I22" s="2" t="s">
        <v>102</v>
      </c>
      <c r="J22" s="2" t="s">
        <v>103</v>
      </c>
      <c r="K22" s="6" t="s">
        <v>104</v>
      </c>
      <c r="L22" s="6" t="s">
        <v>105</v>
      </c>
      <c r="M22" s="6">
        <v>44476.764537037037</v>
      </c>
      <c r="N22" s="14">
        <f t="shared" si="0"/>
        <v>44471.738263888888</v>
      </c>
      <c r="O22" s="14">
        <f t="shared" si="1"/>
        <v>44471.748414351852</v>
      </c>
    </row>
    <row r="23" spans="1:15" x14ac:dyDescent="0.25">
      <c r="A23" s="2" t="s">
        <v>106</v>
      </c>
      <c r="B23" s="3">
        <v>44472.772511574076</v>
      </c>
      <c r="C23" s="2" t="s">
        <v>106</v>
      </c>
      <c r="D23" s="4">
        <v>7700</v>
      </c>
      <c r="E23" s="4">
        <v>5400</v>
      </c>
      <c r="F23" s="4">
        <v>2300</v>
      </c>
      <c r="G23" s="4">
        <v>2298</v>
      </c>
      <c r="H23" s="2" t="s">
        <v>33</v>
      </c>
      <c r="I23" s="2" t="s">
        <v>60</v>
      </c>
      <c r="J23" s="2" t="s">
        <v>107</v>
      </c>
      <c r="K23" s="6" t="s">
        <v>108</v>
      </c>
      <c r="L23" s="6" t="s">
        <v>109</v>
      </c>
      <c r="M23" s="6">
        <v>44476.765231481484</v>
      </c>
      <c r="N23" s="14">
        <f t="shared" si="0"/>
        <v>44472.772430555553</v>
      </c>
      <c r="O23" s="14">
        <f t="shared" si="1"/>
        <v>44472.794085648151</v>
      </c>
    </row>
    <row r="24" spans="1:15" x14ac:dyDescent="0.25">
      <c r="A24" s="2" t="s">
        <v>110</v>
      </c>
      <c r="B24" s="3">
        <v>44473.755173611113</v>
      </c>
      <c r="C24" s="2" t="s">
        <v>110</v>
      </c>
      <c r="D24" s="4">
        <v>7370</v>
      </c>
      <c r="E24" s="4">
        <v>5390</v>
      </c>
      <c r="F24" s="4">
        <v>1980</v>
      </c>
      <c r="G24" s="4">
        <v>1970</v>
      </c>
      <c r="H24" s="2" t="s">
        <v>38</v>
      </c>
      <c r="I24" s="2" t="s">
        <v>71</v>
      </c>
      <c r="J24" s="2" t="s">
        <v>111</v>
      </c>
      <c r="K24" s="6" t="s">
        <v>112</v>
      </c>
      <c r="L24" s="6" t="s">
        <v>113</v>
      </c>
      <c r="M24" s="6">
        <v>44476.765925925924</v>
      </c>
      <c r="N24" s="14">
        <f t="shared" si="0"/>
        <v>44473.754988425928</v>
      </c>
      <c r="O24" s="14">
        <f t="shared" si="1"/>
        <v>44473.785439814812</v>
      </c>
    </row>
    <row r="25" spans="1:15" x14ac:dyDescent="0.25">
      <c r="A25" s="2" t="s">
        <v>114</v>
      </c>
      <c r="B25" s="3">
        <v>44474.68309027778</v>
      </c>
      <c r="C25" s="2" t="s">
        <v>114</v>
      </c>
      <c r="D25" s="4">
        <v>7220</v>
      </c>
      <c r="E25" s="4">
        <v>5400</v>
      </c>
      <c r="F25" s="4">
        <v>1820</v>
      </c>
      <c r="G25" s="4">
        <v>1775</v>
      </c>
      <c r="H25" s="2" t="s">
        <v>38</v>
      </c>
      <c r="I25" s="2" t="s">
        <v>115</v>
      </c>
      <c r="J25" s="2" t="s">
        <v>116</v>
      </c>
      <c r="K25" s="6" t="s">
        <v>117</v>
      </c>
      <c r="L25" s="6" t="s">
        <v>118</v>
      </c>
      <c r="M25" s="6">
        <v>44476.766504629632</v>
      </c>
      <c r="N25" s="14">
        <f t="shared" si="0"/>
        <v>44474.682962962965</v>
      </c>
      <c r="O25" s="14">
        <f t="shared" si="1"/>
        <v>44474.707881944443</v>
      </c>
    </row>
    <row r="26" spans="1:15" x14ac:dyDescent="0.25">
      <c r="A26" s="2" t="s">
        <v>119</v>
      </c>
      <c r="B26" s="3">
        <v>44476.712326388886</v>
      </c>
      <c r="C26" s="2" t="s">
        <v>119</v>
      </c>
      <c r="D26" s="4">
        <v>6880</v>
      </c>
      <c r="E26" s="4">
        <v>5400</v>
      </c>
      <c r="F26" s="4">
        <v>1480</v>
      </c>
      <c r="G26" s="4">
        <v>1453</v>
      </c>
      <c r="H26" s="2" t="s">
        <v>120</v>
      </c>
      <c r="I26" s="2" t="s">
        <v>121</v>
      </c>
      <c r="J26" s="2" t="s">
        <v>122</v>
      </c>
      <c r="K26" s="6" t="s">
        <v>123</v>
      </c>
      <c r="L26" s="6" t="s">
        <v>124</v>
      </c>
      <c r="M26" s="6">
        <v>44476.902384259258</v>
      </c>
      <c r="N26" s="14">
        <f t="shared" si="0"/>
        <v>44476.712106481478</v>
      </c>
      <c r="O26" s="14">
        <f t="shared" si="1"/>
        <v>44476.729074074072</v>
      </c>
    </row>
    <row r="27" spans="1:15" x14ac:dyDescent="0.25">
      <c r="A27" s="2" t="s">
        <v>125</v>
      </c>
      <c r="B27" s="3">
        <v>44478.713148148148</v>
      </c>
      <c r="C27" s="2" t="s">
        <v>125</v>
      </c>
      <c r="D27" s="4">
        <v>6080</v>
      </c>
      <c r="E27" s="4">
        <v>5390</v>
      </c>
      <c r="F27" s="4">
        <v>690</v>
      </c>
      <c r="G27" s="4">
        <v>678</v>
      </c>
      <c r="H27" s="2" t="s">
        <v>44</v>
      </c>
      <c r="I27" s="2" t="s">
        <v>23</v>
      </c>
      <c r="J27" s="2" t="s">
        <v>126</v>
      </c>
      <c r="K27" s="6" t="s">
        <v>127</v>
      </c>
      <c r="L27" s="6" t="s">
        <v>128</v>
      </c>
      <c r="M27" s="6">
        <v>44478.847384259258</v>
      </c>
      <c r="N27" s="14">
        <f t="shared" si="0"/>
        <v>44478.712893518517</v>
      </c>
      <c r="O27" s="14">
        <f t="shared" si="1"/>
        <v>44478.721053240741</v>
      </c>
    </row>
    <row r="28" spans="1:15" x14ac:dyDescent="0.25">
      <c r="A28" s="2" t="s">
        <v>129</v>
      </c>
      <c r="B28" s="3">
        <v>44484.73028935185</v>
      </c>
      <c r="C28" s="2" t="s">
        <v>129</v>
      </c>
      <c r="D28" s="4">
        <v>1230</v>
      </c>
      <c r="E28" s="4">
        <v>960</v>
      </c>
      <c r="F28" s="4">
        <v>270</v>
      </c>
      <c r="G28" s="4">
        <v>269</v>
      </c>
      <c r="H28" s="2" t="s">
        <v>39</v>
      </c>
      <c r="I28" s="2" t="s">
        <v>130</v>
      </c>
      <c r="J28" s="2" t="s">
        <v>131</v>
      </c>
      <c r="K28" s="6" t="s">
        <v>132</v>
      </c>
      <c r="L28" s="6" t="s">
        <v>133</v>
      </c>
      <c r="M28" s="6">
        <v>44484.806689814817</v>
      </c>
      <c r="N28" s="14">
        <f t="shared" si="0"/>
        <v>44484.730914351851</v>
      </c>
      <c r="O28" s="14">
        <f t="shared" si="1"/>
        <v>44484.742766203701</v>
      </c>
    </row>
    <row r="29" spans="1:15" x14ac:dyDescent="0.25">
      <c r="A29" s="1" t="s">
        <v>134</v>
      </c>
      <c r="B29" s="1" t="s">
        <v>2</v>
      </c>
      <c r="C29" s="1" t="s">
        <v>2</v>
      </c>
      <c r="D29" s="1" t="s">
        <v>135</v>
      </c>
      <c r="E29" s="1" t="s">
        <v>136</v>
      </c>
      <c r="F29" s="1" t="s">
        <v>137</v>
      </c>
      <c r="G29" s="1" t="s">
        <v>138</v>
      </c>
      <c r="H29" s="1" t="s">
        <v>33</v>
      </c>
      <c r="I29" s="1" t="s">
        <v>139</v>
      </c>
      <c r="J29" s="1" t="s">
        <v>140</v>
      </c>
      <c r="K29" s="1" t="s">
        <v>140</v>
      </c>
      <c r="L29" s="1" t="s">
        <v>140</v>
      </c>
      <c r="M29" s="1" t="s">
        <v>140</v>
      </c>
    </row>
  </sheetData>
  <mergeCells count="10">
    <mergeCell ref="A1:L1"/>
    <mergeCell ref="A2:L2"/>
    <mergeCell ref="A3:L3"/>
    <mergeCell ref="B4:C4"/>
    <mergeCell ref="D4:F4"/>
    <mergeCell ref="H4:I4"/>
    <mergeCell ref="K4:L4"/>
    <mergeCell ref="A4:A5"/>
    <mergeCell ref="G4:G5"/>
    <mergeCell ref="J4:J5"/>
  </mergeCells>
  <pageMargins left="0.7" right="0.7" top="0.75" bottom="0.75" header="0.3" footer="0.3"/>
  <pageSetup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Ҳудудлар бўйича_provision_10.16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2021-10-17T02:17:55Z</dcterms:created>
  <dcterms:modified xsi:type="dcterms:W3CDTF">2021-10-17T05:42:06Z</dcterms:modified>
</cp:coreProperties>
</file>