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6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<sst xmlns="http://schemas.openxmlformats.org/spreadsheetml/2006/main" count="13" uniqueCount="13">
  <si>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Станция
отправления</t>
  </si>
  <si>
    <t>Станция
прибытия</t>
  </si>
  <si>
    <t>Участок</t>
  </si>
  <si>
    <t>К</t>
  </si>
  <si>
    <t>Г</t>
  </si>
  <si>
    <t>Нечётное направление</t>
  </si>
  <si>
    <t>Номер поезда</t>
  </si>
  <si>
    <t>Время отправления</t>
  </si>
  <si>
    <t>Время прибытия</t>
  </si>
  <si>
    <t>Время в пути</t>
  </si>
  <si>
    <t>Время остановки на пр. станциях</t>
  </si>
  <si>
    <t>Время в движении</t>
  </si>
  <si>
    <t>Поездо-км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</si>
</sst>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2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0</xdr:row>
      <xdr:rowOff>19050</xdr:rowOff>
    </xdr:from>
    <xdr:to>
      <xdr:col>4</xdr:col>
      <xdr:colOff>1114425</xdr:colOff>
      <xdr:row>0</xdr:row>
      <xdr:rowOff>361950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050"/>
          <a:ext cx="1781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7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13.421875" style="0" bestFit="1" customWidth="1"/>
    <col min="2" max="2" width="17.28125" style="0" bestFit="1" customWidth="1"/>
    <col min="3" max="3" width="12.7109375" style="0" bestFit="1" customWidth="1"/>
    <col min="4" max="4" width="11.8515625" style="0" bestFit="1" customWidth="1"/>
    <col min="5" max="5" width="26.00390625" style="0" bestFit="1" customWidth="1"/>
    <col min="6" max="6" width="9.421875" style="0" bestFit="1" customWidth="1"/>
    <col min="7" max="7" width="10.140625" style="0" bestFit="1" customWidth="1"/>
  </cols>
  <sheetData>
    <row r="1" spans="1:7" ht="30">
      <c r="A1" s="1"/>
      <c r="B1" s="2" t="s">
        <v>0</v>
      </c>
      <c r="C1" s="2" t="s">
        <v>1</v>
      </c>
      <c r="D1" s="2"/>
      <c r="E1" s="2"/>
      <c r="F1" s="2"/>
      <c r="G1" s="1"/>
    </row>
    <row r="2" spans="1:7" ht="15">
      <c r="A2" s="1" t="s">
        <v>2</v>
      </c>
      <c r="B2" s="2" t="s">
        <v>3</v>
      </c>
      <c r="C2" s="2" t="s">
        <v>4</v>
      </c>
      <c r="D2" s="2"/>
      <c r="E2" s="2"/>
      <c r="F2" s="2"/>
      <c r="G2" s="1"/>
    </row>
    <row r="3" spans="1:7" ht="15">
      <c r="A3" s="3" t="s">
        <v>5</v>
      </c>
      <c r="B3" s="3"/>
      <c r="C3" s="2"/>
      <c r="D3" s="2"/>
      <c r="E3" s="2"/>
      <c r="F3" s="2"/>
      <c r="G3" s="1"/>
    </row>
    <row r="4" spans="1:7" ht="45">
      <c r="A4" s="1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1" t="s">
        <v>12</v>
      </c>
    </row>
    <row r="5" spans="1:7" ht="15">
      <c r="A5" s="4">
        <v>2103</v>
      </c>
      <c r="B5" s="5">
        <v>0.12569444444444444</v>
      </c>
      <c r="C5" s="5">
        <v>0.22569444444444445</v>
      </c>
      <c r="D5" s="5">
        <f>IF(C5&gt;B5,C5-B5,60-B5+C5)</f>
        <v>0.1</v>
      </c>
      <c r="E5" s="5">
        <v>0.002777777777777778</v>
      </c>
      <c r="F5" s="5">
        <f>D5-E5</f>
        <v>0.09722222222222222</v>
      </c>
      <c r="G5" s="4">
        <v>141</v>
      </c>
    </row>
    <row r="6" spans="1:7" ht="15">
      <c r="A6" s="4">
        <v>2105</v>
      </c>
      <c r="B6" s="5">
        <v>0.20486111111111113</v>
      </c>
      <c r="C6" s="5">
        <v>0.3048611111111111</v>
      </c>
      <c r="D6" s="5">
        <f aca="true" t="shared" si="0" ref="D6:D17">IF(C6&gt;B6,C6-B6,60-B6+C6)</f>
        <v>0.09999999999999995</v>
      </c>
      <c r="E6" s="5">
        <v>0.002777777777777778</v>
      </c>
      <c r="F6" s="5">
        <f aca="true" t="shared" si="1" ref="F6:F17">D6-E6</f>
        <v>0.09722222222222217</v>
      </c>
      <c r="G6" s="4">
        <v>141</v>
      </c>
    </row>
    <row r="7" spans="1:7" ht="15">
      <c r="A7" s="4">
        <v>3101</v>
      </c>
      <c r="B7" s="5">
        <v>0.26805555555555555</v>
      </c>
      <c r="C7" s="5">
        <v>0.3680555555555556</v>
      </c>
      <c r="D7" s="5">
        <f t="shared" si="0"/>
        <v>0.10000000000000003</v>
      </c>
      <c r="E7" s="5">
        <v>0.002777777777777778</v>
      </c>
      <c r="F7" s="5">
        <f t="shared" si="1"/>
        <v>0.09722222222222225</v>
      </c>
      <c r="G7" s="4">
        <v>141</v>
      </c>
    </row>
    <row r="8" spans="1:7" ht="15">
      <c r="A8" s="4">
        <v>2107</v>
      </c>
      <c r="B8" s="5">
        <v>0.3326388888888889</v>
      </c>
      <c r="C8" s="5">
        <v>0.43263888888888885</v>
      </c>
      <c r="D8" s="5">
        <f t="shared" si="0"/>
        <v>0.09999999999999998</v>
      </c>
      <c r="E8" s="5">
        <v>0.002777777777777778</v>
      </c>
      <c r="F8" s="5">
        <f t="shared" si="1"/>
        <v>0.0972222222222222</v>
      </c>
      <c r="G8" s="4">
        <v>141</v>
      </c>
    </row>
    <row r="9" spans="1:7" ht="15">
      <c r="A9" s="4">
        <v>2109</v>
      </c>
      <c r="B9" s="5">
        <v>0.41180555555555554</v>
      </c>
      <c r="C9" s="5">
        <v>0.5118055555555555</v>
      </c>
      <c r="D9" s="5">
        <f t="shared" si="0"/>
        <v>0.09999999999999998</v>
      </c>
      <c r="E9" s="5">
        <v>0.002777777777777778</v>
      </c>
      <c r="F9" s="5">
        <f t="shared" si="1"/>
        <v>0.0972222222222222</v>
      </c>
      <c r="G9" s="4">
        <v>141</v>
      </c>
    </row>
    <row r="10" spans="1:7" ht="15">
      <c r="A10" s="4">
        <v>2111</v>
      </c>
      <c r="B10" s="5">
        <v>0.48819444444444443</v>
      </c>
      <c r="C10" s="5">
        <v>0.5833333333333334</v>
      </c>
      <c r="D10" s="5">
        <f t="shared" si="0"/>
        <v>0.09513888888888894</v>
      </c>
      <c r="E10" s="5">
        <v>0</v>
      </c>
      <c r="F10" s="5">
        <f t="shared" si="1"/>
        <v>0.09513888888888894</v>
      </c>
      <c r="G10" s="4">
        <v>141</v>
      </c>
    </row>
    <row r="11" spans="1:7" ht="15">
      <c r="A11" s="4">
        <v>3103</v>
      </c>
      <c r="B11" s="5">
        <v>0.5666666666666667</v>
      </c>
      <c r="C11" s="5">
        <v>0.6666666666666666</v>
      </c>
      <c r="D11" s="5">
        <f t="shared" si="0"/>
        <v>0.09999999999999998</v>
      </c>
      <c r="E11" s="5">
        <v>0.002777777777777778</v>
      </c>
      <c r="F11" s="5">
        <f t="shared" si="1"/>
        <v>0.0972222222222222</v>
      </c>
      <c r="G11" s="4">
        <v>141</v>
      </c>
    </row>
    <row r="12" spans="1:7" ht="15">
      <c r="A12" s="4">
        <v>2113</v>
      </c>
      <c r="B12" s="5">
        <v>0.6298611111111111</v>
      </c>
      <c r="C12" s="5">
        <v>0.7298611111111111</v>
      </c>
      <c r="D12" s="5">
        <f t="shared" si="0"/>
        <v>0.09999999999999998</v>
      </c>
      <c r="E12" s="5">
        <v>0.002777777777777778</v>
      </c>
      <c r="F12" s="5">
        <f t="shared" si="1"/>
        <v>0.0972222222222222</v>
      </c>
      <c r="G12" s="4">
        <v>141</v>
      </c>
    </row>
    <row r="13" spans="1:7" ht="15">
      <c r="A13" s="4">
        <v>3403</v>
      </c>
      <c r="B13" s="5">
        <v>0.6944444444444445</v>
      </c>
      <c r="C13" s="5">
        <v>0.873611111111111</v>
      </c>
      <c r="D13" s="5">
        <f t="shared" si="0"/>
        <v>0.17916666666666647</v>
      </c>
      <c r="E13" s="5">
        <v>0.07569444444444444</v>
      </c>
      <c r="F13" s="5">
        <f t="shared" si="1"/>
        <v>0.10347222222222204</v>
      </c>
      <c r="G13" s="4">
        <v>141</v>
      </c>
    </row>
    <row r="14" spans="1:7" ht="15">
      <c r="A14" s="4">
        <v>2115</v>
      </c>
      <c r="B14" s="5">
        <v>0.7652777777777778</v>
      </c>
      <c r="C14" s="5">
        <v>0.8652777777777777</v>
      </c>
      <c r="D14" s="5">
        <f t="shared" si="0"/>
        <v>0.09999999999999987</v>
      </c>
      <c r="E14" s="5">
        <v>0.002777777777777778</v>
      </c>
      <c r="F14" s="5">
        <f t="shared" si="1"/>
        <v>0.09722222222222208</v>
      </c>
      <c r="G14" s="4">
        <v>141</v>
      </c>
    </row>
    <row r="15" spans="1:7" ht="15">
      <c r="A15" s="4">
        <v>2117</v>
      </c>
      <c r="B15" s="5">
        <v>0.8381944444444445</v>
      </c>
      <c r="C15" s="5">
        <v>0.9381944444444444</v>
      </c>
      <c r="D15" s="5">
        <f t="shared" si="0"/>
        <v>0.09999999999999998</v>
      </c>
      <c r="E15" s="5">
        <v>0.002777777777777778</v>
      </c>
      <c r="F15" s="5">
        <f t="shared" si="1"/>
        <v>0.0972222222222222</v>
      </c>
      <c r="G15" s="4">
        <v>141</v>
      </c>
    </row>
    <row r="16" spans="1:7" ht="15">
      <c r="A16" s="4">
        <v>2119</v>
      </c>
      <c r="B16" s="5">
        <v>0.9173611111111111</v>
      </c>
      <c r="C16" s="5">
        <v>0.04652777777777778</v>
      </c>
      <c r="D16" s="5">
        <f t="shared" si="0"/>
        <v>59.12916666666666</v>
      </c>
      <c r="E16" s="5">
        <v>0.027777777777777776</v>
      </c>
      <c r="F16" s="5">
        <f t="shared" si="1"/>
        <v>59.101388888888884</v>
      </c>
      <c r="G16" s="4">
        <v>141</v>
      </c>
    </row>
    <row r="17" spans="1:7" ht="15">
      <c r="A17" s="4">
        <v>2101</v>
      </c>
      <c r="B17" s="5">
        <v>0.08125</v>
      </c>
      <c r="C17" s="5">
        <v>0.20069444444444443</v>
      </c>
      <c r="D17" s="5">
        <f t="shared" si="0"/>
        <v>0.11944444444444442</v>
      </c>
      <c r="E17" s="5">
        <v>0.018055555555555557</v>
      </c>
      <c r="F17" s="5">
        <f t="shared" si="1"/>
        <v>0.10138888888888886</v>
      </c>
      <c r="G17" s="4">
        <v>141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posterp</dc:creator>
  <cp:keywords/>
  <dc:description/>
  <cp:lastModifiedBy>posterp</cp:lastModifiedBy>
  <dcterms:created xsi:type="dcterms:W3CDTF">2021-10-15T11:24:05Z</dcterms:created>
  <dcterms:modified xsi:type="dcterms:W3CDTF">2021-10-15T11:27:58Z</dcterms:modified>
  <cp:category/>
  <cp:version/>
  <cp:contentType/>
  <cp:contentStatus/>
</cp:coreProperties>
</file>