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120" windowWidth="20730" windowHeight="9465"/>
  </bookViews>
  <sheets>
    <sheet name="Лист1" sheetId="1" r:id="rId1"/>
    <sheet name="Лист2" sheetId="2" r:id="rId2"/>
    <sheet name="Лист3" sheetId="3" r:id="rId3"/>
  </sheets>
  <definedNames>
    <definedName name="_xlnm.Print_Titles" localSheetId="0">Лист1!$9:$9</definedName>
    <definedName name="_xlnm.Print_Area" localSheetId="0">Лист1!$A$1:$N$1104</definedName>
  </definedNames>
  <calcPr calcId="145621"/>
</workbook>
</file>

<file path=xl/calcChain.xml><?xml version="1.0" encoding="utf-8"?>
<calcChain xmlns="http://schemas.openxmlformats.org/spreadsheetml/2006/main">
  <c r="M1089" i="1" l="1"/>
  <c r="L1089" i="1"/>
  <c r="A12" i="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 r="A648" i="1" s="1"/>
  <c r="A649" i="1" s="1"/>
  <c r="A650" i="1" s="1"/>
  <c r="A651" i="1" s="1"/>
  <c r="A652" i="1" s="1"/>
  <c r="A653" i="1" s="1"/>
  <c r="A654" i="1" s="1"/>
  <c r="A655" i="1" s="1"/>
  <c r="A656" i="1" s="1"/>
  <c r="A657" i="1" s="1"/>
  <c r="A658" i="1" s="1"/>
  <c r="A659" i="1" s="1"/>
  <c r="A660" i="1" s="1"/>
  <c r="A661" i="1" s="1"/>
  <c r="A662" i="1" s="1"/>
  <c r="A663" i="1" s="1"/>
  <c r="A664" i="1" s="1"/>
  <c r="A665" i="1" s="1"/>
  <c r="A666" i="1" s="1"/>
  <c r="A667" i="1" s="1"/>
  <c r="A668" i="1" s="1"/>
  <c r="A669" i="1" s="1"/>
  <c r="A670" i="1" s="1"/>
  <c r="A671" i="1" s="1"/>
  <c r="A672" i="1" s="1"/>
  <c r="A673" i="1" s="1"/>
  <c r="A674" i="1" s="1"/>
  <c r="A675" i="1" s="1"/>
  <c r="A676" i="1" s="1"/>
  <c r="A677" i="1" s="1"/>
  <c r="A678" i="1" s="1"/>
  <c r="A679" i="1" s="1"/>
  <c r="A680" i="1" s="1"/>
  <c r="A681" i="1" s="1"/>
  <c r="A682" i="1" s="1"/>
  <c r="A683"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A741" i="1" s="1"/>
  <c r="A742" i="1" s="1"/>
  <c r="A743" i="1" s="1"/>
  <c r="A744" i="1" s="1"/>
  <c r="A745" i="1" s="1"/>
  <c r="A746" i="1" s="1"/>
  <c r="A747" i="1" s="1"/>
  <c r="A748" i="1" s="1"/>
  <c r="A749" i="1" s="1"/>
  <c r="A750" i="1" s="1"/>
  <c r="A751" i="1" s="1"/>
  <c r="A752" i="1" s="1"/>
  <c r="A753" i="1" s="1"/>
  <c r="A754" i="1" s="1"/>
  <c r="A755" i="1" s="1"/>
  <c r="A756" i="1" s="1"/>
  <c r="A757" i="1" s="1"/>
  <c r="A758" i="1" s="1"/>
  <c r="A759" i="1" s="1"/>
  <c r="A760" i="1" s="1"/>
  <c r="A761" i="1" s="1"/>
  <c r="A762" i="1" s="1"/>
  <c r="A763" i="1" s="1"/>
  <c r="A764" i="1" s="1"/>
  <c r="A765" i="1" s="1"/>
  <c r="A766" i="1" s="1"/>
  <c r="A767" i="1" s="1"/>
  <c r="A768" i="1" s="1"/>
  <c r="A769" i="1" s="1"/>
  <c r="A770" i="1" s="1"/>
  <c r="A771" i="1" s="1"/>
  <c r="A772" i="1" s="1"/>
  <c r="A773" i="1" s="1"/>
  <c r="A774" i="1" s="1"/>
  <c r="A775" i="1" s="1"/>
  <c r="A776" i="1" s="1"/>
  <c r="A777" i="1" s="1"/>
  <c r="A778" i="1" s="1"/>
  <c r="A779" i="1" s="1"/>
  <c r="A780" i="1" s="1"/>
  <c r="A781" i="1" s="1"/>
  <c r="A782" i="1" s="1"/>
  <c r="A783" i="1" s="1"/>
  <c r="A784" i="1" s="1"/>
  <c r="A785" i="1" s="1"/>
  <c r="A786" i="1" s="1"/>
  <c r="A787" i="1" s="1"/>
  <c r="A788" i="1" s="1"/>
  <c r="A789" i="1" s="1"/>
  <c r="A790" i="1" s="1"/>
  <c r="A791" i="1" s="1"/>
  <c r="A792" i="1" s="1"/>
  <c r="A793" i="1" s="1"/>
  <c r="A794" i="1" s="1"/>
  <c r="A795" i="1" s="1"/>
  <c r="A796" i="1" s="1"/>
  <c r="A797" i="1" s="1"/>
  <c r="A798" i="1" s="1"/>
  <c r="A799" i="1" s="1"/>
  <c r="A800" i="1" s="1"/>
  <c r="A801" i="1" s="1"/>
  <c r="A802" i="1" s="1"/>
  <c r="A803" i="1" s="1"/>
  <c r="A804" i="1" s="1"/>
  <c r="A805" i="1" s="1"/>
  <c r="A806" i="1" s="1"/>
  <c r="A807" i="1" s="1"/>
  <c r="A808" i="1" s="1"/>
  <c r="A809" i="1" s="1"/>
  <c r="A810" i="1" s="1"/>
  <c r="A811" i="1" s="1"/>
  <c r="A812" i="1" s="1"/>
  <c r="A813" i="1" s="1"/>
  <c r="A814" i="1" s="1"/>
  <c r="A815" i="1" s="1"/>
  <c r="A816" i="1" s="1"/>
  <c r="A817" i="1" s="1"/>
  <c r="A818" i="1" s="1"/>
  <c r="A819" i="1" s="1"/>
  <c r="A820" i="1" s="1"/>
  <c r="A821" i="1" s="1"/>
  <c r="A822" i="1" s="1"/>
  <c r="A823" i="1" s="1"/>
  <c r="A824" i="1" s="1"/>
  <c r="A825" i="1" s="1"/>
  <c r="A826" i="1" s="1"/>
  <c r="A827" i="1" s="1"/>
  <c r="A828" i="1" s="1"/>
  <c r="A829" i="1" s="1"/>
  <c r="A830" i="1" s="1"/>
  <c r="A831" i="1" s="1"/>
  <c r="A832" i="1" s="1"/>
  <c r="A833" i="1" s="1"/>
  <c r="A834" i="1" s="1"/>
  <c r="A835" i="1" s="1"/>
  <c r="A836" i="1" s="1"/>
  <c r="A837" i="1" s="1"/>
  <c r="A838" i="1" s="1"/>
  <c r="A839" i="1" s="1"/>
  <c r="A840" i="1" s="1"/>
  <c r="A841" i="1" s="1"/>
  <c r="A842" i="1" s="1"/>
  <c r="A843" i="1" s="1"/>
  <c r="A844" i="1" s="1"/>
  <c r="A845" i="1" s="1"/>
  <c r="A846" i="1" s="1"/>
  <c r="A847" i="1" s="1"/>
  <c r="A848" i="1" s="1"/>
  <c r="A849" i="1" s="1"/>
  <c r="A850" i="1" s="1"/>
  <c r="A851" i="1" s="1"/>
  <c r="A852" i="1" s="1"/>
  <c r="A853" i="1" s="1"/>
  <c r="A854" i="1" s="1"/>
  <c r="A855" i="1" s="1"/>
  <c r="A856" i="1" s="1"/>
  <c r="A857" i="1" s="1"/>
  <c r="A858" i="1" s="1"/>
  <c r="A859" i="1" s="1"/>
  <c r="A860" i="1" s="1"/>
  <c r="A861" i="1" s="1"/>
  <c r="A862" i="1" s="1"/>
  <c r="A863" i="1" s="1"/>
  <c r="A864" i="1" s="1"/>
  <c r="A865" i="1" s="1"/>
  <c r="A866" i="1" s="1"/>
  <c r="A867" i="1" s="1"/>
  <c r="A868" i="1" s="1"/>
  <c r="A869" i="1" s="1"/>
  <c r="A870" i="1" s="1"/>
  <c r="A871" i="1" s="1"/>
  <c r="A872" i="1" s="1"/>
  <c r="A873" i="1" s="1"/>
  <c r="A874" i="1" s="1"/>
  <c r="A875" i="1" s="1"/>
  <c r="A876" i="1" s="1"/>
  <c r="A877" i="1" s="1"/>
  <c r="A878" i="1" s="1"/>
  <c r="A879" i="1" s="1"/>
  <c r="A880" i="1" s="1"/>
  <c r="A881" i="1" s="1"/>
  <c r="A882" i="1" s="1"/>
  <c r="A883" i="1" s="1"/>
  <c r="A884" i="1" s="1"/>
  <c r="A885" i="1" s="1"/>
  <c r="A886" i="1" s="1"/>
  <c r="A887" i="1" s="1"/>
  <c r="A888" i="1" s="1"/>
  <c r="A889" i="1" s="1"/>
  <c r="A890" i="1" s="1"/>
  <c r="A891" i="1" s="1"/>
  <c r="A892" i="1" s="1"/>
  <c r="A893" i="1" s="1"/>
  <c r="A894" i="1" s="1"/>
  <c r="A895" i="1" s="1"/>
  <c r="A896" i="1" s="1"/>
  <c r="A897" i="1" s="1"/>
  <c r="A898" i="1" s="1"/>
  <c r="A899" i="1" s="1"/>
  <c r="A900" i="1" s="1"/>
  <c r="A901" i="1" s="1"/>
  <c r="A902" i="1" s="1"/>
  <c r="A903" i="1" s="1"/>
  <c r="A904" i="1" s="1"/>
  <c r="A905" i="1" s="1"/>
  <c r="A906" i="1" s="1"/>
  <c r="A907" i="1" s="1"/>
  <c r="A908" i="1" s="1"/>
  <c r="A909" i="1" s="1"/>
  <c r="A910" i="1" s="1"/>
  <c r="A911" i="1" s="1"/>
  <c r="A912" i="1" s="1"/>
  <c r="A913" i="1" s="1"/>
  <c r="A914" i="1" s="1"/>
  <c r="A915" i="1" s="1"/>
  <c r="A916" i="1" s="1"/>
  <c r="A917" i="1" s="1"/>
  <c r="A918" i="1" s="1"/>
  <c r="A919" i="1" s="1"/>
  <c r="A920" i="1" s="1"/>
  <c r="A921" i="1" s="1"/>
  <c r="A922" i="1" s="1"/>
  <c r="A923" i="1" s="1"/>
  <c r="A924" i="1" s="1"/>
  <c r="A925" i="1" s="1"/>
  <c r="A926" i="1" s="1"/>
  <c r="A927" i="1" s="1"/>
  <c r="A928" i="1" s="1"/>
  <c r="A929" i="1" s="1"/>
  <c r="A930" i="1" s="1"/>
  <c r="A931" i="1" s="1"/>
  <c r="A932" i="1" s="1"/>
  <c r="A933" i="1" s="1"/>
  <c r="A934" i="1" s="1"/>
  <c r="A935" i="1" s="1"/>
  <c r="A936" i="1" s="1"/>
  <c r="A937" i="1" s="1"/>
  <c r="A938" i="1" s="1"/>
  <c r="A939" i="1" s="1"/>
  <c r="A940" i="1" s="1"/>
  <c r="A941" i="1" s="1"/>
  <c r="A942" i="1" s="1"/>
  <c r="A943" i="1" s="1"/>
  <c r="A944" i="1" s="1"/>
  <c r="A945" i="1" s="1"/>
  <c r="A946" i="1" s="1"/>
  <c r="A947" i="1" s="1"/>
  <c r="A948" i="1" s="1"/>
  <c r="A949" i="1" s="1"/>
  <c r="A950" i="1" s="1"/>
  <c r="A951" i="1" s="1"/>
  <c r="A952" i="1" s="1"/>
  <c r="A953" i="1" s="1"/>
  <c r="A954" i="1" s="1"/>
  <c r="A955" i="1" s="1"/>
  <c r="A956" i="1" s="1"/>
  <c r="A957" i="1" s="1"/>
  <c r="A958" i="1" s="1"/>
  <c r="A959" i="1" s="1"/>
  <c r="A960" i="1" s="1"/>
  <c r="A961" i="1" s="1"/>
  <c r="A962" i="1" s="1"/>
  <c r="A963" i="1" s="1"/>
  <c r="A964" i="1" s="1"/>
  <c r="A965" i="1" s="1"/>
  <c r="A966" i="1" s="1"/>
  <c r="A967" i="1" s="1"/>
  <c r="A968" i="1" s="1"/>
  <c r="A969" i="1" s="1"/>
  <c r="A970" i="1" s="1"/>
  <c r="A971" i="1" s="1"/>
  <c r="A972" i="1" s="1"/>
  <c r="A973" i="1" s="1"/>
  <c r="A974" i="1" s="1"/>
  <c r="A975" i="1" s="1"/>
  <c r="A976" i="1" s="1"/>
  <c r="A977" i="1" s="1"/>
  <c r="A978" i="1" s="1"/>
  <c r="A979" i="1" s="1"/>
  <c r="A980" i="1" s="1"/>
  <c r="A981" i="1" s="1"/>
  <c r="A982" i="1" s="1"/>
  <c r="A983" i="1" s="1"/>
  <c r="A984" i="1" s="1"/>
  <c r="A985" i="1" s="1"/>
  <c r="A986" i="1" s="1"/>
  <c r="A987" i="1" s="1"/>
  <c r="A988" i="1" s="1"/>
  <c r="A989" i="1" s="1"/>
  <c r="A990" i="1" s="1"/>
  <c r="A991" i="1" s="1"/>
  <c r="A992" i="1" s="1"/>
  <c r="A993" i="1" s="1"/>
  <c r="A994" i="1" s="1"/>
  <c r="A995" i="1" s="1"/>
  <c r="A996" i="1" s="1"/>
  <c r="A997" i="1" s="1"/>
  <c r="A998" i="1" s="1"/>
  <c r="A999" i="1" s="1"/>
  <c r="A1000" i="1" s="1"/>
  <c r="A1001" i="1" s="1"/>
  <c r="A1002" i="1" s="1"/>
  <c r="A1003" i="1" s="1"/>
  <c r="A1004" i="1" s="1"/>
  <c r="A1005" i="1" s="1"/>
  <c r="A1006" i="1" s="1"/>
  <c r="A1007" i="1" s="1"/>
  <c r="A1008" i="1" s="1"/>
  <c r="A1009" i="1" s="1"/>
  <c r="A1010" i="1" s="1"/>
  <c r="A1011" i="1" s="1"/>
  <c r="A1012" i="1" s="1"/>
  <c r="A1013" i="1" s="1"/>
  <c r="A1014" i="1" s="1"/>
  <c r="A1015" i="1" s="1"/>
  <c r="A1016" i="1" s="1"/>
  <c r="A1017" i="1" s="1"/>
  <c r="A1018" i="1" s="1"/>
  <c r="A1019" i="1" s="1"/>
  <c r="A1020" i="1" s="1"/>
  <c r="A1021" i="1" s="1"/>
  <c r="A1022" i="1" s="1"/>
  <c r="A1023" i="1" s="1"/>
  <c r="A1024" i="1" s="1"/>
  <c r="A1025" i="1" s="1"/>
  <c r="A1026" i="1" s="1"/>
  <c r="A1027" i="1" s="1"/>
  <c r="A1028" i="1" s="1"/>
  <c r="A1029" i="1" s="1"/>
  <c r="A1030" i="1" s="1"/>
  <c r="A1031" i="1" s="1"/>
  <c r="A1032" i="1" s="1"/>
  <c r="A1033" i="1" s="1"/>
  <c r="A1034" i="1" s="1"/>
  <c r="A1035" i="1" s="1"/>
  <c r="A1036" i="1" s="1"/>
  <c r="A1037" i="1" s="1"/>
  <c r="A1038" i="1" s="1"/>
  <c r="A1039" i="1" s="1"/>
  <c r="A1040" i="1" s="1"/>
  <c r="A1041" i="1" s="1"/>
  <c r="A1042" i="1" s="1"/>
  <c r="A1043" i="1" s="1"/>
  <c r="A1044" i="1" s="1"/>
  <c r="A1045" i="1" s="1"/>
  <c r="A1046" i="1" s="1"/>
  <c r="A1047" i="1" s="1"/>
  <c r="A1048" i="1" s="1"/>
  <c r="A1049" i="1" s="1"/>
  <c r="A1050" i="1" s="1"/>
  <c r="A1051" i="1" s="1"/>
  <c r="A1052" i="1" s="1"/>
  <c r="A1053" i="1" s="1"/>
  <c r="A1054" i="1" s="1"/>
  <c r="A1055" i="1" s="1"/>
  <c r="A1056" i="1" s="1"/>
  <c r="A1057" i="1" s="1"/>
  <c r="A1058" i="1" s="1"/>
  <c r="A1059" i="1" s="1"/>
  <c r="A1060" i="1" s="1"/>
  <c r="A1061" i="1" s="1"/>
  <c r="A1062" i="1" s="1"/>
  <c r="A1063" i="1" s="1"/>
  <c r="A1064" i="1" s="1"/>
  <c r="A1065" i="1" s="1"/>
  <c r="A1066" i="1" s="1"/>
  <c r="A1067" i="1" s="1"/>
  <c r="A1068" i="1" s="1"/>
  <c r="A1069" i="1" s="1"/>
  <c r="A1070" i="1" s="1"/>
  <c r="A1071" i="1" s="1"/>
  <c r="A1072" i="1" s="1"/>
  <c r="A1073" i="1" s="1"/>
  <c r="A1074" i="1" s="1"/>
  <c r="A1075" i="1" s="1"/>
  <c r="A1076" i="1" s="1"/>
  <c r="A1077" i="1" s="1"/>
  <c r="A1078" i="1" s="1"/>
  <c r="A1079" i="1" s="1"/>
  <c r="A1080" i="1" s="1"/>
  <c r="A1081" i="1" s="1"/>
  <c r="A1082" i="1" s="1"/>
  <c r="A1083" i="1" s="1"/>
  <c r="A1084" i="1" s="1"/>
  <c r="A1085" i="1" s="1"/>
  <c r="A1086" i="1" s="1"/>
  <c r="A1087" i="1" s="1"/>
  <c r="A1088" i="1" s="1"/>
  <c r="N1089" i="1" l="1"/>
</calcChain>
</file>

<file path=xl/sharedStrings.xml><?xml version="1.0" encoding="utf-8"?>
<sst xmlns="http://schemas.openxmlformats.org/spreadsheetml/2006/main" count="6498" uniqueCount="2204">
  <si>
    <t>№ п/п</t>
  </si>
  <si>
    <t>Наименование имущества/ шт.</t>
  </si>
  <si>
    <t xml:space="preserve">Год выпуска </t>
  </si>
  <si>
    <t xml:space="preserve">Код аналитичес-кого учета по ОКОФ </t>
  </si>
  <si>
    <t>Номер амортизаци-онной группы</t>
  </si>
  <si>
    <t>Срок полезного использо-вания (мес)</t>
  </si>
  <si>
    <t>Инвентар-ный номер</t>
  </si>
  <si>
    <t>Учетный номер РСМ</t>
  </si>
  <si>
    <t>Краткая характеристика</t>
  </si>
  <si>
    <t>Износ (руб.)</t>
  </si>
  <si>
    <t>Остаточная стоимость (руб.)</t>
  </si>
  <si>
    <t>Бадминтон</t>
  </si>
  <si>
    <t>набор</t>
  </si>
  <si>
    <t>¾</t>
  </si>
  <si>
    <t>Барьер школьный</t>
  </si>
  <si>
    <t>шт.</t>
  </si>
  <si>
    <t>Беговая дорожка</t>
  </si>
  <si>
    <t>Беговые лыжи 1680 - 1720 мм</t>
  </si>
  <si>
    <t>пар</t>
  </si>
  <si>
    <t>Беговые лыжи 1770- 1820 мм</t>
  </si>
  <si>
    <t>Бревно гимнастическое напольное</t>
  </si>
  <si>
    <t>Брусья гимнастические параллельные</t>
  </si>
  <si>
    <t>Брусья навесные</t>
  </si>
  <si>
    <t>Валик массажный</t>
  </si>
  <si>
    <t>Воланы для бадминтона</t>
  </si>
  <si>
    <t>Ворота для рунного мяча 1/2</t>
  </si>
  <si>
    <t>Ворога для флорбола с сеткой</t>
  </si>
  <si>
    <t>Гантельный ряд обрезиненный</t>
  </si>
  <si>
    <t>Гимнастическая палка большая</t>
  </si>
  <si>
    <t>Гимнастическая палка малая</t>
  </si>
  <si>
    <t>Гимнастическая палка средняя</t>
  </si>
  <si>
    <t>Гиря</t>
  </si>
  <si>
    <t>Горка атлетическая</t>
  </si>
  <si>
    <t>Гриф W - образный</t>
  </si>
  <si>
    <t>Динамометр ручной</t>
  </si>
  <si>
    <t>Динамометр становой</t>
  </si>
  <si>
    <t>Диск спортивный массажный большой</t>
  </si>
  <si>
    <t>Диск спортивный массажный малый</t>
  </si>
  <si>
    <t>Диск спортивный массажный средний</t>
  </si>
  <si>
    <t>Дорожка разметочная для прыжков</t>
  </si>
  <si>
    <t>Жилетки игровые с номерами</t>
  </si>
  <si>
    <t>Оборудование.Защита осветительного и инженерного оборудования, окон, потолка (сетка)</t>
  </si>
  <si>
    <t>кв.м</t>
  </si>
  <si>
    <t>Зеркало травмобезопасное</t>
  </si>
  <si>
    <t>Канат для перетягивания</t>
  </si>
  <si>
    <t>Коврик гимнастический</t>
  </si>
  <si>
    <t>Козел гимнастический малый</t>
  </si>
  <si>
    <t>Кольца гимнастические на пристенной консоли</t>
  </si>
  <si>
    <t>Кольцо гладкое</t>
  </si>
  <si>
    <t>Кольцо массажное</t>
  </si>
  <si>
    <t>Комплект гранат легкоатлетических</t>
  </si>
  <si>
    <t>Комплект для настольного тенниса с креплениями</t>
  </si>
  <si>
    <t>Комплект для флорбола</t>
  </si>
  <si>
    <t>Комплект малых мячей</t>
  </si>
  <si>
    <t>Комплект медболов</t>
  </si>
  <si>
    <t>Комплект нагрудных номеров для массовых стартов</t>
  </si>
  <si>
    <t>Комплект формы для игры в баскетбол</t>
  </si>
  <si>
    <t>Компрессор для накачивания мячей</t>
  </si>
  <si>
    <t>Конус большой</t>
  </si>
  <si>
    <t>Конус малый</t>
  </si>
  <si>
    <t>Конус средний</t>
  </si>
  <si>
    <t>Конь гимнастический прыжковый</t>
  </si>
  <si>
    <t>Корзина для теннисных мячей</t>
  </si>
  <si>
    <t>Крепление для беговых лыж</t>
  </si>
  <si>
    <t>Лыжные палки</t>
  </si>
  <si>
    <t>Мат гимнастический</t>
  </si>
  <si>
    <t>Мат для соскоков</t>
  </si>
  <si>
    <t>Мат для стенок гимнастических</t>
  </si>
  <si>
    <t>Мат центральный для брусьев гимнастических параллельных</t>
  </si>
  <si>
    <t>Маты поливалентные</t>
  </si>
  <si>
    <t>Машина Смита</t>
  </si>
  <si>
    <t>Мостик гимнастический приставной</t>
  </si>
  <si>
    <t>Мостик гимнастический тренировочный</t>
  </si>
  <si>
    <t>Мягкая защита стен по периметру спортивного зала</t>
  </si>
  <si>
    <t>Мягкий мат</t>
  </si>
  <si>
    <t>Мяч баскетбольный №6</t>
  </si>
  <si>
    <t>Мяч баскетбольный №7 для соревнований</t>
  </si>
  <si>
    <t>Мяч волейбольный для соревнований</t>
  </si>
  <si>
    <t>Мяч волейбольный массовый</t>
  </si>
  <si>
    <t>Мяч для большого тенниса 1/3</t>
  </si>
  <si>
    <t>Мяч для метания</t>
  </si>
  <si>
    <t>Мяч игровой</t>
  </si>
  <si>
    <t>Мяч массажный 280 мм</t>
  </si>
  <si>
    <t>Мяч массажный 60 мм</t>
  </si>
  <si>
    <t>Мяч массажный 90 мм</t>
  </si>
  <si>
    <t>Мяч фитбол 650 мм</t>
  </si>
  <si>
    <t>Мяч фитбол 750 мм</t>
  </si>
  <si>
    <t>Мяч футбольный №5 для соревнований</t>
  </si>
  <si>
    <t>Мяч футбольный №5 массовый</t>
  </si>
  <si>
    <t>Набор гантелей обрезиненных большой</t>
  </si>
  <si>
    <t>Набор игл для накачивания мячей</t>
  </si>
  <si>
    <t>Насос для надувания мячей</t>
  </si>
  <si>
    <t>Оборудование для лазания</t>
  </si>
  <si>
    <t>Обруч гимнастический</t>
  </si>
  <si>
    <t>Перекладина навесная универсальная</t>
  </si>
  <si>
    <t>Разделительная перегородка на электроприводе</t>
  </si>
  <si>
    <t>Рулетка 50 м</t>
  </si>
  <si>
    <t>Ручное кассетное табло</t>
  </si>
  <si>
    <t>Секундомер</t>
  </si>
  <si>
    <t>Сетка для баскетбольной корзины</t>
  </si>
  <si>
    <t>Силовая станция 3-х стоечная профессиональная</t>
  </si>
  <si>
    <t>Скакалка гимнастическая</t>
  </si>
  <si>
    <t>Скамья гимнастическая 2000 мм</t>
  </si>
  <si>
    <t>Скамья гимнастическая 3000 мм</t>
  </si>
  <si>
    <t>Скамья силовая универсальная</t>
  </si>
  <si>
    <t>Спортивное электронное табло</t>
  </si>
  <si>
    <t>Спортивное электронное табло с зашитой</t>
  </si>
  <si>
    <t>Станок хореографический двухрядный</t>
  </si>
  <si>
    <t>Стеллаж для хранения лыж</t>
  </si>
  <si>
    <t>Стеллаж для хранения мячей</t>
  </si>
  <si>
    <t>Стенка гимнастическая</t>
  </si>
  <si>
    <t>Стойка для гантелей 3-уровневая</t>
  </si>
  <si>
    <t>Стойка для прыжков в высоту с планкой</t>
  </si>
  <si>
    <t>Стойка для штанги</t>
  </si>
  <si>
    <t>Стойки игровые (универсальные)</t>
  </si>
  <si>
    <t>Стол для настольного тенниса (с колесами)</t>
  </si>
  <si>
    <t>Ступенька универсальная для степ-аэробики</t>
  </si>
  <si>
    <t>Сумка для хранения мячей</t>
  </si>
  <si>
    <t>Тележка для матов</t>
  </si>
  <si>
    <t>Теннисная ракетка</t>
  </si>
  <si>
    <t>Тренажер "Т-Тяга"</t>
  </si>
  <si>
    <t>Тренажер "Эллипсоид"</t>
  </si>
  <si>
    <t>Тренажер для мышц спины "Гиперэкстензия"</t>
  </si>
  <si>
    <t>Тренажер для пресса "Римский стул"</t>
  </si>
  <si>
    <t>Тренажер силовой для всех групп мыши</t>
  </si>
  <si>
    <t>Тренажер силовой многофункциональный</t>
  </si>
  <si>
    <t>Флажки разметочные</t>
  </si>
  <si>
    <t>Шкаф для хранения спортивного инвентаря</t>
  </si>
  <si>
    <t>Штанга</t>
  </si>
  <si>
    <t>Штанга обрезиненная неразборная</t>
  </si>
  <si>
    <t>Штанга тренировочная</t>
  </si>
  <si>
    <t>Щит баскетбольный игровой</t>
  </si>
  <si>
    <t>Щит баскетбольный мини</t>
  </si>
  <si>
    <t>Щит для метания в цель</t>
  </si>
  <si>
    <t>Эспандер универсальный</t>
  </si>
  <si>
    <t>Эстафетные палочки</t>
  </si>
  <si>
    <t>Акустическая система мобильная</t>
  </si>
  <si>
    <t>Водонагреватель</t>
  </si>
  <si>
    <t>Водонагреватель проточный</t>
  </si>
  <si>
    <t>Информационный экран (в вестибюль)</t>
  </si>
  <si>
    <t>Музыкальный центр</t>
  </si>
  <si>
    <t>Печь микроволновая</t>
  </si>
  <si>
    <t>Печь микроволновая 19 л</t>
  </si>
  <si>
    <t>Поломоечная машина</t>
  </si>
  <si>
    <t>Пылесос моющий</t>
  </si>
  <si>
    <t>Утюг</t>
  </si>
  <si>
    <t>Фотоаппарат цифровой со сменными объективами</t>
  </si>
  <si>
    <t>Холодильник бытовой</t>
  </si>
  <si>
    <t>Штатив фото/видео</t>
  </si>
  <si>
    <t>Электросушитель для рук</t>
  </si>
  <si>
    <t>Электрочайник</t>
  </si>
  <si>
    <t>Видеокамера, тип 2 (Документ-камера настольная)</t>
  </si>
  <si>
    <t>Интерактивная панель</t>
  </si>
  <si>
    <t>Интерактивная ламель в комплекте со стойкой мобильной передвижной</t>
  </si>
  <si>
    <t>Интерактивная система, тип 3 (комплект: интерактивная доска и проектор в комплекте со стойкой мобильной передвижной)</t>
  </si>
  <si>
    <t>Интерактивная система, тип 3 (комплект: интерактивная лоска и проектор, стационарная)</t>
  </si>
  <si>
    <t>Интерактивный кульман</t>
  </si>
  <si>
    <t>Мобильный компьютерный класс, тип 1(13 ноутбуков (АРМ-1) + тележка)</t>
  </si>
  <si>
    <t>Ноутбук</t>
  </si>
  <si>
    <t>Устройство мобильное для хранения и транспортировки ноутбуков, в комплекте с адаптером</t>
  </si>
  <si>
    <t>Мобильный компьютерный класс, тип 1 (25 ноутбуков (АРМ-1) + тележка)</t>
  </si>
  <si>
    <t>Монитор, тип 1</t>
  </si>
  <si>
    <t>Монитор, тип 2</t>
  </si>
  <si>
    <t>Наушники закрытого типа</t>
  </si>
  <si>
    <t>Печатающее устройство, тип 2 (МФУ, ч/б, формат А4)</t>
  </si>
  <si>
    <t>Печатающее устройство, тип 3 (групповое лазерное цветное МФУ формата А4)</t>
  </si>
  <si>
    <t>Печатающее устройство, тип 4 (сетевое цветное МФУ формата АЗ)</t>
  </si>
  <si>
    <t>Системный блок, тип 1 (системный блок стандартный)</t>
  </si>
  <si>
    <t>Системный блок, тип 2 (системный блок повышенной производительности)</t>
  </si>
  <si>
    <t>Шкаф для оборудования тип 2</t>
  </si>
  <si>
    <t>Банкетка для переодевания детей-инвалидов</t>
  </si>
  <si>
    <t>Банкетка для пианиста</t>
  </si>
  <si>
    <t>Банкетка мягкая со спинкой (место ожидания для родителей)</t>
  </si>
  <si>
    <t>Банкетка с местом для хранения обуви</t>
  </si>
  <si>
    <t>Вешалка двусторонняя с тумбой для обуви на 26 мест</t>
  </si>
  <si>
    <t>Вешалка напольная</t>
  </si>
  <si>
    <t>Вешалка односторонняя с тумбой для обуви на 13 мест</t>
  </si>
  <si>
    <t>Вешалка пристенная односторонняя с крючком для сменной обуви на 5 мест</t>
  </si>
  <si>
    <t>Вешало с плечиками на 25 мест</t>
  </si>
  <si>
    <t>Диван двухместный с высокой спинкой</t>
  </si>
  <si>
    <t>Диван-книжка</t>
  </si>
  <si>
    <t>Доска классная для маркера 1200x1000</t>
  </si>
  <si>
    <t>Доска классная для маркера 1700</t>
  </si>
  <si>
    <t>Доска классная меловая 1200x1000</t>
  </si>
  <si>
    <t>Доска классная одноэлементная для мела «Нотный стан»</t>
  </si>
  <si>
    <t>Доска магнитно-маркерная</t>
  </si>
  <si>
    <t>Доска магнитно-маркерная 1200x1000</t>
  </si>
  <si>
    <t>Доска магнитно-маркерная мобильная, поворотная</t>
  </si>
  <si>
    <t>Доска магнитно-маркерная мобильная, поворотная 1500</t>
  </si>
  <si>
    <t>Доска меловая</t>
  </si>
  <si>
    <t>Зеркало в рамс</t>
  </si>
  <si>
    <t>Игровой стол для конструирования и испытания роботов</t>
  </si>
  <si>
    <t>Комплект мебели (диван 3-х местный + 2 кресла)</t>
  </si>
  <si>
    <t>Комплект модулей для хранения игрушек н пособий</t>
  </si>
  <si>
    <t>Контейнер для спортивного инвентаря</t>
  </si>
  <si>
    <t>Конторка</t>
  </si>
  <si>
    <t>Кресло для зрительных залов (стационарное)</t>
  </si>
  <si>
    <t>Кресло для чтения</t>
  </si>
  <si>
    <t>Кресло для чтения к столу круглому</t>
  </si>
  <si>
    <t>Кресло регулируемое</t>
  </si>
  <si>
    <t>Кресло регулируемое без подлокотников</t>
  </si>
  <si>
    <t>Кресло ученическое регулируемое</t>
  </si>
  <si>
    <t>Кресло швейное регулируемое</t>
  </si>
  <si>
    <t>Кровать</t>
  </si>
  <si>
    <t>Кульман</t>
  </si>
  <si>
    <t>Магнитио-марксрное покрытие(для трансформируемой перегородки)</t>
  </si>
  <si>
    <t>Многосекционная система для хранения учебных и методических материалов</t>
  </si>
  <si>
    <t>Мольберт односторонний</t>
  </si>
  <si>
    <t>Набор пуфов для чтения</t>
  </si>
  <si>
    <t>Пуф круглый большой</t>
  </si>
  <si>
    <t>Пуф круглый малый</t>
  </si>
  <si>
    <t>Пуф круглый средний</t>
  </si>
  <si>
    <t>Пуф прямоугольный</t>
  </si>
  <si>
    <t>Пуф-мешок</t>
  </si>
  <si>
    <t>Пюпитр для нот</t>
  </si>
  <si>
    <t>Рабочее место учителя</t>
  </si>
  <si>
    <t>Система для навески картин, фото</t>
  </si>
  <si>
    <t>Скамья аудиторная двухместная</t>
  </si>
  <si>
    <t>Скамья аудиторная трехместная</t>
  </si>
  <si>
    <t>Скамья для раздевалок</t>
  </si>
  <si>
    <t>Стеллаж библиотечный мобильный (передвижной)</t>
  </si>
  <si>
    <t>Стеллаж гардеробный для хранения обуви на 12 ячеек с пластиковыми ящиками</t>
  </si>
  <si>
    <t>Стеллаж гардеробный для хранения обуви на 15 ячеек с пластиковыми ящиками</t>
  </si>
  <si>
    <t>Стеллаж металлический 600</t>
  </si>
  <si>
    <t>Стеллаж металлический 800</t>
  </si>
  <si>
    <t>Стеллаж с контейнерами</t>
  </si>
  <si>
    <t>Стенд информационный, пластиковый</t>
  </si>
  <si>
    <t>Стол аудиторный двухместный</t>
  </si>
  <si>
    <t>Стол аудиторный трехместный</t>
  </si>
  <si>
    <t>Стол демонстрационный для кабинета физики, биологии</t>
  </si>
  <si>
    <t>Стол демонстрационный для кабинета химии</t>
  </si>
  <si>
    <t>Стол для заседаний с 12 стульями</t>
  </si>
  <si>
    <t>Стол для индивидуальных занятий и медиатеки</t>
  </si>
  <si>
    <t>Стол для коворкипга 4-х местный с акустическим экраном (4 кресла в комплекте)</t>
  </si>
  <si>
    <t>Стол для натюрморта с планшетом «уголок»</t>
  </si>
  <si>
    <t>Стол для предметной съемки</t>
  </si>
  <si>
    <t>Стол для президиума</t>
  </si>
  <si>
    <t>Стол для проведения демонстраций (с системой хранения оборудования)</t>
  </si>
  <si>
    <t>Стол для проектной деятельности</t>
  </si>
  <si>
    <t>Стол для раскроя ткани</t>
  </si>
  <si>
    <t>Стол журнальный</t>
  </si>
  <si>
    <t>Стол журнальный к дивану двухместному</t>
  </si>
  <si>
    <t>Стол круглый для читального зала</t>
  </si>
  <si>
    <t>Стол логопедический</t>
  </si>
  <si>
    <t>Стол металлический</t>
  </si>
  <si>
    <t>Стол обеденный школьный металлический. каркас сварной с универсальными кронштейнами для стульев 1500x600 мм</t>
  </si>
  <si>
    <t>Стол обеденный школьный металлический,каркас сварной с универсальными кронштейнами для стульев 1200x600 мм</t>
  </si>
  <si>
    <t>Стол обеденный школьный металлический,каркас сварной с универсальными кронштейнами для стульев 1500x600 мм</t>
  </si>
  <si>
    <t>Стол обеденный школьный металлический,каркас сварной с универсальными кронштейнами для табуретов 1200x600 мм</t>
  </si>
  <si>
    <t>Стоя обеденный школьный с 4 стульями, №5</t>
  </si>
  <si>
    <t>Стоя письменный с выкатной тумбой</t>
  </si>
  <si>
    <t>Стол препараторский островной</t>
  </si>
  <si>
    <t>Стол препараторский островной с сантехникой</t>
  </si>
  <si>
    <t>Стол препараторский пристенный</t>
  </si>
  <si>
    <t>Стол препараторский пристенный с сантехникой</t>
  </si>
  <si>
    <t>Стол торцевой</t>
  </si>
  <si>
    <t>Столик гримерный с зеркалом</t>
  </si>
  <si>
    <t>Стол-стойка «Рецепция"</t>
  </si>
  <si>
    <t>Стол-стойка «Рецепция» библиотечный</t>
  </si>
  <si>
    <t>Стол-тумба для швейной машины и оверлока</t>
  </si>
  <si>
    <t>Стул обеленный школьный металлический, каркас из круглой трубы. вставка в спинке с полимерным покрытием</t>
  </si>
  <si>
    <t>Стул офисный на металлическом каркасе</t>
  </si>
  <si>
    <t>Стул ученический регулируемый по высоте №2-№4</t>
  </si>
  <si>
    <t>Стул ученический регулируемый по высоте №4-№6</t>
  </si>
  <si>
    <t>Трибуна</t>
  </si>
  <si>
    <t>Тумба для хранения методических материалов</t>
  </si>
  <si>
    <t>Тумба лабораторная с керамической мойкой</t>
  </si>
  <si>
    <t>Тумба мобильная с выдвижными ящиками</t>
  </si>
  <si>
    <t>Тумба мобильная четырехсекционная с дверцами и пластиковыми ящиками</t>
  </si>
  <si>
    <t>Тумба под оргтехнику</t>
  </si>
  <si>
    <t>Тумба с распашными дверьми</t>
  </si>
  <si>
    <t>Тумба четырехсекцнонная с дверцами и ящиками для хранения методических материалов</t>
  </si>
  <si>
    <t>Шахматы напольные</t>
  </si>
  <si>
    <t>Шкаф - полка для посуды</t>
  </si>
  <si>
    <t>Шкаф - стол рабочий двухдверный</t>
  </si>
  <si>
    <t>Шкаф - сушка настенный</t>
  </si>
  <si>
    <t>Шкаф вытяжной для кабинета химии</t>
  </si>
  <si>
    <t>Шкаф для белья</t>
  </si>
  <si>
    <t>Шкаф для одежды двухстворчатый металлический</t>
  </si>
  <si>
    <t>Шкаф для одежды одностворчатый</t>
  </si>
  <si>
    <t>Шкаф для одежды с выдвижной штангой</t>
  </si>
  <si>
    <t>Шкаф для учебных пособий (верх закрытый)</t>
  </si>
  <si>
    <t>Шкаф для учебных пособий (верх остекленный)</t>
  </si>
  <si>
    <t>Шкаф для учебных пособий (верх открытый)</t>
  </si>
  <si>
    <t>Шкаф для химреактивов</t>
  </si>
  <si>
    <t>Шкаф для хозяйственного инвентаря</t>
  </si>
  <si>
    <t>Шкаф для хозяйственного инвентаря двустворчатый</t>
  </si>
  <si>
    <t>Шкаф для хозяйственного инвентаря металлический</t>
  </si>
  <si>
    <t>Шкаф для хранения лабораторной посуды</t>
  </si>
  <si>
    <t>Шкаф для хранения нот и бумаг</t>
  </si>
  <si>
    <t>Шкаф для хранения приборов</t>
  </si>
  <si>
    <t>Шкаф для читательских формуляров</t>
  </si>
  <si>
    <t>Шкаф канцелярский закрытый</t>
  </si>
  <si>
    <t>Шкаф канцелярский со стеклом</t>
  </si>
  <si>
    <t>Шкаф картотечный</t>
  </si>
  <si>
    <t>Шкаф металлнческнй для хранения личных вещей учащихся основной и старшей школы</t>
  </si>
  <si>
    <t>Шкаф широкий</t>
  </si>
  <si>
    <t>Шкаф-мойка (двухгнездовая) двухдверная с душевой насадкой</t>
  </si>
  <si>
    <t>Шкаф-стеллаж для книг низкий мобильный полукруглый</t>
  </si>
  <si>
    <t>Шкаф-стеллаж для книг низкий мобильный прямой</t>
  </si>
  <si>
    <t>Шкаф-стеллаж для книг открытый</t>
  </si>
  <si>
    <t>Вуаль</t>
  </si>
  <si>
    <t>Грязезащитное покрытие для входа резиновое</t>
  </si>
  <si>
    <t>Жалюзи вертикальные</t>
  </si>
  <si>
    <t>м2</t>
  </si>
  <si>
    <t>Жалюзи вертикальные тип «Blackout»</t>
  </si>
  <si>
    <t>Карниз с блендой и фурнитурой</t>
  </si>
  <si>
    <t>м.п.</t>
  </si>
  <si>
    <t>Коврик поласный на резиновой основе для входных групп</t>
  </si>
  <si>
    <t>Покрытие напольное</t>
  </si>
  <si>
    <t>Шторы</t>
  </si>
  <si>
    <t>Аппарат искусственной вентиляции легких Амбу (мешок Амбу)</t>
  </si>
  <si>
    <t>Аппарат Рота с таблицей Сивиева-Орловой</t>
  </si>
  <si>
    <t>Аптечка металлическая настенная без наполнения</t>
  </si>
  <si>
    <t>Аптечка первой медицинской помощи</t>
  </si>
  <si>
    <t>Биксы медицинские</t>
  </si>
  <si>
    <t>Ведро с педальной крышкой</t>
  </si>
  <si>
    <t>Весы медицинские с ростомером</t>
  </si>
  <si>
    <t>Грелка медицинская</t>
  </si>
  <si>
    <t>Дезинфицирующие средства</t>
  </si>
  <si>
    <t>Динамический многочастотный FM-передатчик</t>
  </si>
  <si>
    <t>Динамический многочастотный FM-приёмник с индукционной петлёй</t>
  </si>
  <si>
    <t>Дозаторы для мыла, бумажные полотенца, антисептик для обработки рук</t>
  </si>
  <si>
    <t>Емкость -непрокалывасмый контейнер с крышкой для дезинфекции отработанных шприцев, тампонов, использованных вакцин</t>
  </si>
  <si>
    <t>Емкость для дезинфицирующих средств</t>
  </si>
  <si>
    <t>Жгут кровоостанавливающий</t>
  </si>
  <si>
    <t>Зонды желудочные</t>
  </si>
  <si>
    <t>Коврик в медицинский кабинет</t>
  </si>
  <si>
    <t>Комплект воздуховодов для искусственного дыхания "рот в рот"</t>
  </si>
  <si>
    <t>Динамометр</t>
  </si>
  <si>
    <t>Комплект оборудования для наглядной пропаганды здорового образа жизни</t>
  </si>
  <si>
    <t>Шприц 1 мл.</t>
  </si>
  <si>
    <t>Шприц 2 мл</t>
  </si>
  <si>
    <t>Шприц 5 мл.</t>
  </si>
  <si>
    <t>Шприц 10 мл.</t>
  </si>
  <si>
    <t>Корнцанг</t>
  </si>
  <si>
    <t>Лампа настольная</t>
  </si>
  <si>
    <t>Лоток медицинский почкообразный</t>
  </si>
  <si>
    <t>Маски</t>
  </si>
  <si>
    <t>упак.</t>
  </si>
  <si>
    <t>Медицинские носилки</t>
  </si>
  <si>
    <t>Ножницы медицинские</t>
  </si>
  <si>
    <t>Облучатель бактерицидный (настенный)</t>
  </si>
  <si>
    <t>Облучатель бактерицидный (передвижной)</t>
  </si>
  <si>
    <t>Оториноскоп с набором воронок</t>
  </si>
  <si>
    <t>шприц 5 мл</t>
  </si>
  <si>
    <t>шприц 10 мл</t>
  </si>
  <si>
    <t>Перевязочный материал</t>
  </si>
  <si>
    <t>Перчатки медицинские</t>
  </si>
  <si>
    <t>Пипетки медицинские</t>
  </si>
  <si>
    <t>Плантограф</t>
  </si>
  <si>
    <t>Посиидромная укладка медикаментов и перевязочных материалов для оказания неотложной медицинской помощи</t>
  </si>
  <si>
    <t>Пузырь для льда</t>
  </si>
  <si>
    <t>Салфетки спиртовые</t>
  </si>
  <si>
    <t>Санитарно-гигиенический комплект для обработки рук</t>
  </si>
  <si>
    <t>Сантиметровая лента</t>
  </si>
  <si>
    <t>Светодиодные знаки</t>
  </si>
  <si>
    <t>Система информирования людей с ограниченными возможностями здоровья</t>
  </si>
  <si>
    <t>Стетофонендоскоп</t>
  </si>
  <si>
    <t>Стол медицинский</t>
  </si>
  <si>
    <t>Стол медицинский манипуляционный</t>
  </si>
  <si>
    <t>Столик инструментальный</t>
  </si>
  <si>
    <t>Табло «Бегущая строка»</t>
  </si>
  <si>
    <t>Термоконтейнер для транспортировки медицинских иммунобиологических препаратов</t>
  </si>
  <si>
    <t>Термометр медицинский</t>
  </si>
  <si>
    <t>Тонометр автоматический</t>
  </si>
  <si>
    <t>Тонометр электронный с возрастными манжетами</t>
  </si>
  <si>
    <t>Травматологическая укладка</t>
  </si>
  <si>
    <t>Халат медицинский</t>
  </si>
  <si>
    <t>Холодильник лабораторный с морозильной камерой</t>
  </si>
  <si>
    <t>Шапочка медицинская</t>
  </si>
  <si>
    <t>Шпатели</t>
  </si>
  <si>
    <t>Венчик</t>
  </si>
  <si>
    <t>Вилка столовая</t>
  </si>
  <si>
    <t>Доска разделочная</t>
  </si>
  <si>
    <t>Дуршлаг</t>
  </si>
  <si>
    <t>Кассета для столовых приборов</t>
  </si>
  <si>
    <t>Кастрюля 5 л</t>
  </si>
  <si>
    <t>Комплект посуды для персонала</t>
  </si>
  <si>
    <t>Комплект приборов для персонала</t>
  </si>
  <si>
    <t>Котел 10 л</t>
  </si>
  <si>
    <t>Котел 20 л</t>
  </si>
  <si>
    <t>Котел 30 л</t>
  </si>
  <si>
    <t>Котел 40 л</t>
  </si>
  <si>
    <t>Котел 50 л</t>
  </si>
  <si>
    <t>Кружка</t>
  </si>
  <si>
    <t>Ложка гарннрная</t>
  </si>
  <si>
    <t>Ложка для каш</t>
  </si>
  <si>
    <t>Ложка разливная 0,2 л</t>
  </si>
  <si>
    <t>Ложка разливная 0,25 л</t>
  </si>
  <si>
    <t>Ложка соусная</t>
  </si>
  <si>
    <t>Ложка столовая</t>
  </si>
  <si>
    <t>Ложка чайная</t>
  </si>
  <si>
    <t>Лопатка кулинарная</t>
  </si>
  <si>
    <t>Нож гастрономический</t>
  </si>
  <si>
    <t>Нож консервный промышленный</t>
  </si>
  <si>
    <t>Нож кухонный универсальный</t>
  </si>
  <si>
    <t>Нож поварской большой</t>
  </si>
  <si>
    <t>Нож поварской средний</t>
  </si>
  <si>
    <t>Поднос пластмассовый</t>
  </si>
  <si>
    <t>Салатник</t>
  </si>
  <si>
    <t>Сито металлическое</t>
  </si>
  <si>
    <t>Скалка</t>
  </si>
  <si>
    <t>Сковорода</t>
  </si>
  <si>
    <t>Сухарница</t>
  </si>
  <si>
    <t>Таз квадратный</t>
  </si>
  <si>
    <t>Таз круглый</t>
  </si>
  <si>
    <t>Тарелка глубокая</t>
  </si>
  <si>
    <t>Тарелка мелкая</t>
  </si>
  <si>
    <t>Тарелка пирожковая</t>
  </si>
  <si>
    <t>Терка овощная универсальная</t>
  </si>
  <si>
    <t>Чайник</t>
  </si>
  <si>
    <t>Шумовка</t>
  </si>
  <si>
    <t>Бак 20 л</t>
  </si>
  <si>
    <t>Бачки для мусора в туалетах</t>
  </si>
  <si>
    <t>Бирки для ключей</t>
  </si>
  <si>
    <t>Вантуз</t>
  </si>
  <si>
    <t>Ведро оцинкованное</t>
  </si>
  <si>
    <t>Ведро педальное</t>
  </si>
  <si>
    <t>Ведро пластмассовое</t>
  </si>
  <si>
    <t>Ведро эмалированное</t>
  </si>
  <si>
    <t>Гвоздодер</t>
  </si>
  <si>
    <t>Герб города Москвы</t>
  </si>
  <si>
    <t>Герб Российской Федерации</t>
  </si>
  <si>
    <t>Горшки с искусственными растениями</t>
  </si>
  <si>
    <t>Грабли веерные</t>
  </si>
  <si>
    <t>Грабли железные</t>
  </si>
  <si>
    <t>Дверные указатели, номерки, таблички</t>
  </si>
  <si>
    <t>Диэлектрические боты</t>
  </si>
  <si>
    <t>Диэлектрические коврики</t>
  </si>
  <si>
    <t>Диэлектрические перчатки</t>
  </si>
  <si>
    <t>Дозатор для жидкого мыла</t>
  </si>
  <si>
    <t>Доска гладильная</t>
  </si>
  <si>
    <t>Ерш для унитаза с подставкой</t>
  </si>
  <si>
    <t>Зеркало 500x700 мм</t>
  </si>
  <si>
    <t>Комплект ящиков для инструментов</t>
  </si>
  <si>
    <t>Корзины для мусора</t>
  </si>
  <si>
    <t>Ледоруб</t>
  </si>
  <si>
    <t>Лестница-стремянка на 10 ступеней</t>
  </si>
  <si>
    <t>Лестница-стремянка на 5 ступеней</t>
  </si>
  <si>
    <t>Лестница-стремянка на 7 ступеней</t>
  </si>
  <si>
    <t>Лом</t>
  </si>
  <si>
    <t>Лопата снеговая</t>
  </si>
  <si>
    <t>Лопата штыковая</t>
  </si>
  <si>
    <t>Метла синтетическая</t>
  </si>
  <si>
    <t>Набор буров для перфоратора</t>
  </si>
  <si>
    <t>Набор для мытья полов</t>
  </si>
  <si>
    <t>Набор инструментов для плотника</t>
  </si>
  <si>
    <t>Набор инструментов для сантехника</t>
  </si>
  <si>
    <t>Набор лопаток для перфоратора</t>
  </si>
  <si>
    <t>Набор сверл по дереву</t>
  </si>
  <si>
    <t>Набор сверл по металлу</t>
  </si>
  <si>
    <t>Набор стамесок</t>
  </si>
  <si>
    <t>Набор щетка-сметка с совком</t>
  </si>
  <si>
    <t>Наглядная агитация по противопожарной безопасности</t>
  </si>
  <si>
    <t>Направляющие знаки</t>
  </si>
  <si>
    <t>Ножовка по дереву</t>
  </si>
  <si>
    <t>Ножовка по металлу</t>
  </si>
  <si>
    <t>Перфоратор</t>
  </si>
  <si>
    <t>Плакат. План эвакуации</t>
  </si>
  <si>
    <t>Подставка для цветов многоярусная</t>
  </si>
  <si>
    <t>Подставка для цветов трехъярусная</t>
  </si>
  <si>
    <t>Оборудование.Предупреждающие знаки</t>
  </si>
  <si>
    <t>Рубанок ручной</t>
  </si>
  <si>
    <t>Рубанок электрический</t>
  </si>
  <si>
    <t>Рулетка</t>
  </si>
  <si>
    <t>Светящееся табло «ВЫХОД»</t>
  </si>
  <si>
    <t>Светящееся табло «ЗАПАСНЫЙ ВЫХОД»</t>
  </si>
  <si>
    <t>Секатор</t>
  </si>
  <si>
    <t>Станок для заточки электрический</t>
  </si>
  <si>
    <t>Стеклорез</t>
  </si>
  <si>
    <t>Стенд для расписания</t>
  </si>
  <si>
    <t>Стенд информационный на 6 карманов</t>
  </si>
  <si>
    <t>Стенд информационный на 8 карманов</t>
  </si>
  <si>
    <t>Стенд по технике безопасности и безопасному поведению школьника</t>
  </si>
  <si>
    <t>Таз круглый 13 л</t>
  </si>
  <si>
    <t>Тачка</t>
  </si>
  <si>
    <t>Термометр комнатный</t>
  </si>
  <si>
    <t>Термометр уличный</t>
  </si>
  <si>
    <t>Тиски слесарные</t>
  </si>
  <si>
    <t>Угловая шлифовальная машинка</t>
  </si>
  <si>
    <t>Фасадная вывеска</t>
  </si>
  <si>
    <t>Флаг Москвы</t>
  </si>
  <si>
    <t>Флаг Российской Федерации</t>
  </si>
  <si>
    <t>Флагшток 1,5 м</t>
  </si>
  <si>
    <t>Фонарь бытовой</t>
  </si>
  <si>
    <t>Шланг поливочный</t>
  </si>
  <si>
    <t>Шуруповерт</t>
  </si>
  <si>
    <t>Электродрель</t>
  </si>
  <si>
    <t>Электролобзик с запасными лезвиями</t>
  </si>
  <si>
    <t>Ящик для ключей (шкаф)</t>
  </si>
  <si>
    <t>Комплект постельного белья (пододеяльник, простыня, наволочка) СОШ</t>
  </si>
  <si>
    <t>Наволочка нижняя</t>
  </si>
  <si>
    <t>Наматрацник</t>
  </si>
  <si>
    <t>Одеяло байковое</t>
  </si>
  <si>
    <t>Одеяло холлофайбер</t>
  </si>
  <si>
    <t>Подушка холлофайбер</t>
  </si>
  <si>
    <t>Покрывало</t>
  </si>
  <si>
    <t>Аккордеон детский 3/4</t>
  </si>
  <si>
    <t>Барабан среднего размера</t>
  </si>
  <si>
    <t>Баян</t>
  </si>
  <si>
    <t>Блок-флейта сопрано</t>
  </si>
  <si>
    <t>Бубен большой</t>
  </si>
  <si>
    <t>Гитара детская</t>
  </si>
  <si>
    <t>Глокеншпиль</t>
  </si>
  <si>
    <t>Деревянная ложка (для ансамбля)</t>
  </si>
  <si>
    <t>Кастаньеты</t>
  </si>
  <si>
    <t>Клавишный синтезатор</t>
  </si>
  <si>
    <t>Ксилофон</t>
  </si>
  <si>
    <t>Металлофон</t>
  </si>
  <si>
    <t>Набор колокольчиков</t>
  </si>
  <si>
    <t>Набор маракасов</t>
  </si>
  <si>
    <t>Пианино цифровое</t>
  </si>
  <si>
    <t>Румба</t>
  </si>
  <si>
    <t>Синтезатор клавишный цифровой</t>
  </si>
  <si>
    <t>Скрипка</t>
  </si>
  <si>
    <t>Тамбурин</t>
  </si>
  <si>
    <t>Треугольник</t>
  </si>
  <si>
    <t>Трещетка круговая</t>
  </si>
  <si>
    <t>Дополнительный набор к игре для развития тактильных ощущений и графомоторнкн</t>
  </si>
  <si>
    <t>Игра для развития внимания, памяти, координации</t>
  </si>
  <si>
    <t>Игра для развития тактильных ощущений и графомоторики</t>
  </si>
  <si>
    <t>Игра для развития умения управлять своим дыханием</t>
  </si>
  <si>
    <t>Игра для снятия мышечного напряжения</t>
  </si>
  <si>
    <t>Книга-лабиршгг</t>
  </si>
  <si>
    <t>Комплект фишек с животными</t>
  </si>
  <si>
    <t>Комплект фишек с латинскими буквами</t>
  </si>
  <si>
    <t>Комплект фишек с простыми геометрическими фигурами</t>
  </si>
  <si>
    <t>Комплект фишек с различными поверхностями</t>
  </si>
  <si>
    <t>Комплект фишек с цифрами</t>
  </si>
  <si>
    <t>Комплект фишек со сложными геометрическими фигурами</t>
  </si>
  <si>
    <t>Круглая деревянная плата-палитра</t>
  </si>
  <si>
    <t>Кубики для развития логического мышления</t>
  </si>
  <si>
    <t>Кукольный театр</t>
  </si>
  <si>
    <t>Магнитная игра для развития координации движений</t>
  </si>
  <si>
    <t>Мяч для игры в помещениях</t>
  </si>
  <si>
    <t>Набор карточек к плате-папитрс для организации индивидуальной работы с самопроверкой для развития внимания 1</t>
  </si>
  <si>
    <t>Набор карточек к плате-палитре для организации индивидуальной работы с самопроверкой для развития внимания 2</t>
  </si>
  <si>
    <t>Развивающая игра для развития ловкости и сноровки</t>
  </si>
  <si>
    <t>Развивающая игра для развития тактильных ощущений</t>
  </si>
  <si>
    <t>Развивающая игра для составления узоров различного уровня сложности</t>
  </si>
  <si>
    <t>Тактильные доски (большие)</t>
  </si>
  <si>
    <t>Тренажер для развития координации движений</t>
  </si>
  <si>
    <t>Кушетка медицинская смотровая</t>
  </si>
  <si>
    <t>Стол с тумбой для врача</t>
  </si>
  <si>
    <t>Стул медицинский</t>
  </si>
  <si>
    <t>Стул со спинкой крутящийся для врача</t>
  </si>
  <si>
    <t>Ширма медицинская трехстворчатая</t>
  </si>
  <si>
    <t>Шкаф для одежды одностворчатый (медицинская мебель)</t>
  </si>
  <si>
    <t>Шкаф медицинский для документов</t>
  </si>
  <si>
    <t>Шкаф медицинский с сейфом</t>
  </si>
  <si>
    <t>Шкаф стеклянный для медикаментов одностворчатый</t>
  </si>
  <si>
    <t>Банкетка мягкая 2-х местная (пищеблок)</t>
  </si>
  <si>
    <t>Ванна моечная</t>
  </si>
  <si>
    <t>Ванна моечная двухсекционная</t>
  </si>
  <si>
    <t>Ванна моечная односекционная</t>
  </si>
  <si>
    <t>Ванна моечная трехсекционная</t>
  </si>
  <si>
    <t>Весы настольные товарные электронные</t>
  </si>
  <si>
    <t>Весы товарные электронные</t>
  </si>
  <si>
    <t>Водоумягчитель для пароконвектомата</t>
  </si>
  <si>
    <t>Зонт вытяжной</t>
  </si>
  <si>
    <t>Зонт вытяжной встраиваемый для парококвсктомата</t>
  </si>
  <si>
    <t>Зонт приточно-вытяжной</t>
  </si>
  <si>
    <t>Зонт притонно-вытяжной островной</t>
  </si>
  <si>
    <t>Камера холодильная среднетемпературная сборно-разборная</t>
  </si>
  <si>
    <t>Кипятильник электрический</t>
  </si>
  <si>
    <t>Котел пищеварочный</t>
  </si>
  <si>
    <t>Ларь металлический для овощей</t>
  </si>
  <si>
    <t>Магнитный держатель для ножей</t>
  </si>
  <si>
    <t>Мармит лля 1-х блюд</t>
  </si>
  <si>
    <t>Мармит для 2-х блюд</t>
  </si>
  <si>
    <t>Машина картофелеочистительная</t>
  </si>
  <si>
    <t>Машина кухонная универсальная</t>
  </si>
  <si>
    <t>Машина овощерезательная</t>
  </si>
  <si>
    <t>Моноблок низкотемпературный</t>
  </si>
  <si>
    <t>Моноблок среднстемпературный</t>
  </si>
  <si>
    <t>Мясорубка электрическая</t>
  </si>
  <si>
    <t>Набор гастроемкостей с крышками</t>
  </si>
  <si>
    <t>Крышка для гастроемкости</t>
  </si>
  <si>
    <t>Облучатель бактерицидный</t>
  </si>
  <si>
    <t>Пароконвектомат</t>
  </si>
  <si>
    <t>Плита электрическая</t>
  </si>
  <si>
    <t>Подставка межплитная</t>
  </si>
  <si>
    <t>Подставка под кипятильник</t>
  </si>
  <si>
    <t>Подставка под кухонный инвентарь</t>
  </si>
  <si>
    <t>Подтоварник</t>
  </si>
  <si>
    <t>Полка для разделочных досок</t>
  </si>
  <si>
    <t>Полка настенная открытая</t>
  </si>
  <si>
    <t>Посудомоечная машина туннельного типа</t>
  </si>
  <si>
    <t>Прилавок для напитков</t>
  </si>
  <si>
    <t>Прилавок для холодных закусок</t>
  </si>
  <si>
    <t>Прилавок нейтральный</t>
  </si>
  <si>
    <t>Рукомойник</t>
  </si>
  <si>
    <t>Сковорода электрическая</t>
  </si>
  <si>
    <t>Стеллаж в холодильные камеры</t>
  </si>
  <si>
    <t>Стеллаж кухонный</t>
  </si>
  <si>
    <t>Стеллаж кухонный с перфорированными полками</t>
  </si>
  <si>
    <t>Стерилизатор для ножей ультрафиолетовый</t>
  </si>
  <si>
    <t>Стол для приборов и подносов</t>
  </si>
  <si>
    <t>Стол для сбора отходов</t>
  </si>
  <si>
    <t>Стол производственный</t>
  </si>
  <si>
    <t>Стол производственный с моечной ванной</t>
  </si>
  <si>
    <t>Тележка грузовая 4-х колесная платформенная</t>
  </si>
  <si>
    <t>Тележка для подвоза столовой посуды ТСП-20П</t>
  </si>
  <si>
    <t>Тележка с баком для отходов</t>
  </si>
  <si>
    <t>Тележка-шпилька для подносов</t>
  </si>
  <si>
    <t>Тележка-шпилька для противней или гастроёмкостсй</t>
  </si>
  <si>
    <t>Транспортер для сбора грязной столовой посуды</t>
  </si>
  <si>
    <t>Шкаф для одежды металлический двухсекционный</t>
  </si>
  <si>
    <t>Шкаф для хозяйственного инвентаря металлический (пищеблок)</t>
  </si>
  <si>
    <t>Шкаф для хранения хлеба</t>
  </si>
  <si>
    <t>Шкаф холодильный среднетемпературный</t>
  </si>
  <si>
    <t xml:space="preserve">Камера холодильная  Низкотемпературная </t>
  </si>
  <si>
    <t>Прилавок с откидной крышкой</t>
  </si>
  <si>
    <t>Зонт вытяжной вентиляционный</t>
  </si>
  <si>
    <t>3D-ручка</t>
  </si>
  <si>
    <t>Аквариум для кабинета физики</t>
  </si>
  <si>
    <t>Аппарат для получения газов (Киппа)</t>
  </si>
  <si>
    <t>Аптечка медицинская (учебная)</t>
  </si>
  <si>
    <t>Арифметический квадрат для счета в пределах 100</t>
  </si>
  <si>
    <t>Аспиратор</t>
  </si>
  <si>
    <t>Банка под реактивы</t>
  </si>
  <si>
    <t>Банка-капельница</t>
  </si>
  <si>
    <t>Баня комбинированная лабораторная БКЛ</t>
  </si>
  <si>
    <t>Барометр-анероид</t>
  </si>
  <si>
    <t>Бинт марлевый медицинский нестерильный, 5000x100 мм</t>
  </si>
  <si>
    <t>Бинт марлевый медицинский нестерильный, 7000x140 мм</t>
  </si>
  <si>
    <t>Оборудование. Биологическая микролабораторня</t>
  </si>
  <si>
    <t>Большой набор для препарирования</t>
  </si>
  <si>
    <t>Булавка безопасная</t>
  </si>
  <si>
    <t>Бумажные фильтры</t>
  </si>
  <si>
    <t>Бюретка 25 мл с краном</t>
  </si>
  <si>
    <t>Вата медицинская компрессная</t>
  </si>
  <si>
    <t>Прибор. Ведерко Архимеда</t>
  </si>
  <si>
    <t>Весы технические с разновесами</t>
  </si>
  <si>
    <t>Весы электронные для кабинета физики</t>
  </si>
  <si>
    <t>Весы электронные для сыпучих материалов</t>
  </si>
  <si>
    <t>Видеокамера настольная для анимационной съемки</t>
  </si>
  <si>
    <t>Видеокамера цифровая</t>
  </si>
  <si>
    <t>Визирная линейка</t>
  </si>
  <si>
    <t>Влажный препарат " Брюхоногий моллюск"</t>
  </si>
  <si>
    <t>Влажный препарат "Двустворчатый моллюск"</t>
  </si>
  <si>
    <t>Внешнее строение лягушки</t>
  </si>
  <si>
    <t>Войсковой прибор химической разведки ВПХР</t>
  </si>
  <si>
    <t>Прибор. Воронка Бюхнера</t>
  </si>
  <si>
    <t>Воронка В-75</t>
  </si>
  <si>
    <t>Прибор. Выпрямитель учебный</t>
  </si>
  <si>
    <t>Газоанализатор кислорода и токсичных газов с цифровой индикацией показателей</t>
  </si>
  <si>
    <t>Газодымозащитный комплект (ГДЗК)</t>
  </si>
  <si>
    <t>Геометрический конструктор (из гибких трубочек)</t>
  </si>
  <si>
    <t>Геометрический конструктор (из многоугольников)</t>
  </si>
  <si>
    <t>Гербарий дикорастущих растений</t>
  </si>
  <si>
    <t>Гербарий культурных растений</t>
  </si>
  <si>
    <t>Гербарий плодов сельскохозяйственных растений</t>
  </si>
  <si>
    <t>Гипотермически й пакет</t>
  </si>
  <si>
    <t>Глобус физический 250 мм</t>
  </si>
  <si>
    <t>Глобус физнческнй/полнтнческий 400 мм</t>
  </si>
  <si>
    <t>Головная гарнитура с микрофоном</t>
  </si>
  <si>
    <t>Груз наборный 1 кг</t>
  </si>
  <si>
    <t>Демонстрационный измерительный прибор универсальный</t>
  </si>
  <si>
    <t>Деревянная линейка длиной 1 метр</t>
  </si>
  <si>
    <t>Динамик</t>
  </si>
  <si>
    <t>Динамометр демонстрационный</t>
  </si>
  <si>
    <t>Динамометр школьный</t>
  </si>
  <si>
    <t>Дозиметр бытовой</t>
  </si>
  <si>
    <t>Дополнительный набор «Космические проекты»</t>
  </si>
  <si>
    <t>Дополнительный набор для изучения робототехники</t>
  </si>
  <si>
    <t>Доска для сушки посуды</t>
  </si>
  <si>
    <t>Ерш для мытья пробирок</t>
  </si>
  <si>
    <t>Зажим винтовой</t>
  </si>
  <si>
    <t>Зажим пробирочный</t>
  </si>
  <si>
    <t>Зажим пружинный</t>
  </si>
  <si>
    <t>Игольница</t>
  </si>
  <si>
    <t>Измеритель электропроводности, pH и температуры</t>
  </si>
  <si>
    <t>Измерительная рулетка</t>
  </si>
  <si>
    <t>ИК-датчик</t>
  </si>
  <si>
    <t>ИК-маяк</t>
  </si>
  <si>
    <t>Индивидуальные наборы счетных палочек</t>
  </si>
  <si>
    <t>Индивидуальный перевязочный пакет ИПГТ-1</t>
  </si>
  <si>
    <t>Индивидуальный противохимический пакет ИПП-11</t>
  </si>
  <si>
    <t>Индикаторная бумага универсальная pH 0-12</t>
  </si>
  <si>
    <t>Интерактивное учебное пособие по курсу обществознания</t>
  </si>
  <si>
    <t>Интерактивный стенд "Строение клетки"</t>
  </si>
  <si>
    <t>Интерактивный стенд "Уровни организации жизни"</t>
  </si>
  <si>
    <t>Интерактивный стенд "Устройство микроскопа"</t>
  </si>
  <si>
    <t>Источник питания 24 В регулируемый</t>
  </si>
  <si>
    <t>Источник питания высоковольтный</t>
  </si>
  <si>
    <t>Кабина примерочная</t>
  </si>
  <si>
    <t>Камертоны на резонансных ящиках</t>
  </si>
  <si>
    <t>Канистра для дистиллированной воды</t>
  </si>
  <si>
    <t>Клинометр</t>
  </si>
  <si>
    <t>Коврик напольный</t>
  </si>
  <si>
    <t>Колба Бунзена 1- 250-34, ТС</t>
  </si>
  <si>
    <t>Коллекция "Морское дно"</t>
  </si>
  <si>
    <t>Коллекция "Разнообразие голосеменных растений"</t>
  </si>
  <si>
    <t>Коллекция "Раковины моллюсков"</t>
  </si>
  <si>
    <t>Коллекция "Семена и плоды"</t>
  </si>
  <si>
    <t>Коллекция «Минералы и горные породы»</t>
  </si>
  <si>
    <t>Коллекция «Полезные ископаемые»</t>
  </si>
  <si>
    <t>Коллекция «Почва и ее состав»</t>
  </si>
  <si>
    <t>Коллекция в прозрачном пластике "Виды корневых систем"</t>
  </si>
  <si>
    <t>Коллекция в прозрачном пластике «Виды корневых систем»</t>
  </si>
  <si>
    <t>Коллекция гранита и его частей</t>
  </si>
  <si>
    <t>Коллекция нитей и тканей</t>
  </si>
  <si>
    <t>Коллекция образцов почвы</t>
  </si>
  <si>
    <t>Коллекция палеонтологическая "Формы сохранности растений и животных"</t>
  </si>
  <si>
    <t>Коллекция палеонтологическая «Формы сохранности растений и животных»</t>
  </si>
  <si>
    <t>Коллекция плодов деревьев и семян кустарников</t>
  </si>
  <si>
    <t>Коллекция полезных ископаемых</t>
  </si>
  <si>
    <t>Компас</t>
  </si>
  <si>
    <t>Комплект демонстрацией ного оборудования «Теллурий» с руководством для учителя</t>
  </si>
  <si>
    <t>Комплект демонстрационного оборудования по электростатике</t>
  </si>
  <si>
    <t>Комплект демонстрационных учебных таблиц</t>
  </si>
  <si>
    <t>Комплект для опытов со светом и звуком</t>
  </si>
  <si>
    <t>Комплект для экспериментов с водой и воздухом</t>
  </si>
  <si>
    <t>Комплект дополнительного патрона</t>
  </si>
  <si>
    <t>Комплект изделий из керамики и фарфора</t>
  </si>
  <si>
    <t>Комплект имитаторов ранений и поражений</t>
  </si>
  <si>
    <t>Комплект индивидуальный медицинский гражданской зашиты (КИМГЗ)</t>
  </si>
  <si>
    <t>Комплект инструментов для работы у доски</t>
  </si>
  <si>
    <t>Комплект колб демонстрационных</t>
  </si>
  <si>
    <t>Комплект лабораторного оборудования "Электричество и магнетизм”с руководством для учителя</t>
  </si>
  <si>
    <t>Комплект лабораторного оборудования для наблюдения за погодой с руководством для учителя</t>
  </si>
  <si>
    <t>Комплект лабораторного оборудования для фильтрации воды</t>
  </si>
  <si>
    <t>Комплект мерной посуды</t>
  </si>
  <si>
    <t>Комплект мерных сосудов</t>
  </si>
  <si>
    <t>Комплект микропрепаратов по анатомии</t>
  </si>
  <si>
    <t>Комплект микропрепаратов по ботанике</t>
  </si>
  <si>
    <t>Комплект микропрепаратов по зоологии</t>
  </si>
  <si>
    <t>Комплект микропрспаратов по обшей биологии</t>
  </si>
  <si>
    <t>Комплект моделей "Строение головного мозга позвоночных”</t>
  </si>
  <si>
    <t>Комплект настенных шахмат</t>
  </si>
  <si>
    <t>Комплект оборудования для демонстрации и изучения свойств электромагнитных волн</t>
  </si>
  <si>
    <t>Комплект оборудования для демонстрации и изучения электромагнитных явлений</t>
  </si>
  <si>
    <t>Комплект оборудования для изучения переменного тока</t>
  </si>
  <si>
    <t>Комплект посуды с принадлежностями демонстрационный</t>
  </si>
  <si>
    <t>Комплект приборов и принадлежностей для демонстрации звуковых волн</t>
  </si>
  <si>
    <t>Комплект сборников текстов и материалов для изучения литературы.</t>
  </si>
  <si>
    <t>Комплект сборников текстов н материалов для изучения русского языка.</t>
  </si>
  <si>
    <t>Комплект цифровых измерителей тока и напряжения</t>
  </si>
  <si>
    <t>Комплект цифровых определителей живых организмов</t>
  </si>
  <si>
    <t>Комплект шин складных средний</t>
  </si>
  <si>
    <t>Комплект этикеток для химической лабораторной посуды</t>
  </si>
  <si>
    <t>Комплект этикеток для химической посуды (демонстрационный)</t>
  </si>
  <si>
    <t>Конструктор для изготовления плоскостных и объемных геометрических фигур</t>
  </si>
  <si>
    <t>Конструктор плоских геометрических фигур</t>
  </si>
  <si>
    <t>Костюм Л-1</t>
  </si>
  <si>
    <t>Косынка медицинская (перевязочная)</t>
  </si>
  <si>
    <t>Курвиметр</t>
  </si>
  <si>
    <t>Курвиметр (дорожное колесо) со счетчиком</t>
  </si>
  <si>
    <t>Лабораторный комплекс для проектной деятельности по изучению основ естественных наук в начальной школе</t>
  </si>
  <si>
    <t>Лабораторный комплекс для учебной практической и проектной деятельности по биологии н экологии (полный комплект)</t>
  </si>
  <si>
    <t>Лабораторный комплекс для учебной практической и проектной деятельности по физике модернизированный (полный комплект)</t>
  </si>
  <si>
    <t>Лазерная рулетка</t>
  </si>
  <si>
    <t>Лингафонная система мобильная</t>
  </si>
  <si>
    <t>Линейка</t>
  </si>
  <si>
    <t>Линейка закройщика</t>
  </si>
  <si>
    <t>Ложка для сжигания вещества</t>
  </si>
  <si>
    <t>Лоток для раздаточного материала</t>
  </si>
  <si>
    <t>Лупа</t>
  </si>
  <si>
    <t>Лупа текстильная</t>
  </si>
  <si>
    <t>Лямка медицинская носилочная</t>
  </si>
  <si>
    <t>Магнит полосовой (пара)</t>
  </si>
  <si>
    <t>Магнитная мешалка с подогревом</t>
  </si>
  <si>
    <t>Магнитный компас</t>
  </si>
  <si>
    <t>Макет гранаты РГД-5</t>
  </si>
  <si>
    <t>Макет массогабарнтный (ММГ) 7,62-мм (или 5,45-мм) автомата Калашникова</t>
  </si>
  <si>
    <t>Макет массогабарнтный (ММГ) 9-мм пистолета Макарова</t>
  </si>
  <si>
    <t>Макет массогабаритный (ММГ) патрона 9-мм к ПМ</t>
  </si>
  <si>
    <t>Макет массогабаритиый (ММГ) патрона к АК 7,62-мм (или 5,45-мм)</t>
  </si>
  <si>
    <t>Макет убежищ, укрытий с основными системами жизнеобеспечения или в формате ЭОИ</t>
  </si>
  <si>
    <t>Манекен детский</t>
  </si>
  <si>
    <t>Манекен женский раздвижной</t>
  </si>
  <si>
    <t>Манометр открытый демонстрационный</t>
  </si>
  <si>
    <t>Маятник электростатический</t>
  </si>
  <si>
    <t>Метр демонстрационный</t>
  </si>
  <si>
    <t>Микроскоп демонстрационный для проецирования демонстрацией ных лабораторных и практических работ по биологии на экране или интерактивной лоске</t>
  </si>
  <si>
    <t>Микроскоп демонстрационный стереоскопический</t>
  </si>
  <si>
    <t>Микроскоп лабораторный</t>
  </si>
  <si>
    <t>Микрофон репортажный для камеры</t>
  </si>
  <si>
    <t>Микроштатив</t>
  </si>
  <si>
    <t>Модели единиц объема</t>
  </si>
  <si>
    <t>Модель демонстрационная «Зоны разлома (Сдвиги земной коры)»</t>
  </si>
  <si>
    <t>Модель демонстрационная «Круговорот воды в природе»</t>
  </si>
  <si>
    <t>Модель демонстрационная «Строение Земли»</t>
  </si>
  <si>
    <t>Модель демонстрационная «Строение земных складок и эволюций рельефа»</t>
  </si>
  <si>
    <t>Модель нормального распределения</t>
  </si>
  <si>
    <t>Модель Солнечной системы</t>
  </si>
  <si>
    <t>Модель часов раздаточная</t>
  </si>
  <si>
    <t>Модель числовой прямой</t>
  </si>
  <si>
    <t>Модель-аппликация "Агроценоз"</t>
  </si>
  <si>
    <t>Модель-аппликация "Типичные биоценозы"</t>
  </si>
  <si>
    <t>Мультисенсорный регистратор данных</t>
  </si>
  <si>
    <t>Муляж тела человека (манекен)</t>
  </si>
  <si>
    <t>Набор ТИА-лаборатория"</t>
  </si>
  <si>
    <t>Набор "ЕГЭ-лаборатория"</t>
  </si>
  <si>
    <t>Набор № 11С "Соли для демонстрационных опытов"</t>
  </si>
  <si>
    <t>Набор № I2BC "Неорганические вещества для демонстрационных опытов"</t>
  </si>
  <si>
    <t>Набор № I3BC "Галогениды"</t>
  </si>
  <si>
    <t>Набор № 14ВС "Сульфаты, сульфиты, сульфиды"</t>
  </si>
  <si>
    <t>Набор № I6BC "Металлы, оксиды"</t>
  </si>
  <si>
    <t>Набор № I7C "Нитраты" (с серебром азотнокислотн ым)"</t>
  </si>
  <si>
    <t>Набор № I8C "Соединения хрома"</t>
  </si>
  <si>
    <t>Набор № 19ВС "Соединения марганца”</t>
  </si>
  <si>
    <t>Набор № 1C "Кислоты"</t>
  </si>
  <si>
    <t>Набор Л» 20 ОС “Кислородсодержащие органические вещества"</t>
  </si>
  <si>
    <t>Набор № 20ВС "Кислоты"</t>
  </si>
  <si>
    <t>Набор № 21 ОС “Кислоты органические"</t>
  </si>
  <si>
    <t>Набор № 21 ВС " Неоргани чсские вещества"</t>
  </si>
  <si>
    <t>Набор № 22 ОС “Углеводы. Амины"</t>
  </si>
  <si>
    <t>Набор № 22 ВС "Индикаторы" (с лакмоидом)</t>
  </si>
  <si>
    <t>Набор № 24 ОС “Материалы"</t>
  </si>
  <si>
    <t>Набор № 25 "Для проведения термических работ"</t>
  </si>
  <si>
    <t>Набор № ЗВС "Щелочи"</t>
  </si>
  <si>
    <t>Набор № 6С "Органические вещества”</t>
  </si>
  <si>
    <t>Набор № 7С "Минеральные удобрения"</t>
  </si>
  <si>
    <t>Набор № 9ВС "Образцы неорганических веществ"</t>
  </si>
  <si>
    <t>Набор склянок лабораторных для растворов и реактивов НСЛ</t>
  </si>
  <si>
    <t>Набор весов</t>
  </si>
  <si>
    <t>Набор геометрический</t>
  </si>
  <si>
    <t>Набор геометрических тел с сечениями</t>
  </si>
  <si>
    <t>Набор демонстрационный. Волновая оптика</t>
  </si>
  <si>
    <t>Набор демонстрационный. Механика</t>
  </si>
  <si>
    <t>Набор для выращивания бактерий</t>
  </si>
  <si>
    <t>Набор для демонстрации вращательных движений</t>
  </si>
  <si>
    <t>Набор для демонстрации магнитных полей</t>
  </si>
  <si>
    <t>Набор для демонстрации электрических полей</t>
  </si>
  <si>
    <t>Набор для измерения объемов жидких тел</t>
  </si>
  <si>
    <t>Набор для изучения простых дробей, составления целого из частей</t>
  </si>
  <si>
    <t>Набор для конструирования и изучения первых конструкций и механизмов</t>
  </si>
  <si>
    <t>Набор для конструирования по началам прикладной информатики и робототехники</t>
  </si>
  <si>
    <t>Набор для конструирования по началам робототехники и научно-технического творчества</t>
  </si>
  <si>
    <t>Набор для конструирования по робототехнике</t>
  </si>
  <si>
    <t>Набор для объемного представления дробей в виде кубов и шаров</t>
  </si>
  <si>
    <t>Набор для представления дробей в виде частей квадрата</t>
  </si>
  <si>
    <t>Набор для упражнений в действиях с рациональными числами (сложение, вычитание, умножение и деление)</t>
  </si>
  <si>
    <t>Набор дополнительных элементов " Возобновляемые источники энергии"</t>
  </si>
  <si>
    <t>Набор ершей для мытья лабораторной посуды</t>
  </si>
  <si>
    <t>Набор интерактивных карт для изучения географии в 6-10 классах</t>
  </si>
  <si>
    <t>Набор интерактнвных карт для изучения истории</t>
  </si>
  <si>
    <t>Набор</t>
  </si>
  <si>
    <t>Набор копий денежных купюр и монет России</t>
  </si>
  <si>
    <t>Набор крючков</t>
  </si>
  <si>
    <t>Набор лабораторного оборудования для изучения оптики</t>
  </si>
  <si>
    <t>Набор лабораторного оборудования для изучения погодных явлений</t>
  </si>
  <si>
    <t>Набор лабораторного оборудования для изучения равновесия</t>
  </si>
  <si>
    <t>Набор лабораторного оборудования для изучения свойств воздуха, атмосферного давления, вакуума</t>
  </si>
  <si>
    <t>Набор лабораторного оборудования для изучения свойств тел, связанных с плавучестью</t>
  </si>
  <si>
    <t>Набор лабораторный по механике</t>
  </si>
  <si>
    <t>Набор лабораторный по оптике</t>
  </si>
  <si>
    <t>Набор лабораторный по электричеству</t>
  </si>
  <si>
    <t>Набор лабораторный. Гидростатика, плавание тел.</t>
  </si>
  <si>
    <t>Набор моделей "Сердце Позвоночных"</t>
  </si>
  <si>
    <t>Набор моделей атомных орбиталей(для обучающихся)</t>
  </si>
  <si>
    <t>Набор моделей атомов для составления моделей молекул по неорганической химии (для обучающихся)</t>
  </si>
  <si>
    <t>Набор моделей атомов для составления моделей молекул по органической и неорганической химии (для учителя)</t>
  </si>
  <si>
    <t>Набор моделей атомов для составления моделей молекул по органической химии (для обучающихся)</t>
  </si>
  <si>
    <t>Набор моделей скелетов в прозрачном пластике</t>
  </si>
  <si>
    <t>Набор моделей цветков</t>
  </si>
  <si>
    <t>Набор моделей частей тела человека</t>
  </si>
  <si>
    <t>Набор моделей, фигур и муляжей для рисования</t>
  </si>
  <si>
    <t>Набор муляжей грибов</t>
  </si>
  <si>
    <t>Набор муляжей плодов и корнеплодов</t>
  </si>
  <si>
    <t>Набор наглядных натуральных пособий, демонстрирующих стадии развития насекомых и растений</t>
  </si>
  <si>
    <t>Набор осветительного оборудования</t>
  </si>
  <si>
    <t>Набор основных плоскостных геометрических фигур</t>
  </si>
  <si>
    <t>Набор пипеток</t>
  </si>
  <si>
    <t>Набор пластин для представления дробей в виде частей круга</t>
  </si>
  <si>
    <t>Набор по статике с магнитным держателем</t>
  </si>
  <si>
    <t>Набор по электролизу демонстрационный</t>
  </si>
  <si>
    <t>Набор полей для занятий робототехникой</t>
  </si>
  <si>
    <t>Набор посуды для дистилляции воды НД-1</t>
  </si>
  <si>
    <t>Набор пробирок</t>
  </si>
  <si>
    <t>Набор пялец</t>
  </si>
  <si>
    <t>Набор раздаточного материала по математике</t>
  </si>
  <si>
    <t>Набор ресурсный TETRIX</t>
  </si>
  <si>
    <t>Набор спиц</t>
  </si>
  <si>
    <t>Набор строительных кирпичиков</t>
  </si>
  <si>
    <t>Набор счетных досок для работы с набором счетного материала в пределах 1000</t>
  </si>
  <si>
    <t>Набор счетных полос для использования с набором счетных досок</t>
  </si>
  <si>
    <t>Набор счетных элементов для счета в пределах 100</t>
  </si>
  <si>
    <t>Набор счетных элементов для счета в пределах 1000</t>
  </si>
  <si>
    <t>Набор тел равного объема</t>
  </si>
  <si>
    <t>Набор тел равной массы</t>
  </si>
  <si>
    <t>Набор узлов и деталей для демонстрации опытов, связанных с получением веществ и демонстрацией их свойств</t>
  </si>
  <si>
    <t>Набор фильмов для изучения географии</t>
  </si>
  <si>
    <t>Набор фильмов для изучения литературы</t>
  </si>
  <si>
    <t>Набор фильмов для изучения русского языка</t>
  </si>
  <si>
    <t>Набор фишек с изображением цифр, математических знаков с настольной платой для нх крепления</t>
  </si>
  <si>
    <t>Набор флаконов для демонстрации опытов</t>
  </si>
  <si>
    <t>Набор химических элементов демонстрационный (в ампулах)</t>
  </si>
  <si>
    <t>Набор химической посуды и принадлежностей для демонстрационных опытов н экспериментов по биологии</t>
  </si>
  <si>
    <t>Набор химической посуды и принадлежностей для лабораторных работ по биологии</t>
  </si>
  <si>
    <t>Набор химической посуды и принадлежностей для лабораторных работ по химии (НПХЛ)</t>
  </si>
  <si>
    <t>Набор электронных плакатов для изучения русского языка и литературы</t>
  </si>
  <si>
    <t>Набор-укладка для раздаточного материала по химии (НРМХ)</t>
  </si>
  <si>
    <t>Нагреватель для пробирок</t>
  </si>
  <si>
    <t>Накамерное кольцо с светодиодной подсветкой</t>
  </si>
  <si>
    <t>Наперсток</t>
  </si>
  <si>
    <t>Насос вакуумный Комовского</t>
  </si>
  <si>
    <t>Ножницы для обрезки ниток</t>
  </si>
  <si>
    <t>Ножницы для раскроя ткани левой рукой, с футляром</t>
  </si>
  <si>
    <t>Ножницы для раскроя ткани правой рукой, с футляром</t>
  </si>
  <si>
    <t>Ножницы канцелярские</t>
  </si>
  <si>
    <t>Носилки санитарные</t>
  </si>
  <si>
    <t>Носилки санитарные плащевые</t>
  </si>
  <si>
    <t>Обучающий комплект по ПДД «Дорожные знаки»</t>
  </si>
  <si>
    <t>Общевойсковой защитный комплект (ОЗК)</t>
  </si>
  <si>
    <t>Оверлок (машина швейная краеобметочная бытовая)</t>
  </si>
  <si>
    <t>Песочные часы</t>
  </si>
  <si>
    <t>Петличный радиомикрофон</t>
  </si>
  <si>
    <t>Планка для раздаточных бус</t>
  </si>
  <si>
    <t>Планшетка для капельных реакций</t>
  </si>
  <si>
    <t>Пластмассовый сюжетный конструктор</t>
  </si>
  <si>
    <t>Плитка электрическая, 220 В малогабаритная</t>
  </si>
  <si>
    <t>Повязка медицинская большая стерильная</t>
  </si>
  <si>
    <t>Повязка медицинская малая стерильная</t>
  </si>
  <si>
    <t>Подиум под скульптуру</t>
  </si>
  <si>
    <t>Поднос пластиковый школьный</t>
  </si>
  <si>
    <t>Подставка с ячейками полипропиленовая</t>
  </si>
  <si>
    <t>Прибор для демонстрации атмосферного давления</t>
  </si>
  <si>
    <t>Прибор для демонстрации всасывания воды корнями</t>
  </si>
  <si>
    <t>Прибор для изучения газовых законов</t>
  </si>
  <si>
    <t>Прибор для иллюстрации закона сохранения массы веществ</t>
  </si>
  <si>
    <t>Прибор для обнаружения дыхательного газообмена у растений и животных</t>
  </si>
  <si>
    <t>Прибор для окисления спирта над медным катализатором</t>
  </si>
  <si>
    <t>Прибор для определения состава воздуха</t>
  </si>
  <si>
    <t>Прибор для опытов с электрическим током ПХЭ</t>
  </si>
  <si>
    <t>Прибор для получения газов лабораторный</t>
  </si>
  <si>
    <t>Прибор для получения растворимых веществ в тверлом виде ПРВ</t>
  </si>
  <si>
    <t>Прибор для сравнения содержания углекислого газа во вдыхаемом и выдыхаемом воздухе</t>
  </si>
  <si>
    <t>Приемник GPS с цветным дисплеем</t>
  </si>
  <si>
    <t>Принтер 3D, тип 1</t>
  </si>
  <si>
    <t>Противогаз ГП-7</t>
  </si>
  <si>
    <t>Противогаз детский ПДФ-2Ш</t>
  </si>
  <si>
    <t>раздаточные бусы для выполнения счета в пределах 10</t>
  </si>
  <si>
    <t>Раздаточные бусы для выполнения счета в пределах 100</t>
  </si>
  <si>
    <t>Раздаточные бусы для выполнения счета в пределах 20</t>
  </si>
  <si>
    <t>Раздаточный набор для изучения вероятности</t>
  </si>
  <si>
    <t>Распарыватель в футляре</t>
  </si>
  <si>
    <t>Респиратор У-2К (Р-2)</t>
  </si>
  <si>
    <t>Робот-тренажер 1500 мм с программным обеспечением</t>
  </si>
  <si>
    <t>Робот-тренажер 550 мм с программным обеспечением</t>
  </si>
  <si>
    <t>Рычаг демонстрационный</t>
  </si>
  <si>
    <t>Сейф оружейный</t>
  </si>
  <si>
    <t>Секундомер электронный демонстрационный</t>
  </si>
  <si>
    <t>Сетка латунная (рассекатель)</t>
  </si>
  <si>
    <t>Учебное пособие.Скелет человека</t>
  </si>
  <si>
    <t>Складной экран-хромакей двухсторонний с системой крепления</t>
  </si>
  <si>
    <t>Спиртовка лабораторная</t>
  </si>
  <si>
    <t>Справочно- информационный стенд «Периодическая система химических элементов Д.И. Менделеева»</t>
  </si>
  <si>
    <t>Справочноинформационный стенд «Растворимость кислот, солей и оснований в воде»</t>
  </si>
  <si>
    <t>Справочноинформационный стенд «Электрохимический ряд напряжений металлов»</t>
  </si>
  <si>
    <t>Стакан мерный полипропиленовый со шкалой (100 мл)</t>
  </si>
  <si>
    <t>Стакан отливной демонстрационный</t>
  </si>
  <si>
    <t>Станок ткацкий учебный</t>
  </si>
  <si>
    <t>Стеллаж для демонстрации и хранения учебного оборудования, тренажеров</t>
  </si>
  <si>
    <t>Стереомикроскоп бинокулярный</t>
  </si>
  <si>
    <t>Столик подъемный</t>
  </si>
  <si>
    <t>Султан электрический</t>
  </si>
  <si>
    <t>Сумка и комплекты медицинского имущества для оказания первой помощи (Сумка СМС)</t>
  </si>
  <si>
    <t>Тарелка вакуумная со звонком</t>
  </si>
  <si>
    <t>Телевизор</t>
  </si>
  <si>
    <t>Учебное пособие. Теллурий</t>
  </si>
  <si>
    <t>Теодолит на штативе</t>
  </si>
  <si>
    <t>Термометр спиртовой (0-100 е С) демонстрационный</t>
  </si>
  <si>
    <t>Термометр спиртовой (0-100~С) лабораторный</t>
  </si>
  <si>
    <t>Термометр спиртовой (0-2003С) демонстрационный</t>
  </si>
  <si>
    <t>Термометр электронный</t>
  </si>
  <si>
    <t>Термометр электронный лабораторный</t>
  </si>
  <si>
    <t>Учебное пособие. Торс человека разборный</t>
  </si>
  <si>
    <t>Тренажер стрелковый</t>
  </si>
  <si>
    <t>Трибометр демонстрационный</t>
  </si>
  <si>
    <t>Трубка Ньютона</t>
  </si>
  <si>
    <t>Установка для перегонки веществ</t>
  </si>
  <si>
    <t>Учебные весы с набором гирь</t>
  </si>
  <si>
    <t>Учебный курс по программированию и робототехнике для старшей школь:</t>
  </si>
  <si>
    <t>Цилиндр мерный с носиком</t>
  </si>
  <si>
    <t>Цилиндры свинцовые со стругом</t>
  </si>
  <si>
    <t>Цифровая лаборатория базового уровня с комплектом датчиков «Биология» и «Физиология»</t>
  </si>
  <si>
    <t>Цифровая лаборатория базового уровня с комплектом датчиков «Химия»</t>
  </si>
  <si>
    <t>Цифровая лаборатория с комплектом датчиков по экологии</t>
  </si>
  <si>
    <t>Цифровой датчик pH</t>
  </si>
  <si>
    <t>Цифровой датчик температуры термопарный</t>
  </si>
  <si>
    <t>Цифровой датчик температуры терморезисторный</t>
  </si>
  <si>
    <t>Цифровой датчик электропроводности</t>
  </si>
  <si>
    <t>Цифровой микроскоп</t>
  </si>
  <si>
    <t>Чаша кристаллизационная</t>
  </si>
  <si>
    <t>Чемодан психолога. Диагностический комплект</t>
  </si>
  <si>
    <t>Числовая линейка для выполнения счетных операций в пределах 100 с использованием счетного материала</t>
  </si>
  <si>
    <t>Шаблон парабол</t>
  </si>
  <si>
    <t>Шар Паскаля</t>
  </si>
  <si>
    <t>Шар с кольцом</t>
  </si>
  <si>
    <t>Швейно-вышивальная машина с подстольем</t>
  </si>
  <si>
    <t>Шина проволочная (лестничная) для ног</t>
  </si>
  <si>
    <t>Шина проволочная (лестничная) для рук</t>
  </si>
  <si>
    <t>Шланг вакуумный силиконовый</t>
  </si>
  <si>
    <t>М.П.</t>
  </si>
  <si>
    <t>Шпатель-ложечка полипропиленовая</t>
  </si>
  <si>
    <t>Штатив для пробирок</t>
  </si>
  <si>
    <t>Штатив лабораторный химический ШЛХ</t>
  </si>
  <si>
    <t>Штатив универсальный физический</t>
  </si>
  <si>
    <t>Штатив фото/видео напольный</t>
  </si>
  <si>
    <t>Щипцы тигельные</t>
  </si>
  <si>
    <t>Электромагнит лабораторный</t>
  </si>
  <si>
    <t>Электромагнит разборный демонстрационный</t>
  </si>
  <si>
    <t>Электрометры с принадлежностями</t>
  </si>
  <si>
    <t>Электромеханическая швейная машина</t>
  </si>
  <si>
    <t>Комплект огнетушителей</t>
  </si>
  <si>
    <t>Занавес антрактнораздвижной</t>
  </si>
  <si>
    <t>Занавес задний раздвижной</t>
  </si>
  <si>
    <t>Кулиса</t>
  </si>
  <si>
    <t>Ламбрекен (арлекин) Тип 1</t>
  </si>
  <si>
    <t>Ламбрекен (арлекин) Тип 2</t>
  </si>
  <si>
    <t>Механизм зашторивания для антрактно-раздвижного занавеса с электроприводом</t>
  </si>
  <si>
    <t>Механизм перемещения заднего занавеса</t>
  </si>
  <si>
    <t>Механизм штанкетного подъема с электроприводом.</t>
  </si>
  <si>
    <t>Падуга</t>
  </si>
  <si>
    <t>Механизм зашторивания для окон актового зала</t>
  </si>
  <si>
    <t>Ламбрекен окна</t>
  </si>
  <si>
    <t xml:space="preserve">Шторы для актового зала </t>
  </si>
  <si>
    <t>Проектор мультимедийный</t>
  </si>
  <si>
    <t>Экран проекционный, моторизированный (16:10)</t>
  </si>
  <si>
    <t>Дублирующий экран 85"</t>
  </si>
  <si>
    <t xml:space="preserve">Поворотная FullHD камера для конференций </t>
  </si>
  <si>
    <t xml:space="preserve">Пульт управления поворотными камерами </t>
  </si>
  <si>
    <t>Видеорегистратор</t>
  </si>
  <si>
    <t>Коммутатор HDMI</t>
  </si>
  <si>
    <t>Приемник</t>
  </si>
  <si>
    <t>Акустическая система</t>
  </si>
  <si>
    <t>Акустическая система (Сабвуфер)</t>
  </si>
  <si>
    <t>Акуст ическая система (Сценический монитор)</t>
  </si>
  <si>
    <t>Усилитель мощности акустических систем Тип 1</t>
  </si>
  <si>
    <t>Усилитель мощности акустических систем Тип 2</t>
  </si>
  <si>
    <t>Усилитель мощности акустических систем Тип 3</t>
  </si>
  <si>
    <t>Процессор для акустических систем</t>
  </si>
  <si>
    <t>Пульт микшерный</t>
  </si>
  <si>
    <t>Подавитель обратной связи</t>
  </si>
  <si>
    <t>Акустическая система мобильная для актового зала</t>
  </si>
  <si>
    <t>Микрофон проводной</t>
  </si>
  <si>
    <t>Радиосистема с ручными микрофонами</t>
  </si>
  <si>
    <t>Стойка микрофонная напольная</t>
  </si>
  <si>
    <t>Мультикор</t>
  </si>
  <si>
    <t>Наушники</t>
  </si>
  <si>
    <t>Шкаф аппаратный</t>
  </si>
  <si>
    <t>Распределитель сетевой</t>
  </si>
  <si>
    <t>Коробка универсальная напольная</t>
  </si>
  <si>
    <t>Пульт управления световыми приборами</t>
  </si>
  <si>
    <t>Прожектор с линзой Френеля</t>
  </si>
  <si>
    <t>Прожектор светодиодный</t>
  </si>
  <si>
    <t>Прожектор светодиодный RGBWA</t>
  </si>
  <si>
    <t>Светильник заливающего типа</t>
  </si>
  <si>
    <t>Шар зеркальный с приводом</t>
  </si>
  <si>
    <t>Прожектор для зеркального шара</t>
  </si>
  <si>
    <t>Сплиттер/Разветвитель</t>
  </si>
  <si>
    <t>Тросик страховочный</t>
  </si>
  <si>
    <t>Ферма для крепления световых приборов</t>
  </si>
  <si>
    <t>Крепление для световых приборов</t>
  </si>
  <si>
    <t>Система для слабослышащих информационная стационарная</t>
  </si>
  <si>
    <t>ИТОГО:</t>
  </si>
  <si>
    <r>
      <t xml:space="preserve">Балансовая стоимость (руб.) </t>
    </r>
    <r>
      <rPr>
        <sz val="11"/>
        <color indexed="10"/>
        <rFont val="Times New Roman"/>
        <family val="1"/>
        <charset val="204"/>
      </rPr>
      <t xml:space="preserve"> </t>
    </r>
  </si>
  <si>
    <r>
      <rPr>
        <sz val="11"/>
        <rFont val="Arial"/>
        <family val="2"/>
        <charset val="204"/>
      </rPr>
      <t>к-т</t>
    </r>
  </si>
  <si>
    <t>Мобильная система подиумов для хорового пения</t>
  </si>
  <si>
    <t>Пинцет медицинский</t>
  </si>
  <si>
    <t xml:space="preserve">
В наборе 2 ракетки для бадминтона и 1 волан. Ракетка бадминтона: голова из прочного алюминия, стальная закаленная ручка, широкий обод, чехол. Вес ракетки не более 200г. Волан должен быть выполнен из полиуретана и перьев.
</t>
  </si>
  <si>
    <t xml:space="preserve">
Регулируемый по высоте до 700 мм. Пять уровней высоты с шагом в 50 мм. Складной. Фиксация высоты - на скрытые кнопки.
</t>
  </si>
  <si>
    <t xml:space="preserve">
Электрическая беговая дорожка. Складная. Мощность двигателя - не менее 3,0 л/с. Регулировка угла наклона полотка до 15%. Система амортизации бегового полотка. Габариты бегового полотка: длина - не менее 123 см, ширина -не менее 42 см. Электронная регулировка скорости от 0 до 12 км/ч. Датчик пульса находится на поручнях дорожки. Показания компьютера: затраченные калории, время, скорость, расстояние, пульс. Максимальный вес пользователя: 100 кг. Вес тренажера в сборе не менее 68кг.
</t>
  </si>
  <si>
    <t xml:space="preserve">
Размер: 1680 - 1720 мм. Без насечек. Скользящая поверхность: типа Sintec Состав: дерево, высококачественные композитные материалы. Стиль катания: комбинированный.
</t>
  </si>
  <si>
    <t xml:space="preserve">
Размер: 1770 - 1820 мм. Без насечек. Скользящая поверхность: типа Sintec. Состав: дерево, высококачественные композитные материалы. Стиль катания: комбинированный.
</t>
  </si>
  <si>
    <t xml:space="preserve">
Бревно должно иметь опоры, выполненные из пиломатериалов хвойных пород, ширина в горизонтальной плоскости не менее 400 мм и не более 410 мм. Высота бруса не менее 160 мм и не более 165 мм, ширина рабочей поверхности не менее 100 мм и не более 110 мм. Деревянная часть бревна должна быть выполнена из клееных высококачественных хвойных пород древесины, для предупреждения деформации склеена по длине и ширине волокон, покрыта качественным экологически чистым защитным лаком не менее 3-х слоев. Длина бревна не менее 3000 мм и не более 3900 мм. Масса бревна не менее 25 кг и не более 35 кг.
</t>
  </si>
  <si>
    <t xml:space="preserve">
Брусья должны представлять собой сборно-разборную конструкцию, состоящую из металлической станины (основы), стоек и жердей овального сечения, с параметрами сечения по высоте не менее 50 мм и не более 55 мм, по ширине не менее 40 мм и не более 45 мм, выполненных из высококачественных лиственных пород дерева, с вклеенной сердцевиной из высококачественной стали круглого сечения, диаметром не менее 15 мм и не более 25 мм. Длина жердей не менее 3500 мм и не более 3550 мм. Параметр шероховатости жердей не более 60 мкм. Прогиб жердей при динамической нагрузке 80 кг не менее 25 мм и не более 35 мм. Основа должна иметь ширину не менее 1400 мм и не более 1500 мм. Высота регулировки жердей - в пределах 1200-1850 мм, с шагом не менее 50 мм. Регулируемое расстояние между внутренними поверхностями жердей должно составлять 360-660 мм. Все регулировочные винты должны находиться на наружной стороне, под планками, для предотвращения травматизма. Масса брусьев в сборе не менее 150 кг и не более 170 кг.
</t>
  </si>
  <si>
    <t xml:space="preserve">
Брусья должны навешиваться на стенку гимнастическую при помощи крюков зацепов. Основание брусьев должно быть выполнено из квадратного металлического профиля сечением не менее 20 мм и не более 30 мм. Рабочая часть должна быть выполнена из круглого металлического профиля диаметром не менее 20 мм и не более 30 мм. Окраска должна быть выполнена методом порошкового напыления. Габаритные размеры: нс менее 580x560x550 мм. Масса снаряда не менее 6 кг и не более 10 кг.
</t>
  </si>
  <si>
    <t xml:space="preserve">
Материал: пищевая пластмасса. Размер нс менее: 300x200x60 мм. Цвет, форма по согласованию с Эксплуатирующей организацией. Количество в соответствии с количеством столов в обеденном зале.
</t>
  </si>
  <si>
    <t xml:space="preserve">
Волан выполнен из полиуретана и перьев.
</t>
  </si>
  <si>
    <t xml:space="preserve">
Комплект состоит из ворот с сеткой - 2 игг. Размер и габариты ворот должны соответствовать стандарту IFF.
</t>
  </si>
  <si>
    <t xml:space="preserve">
От 1 до 10 кг. В комплекте 10 пар на Л-образном стеллаже.
</t>
  </si>
  <si>
    <t xml:space="preserve">
Палка гимнастическая пластиковая. Длина 1200 мм.
</t>
  </si>
  <si>
    <t xml:space="preserve">
Палка гимнастическая пластиковая. Длина 800 мм.
</t>
  </si>
  <si>
    <t xml:space="preserve">
Палка гимнастическая пластиковая. Длина 1000 мм.
</t>
  </si>
  <si>
    <t xml:space="preserve">
Материал: чугун. Литая. Вес 16 кг.
</t>
  </si>
  <si>
    <t xml:space="preserve">
Металлическая конструкция, окрашена порошковой окраской для хранения грифов, дисков, штанг, гантелей. Габариты: ширины - не менее 180см, глубина не менее 90см, высота не менее 150см. Выполнена из металлического профиля сечением не менее 40мм
</t>
  </si>
  <si>
    <t xml:space="preserve">
Материал: хромированная сталь, нескользящие насечки для прочного хвата. Замок: фигурная гайка Втулка: с резьбой Диаметр: 30 мм Длина: 120 см Максимальная нагрузка: 120 кг. Вес: 6 кг
</t>
  </si>
  <si>
    <t xml:space="preserve">
Диапазон измерений, даН 10-100. Предел допускаемой погрешности, даН 3.00. Цена деления, даН 2.0.
</t>
  </si>
  <si>
    <t xml:space="preserve">
Диапазоны измерений, дан: 20-200. Цена деления шкалы, дан: 2. Масса динамометра с комплектом принадлежностей не более: бкг.
</t>
  </si>
  <si>
    <t xml:space="preserve">
Балансировочный диск диаметром 550 мм с массажной поверхностью. Материал: ПВХ.
</t>
  </si>
  <si>
    <t xml:space="preserve">
Балансировочный диск диаметром 320 мм с массажной поверхностью. Материал: ПВХ.
</t>
  </si>
  <si>
    <t xml:space="preserve">
Балансировочный диск диаметром 390 мм с массажной поверхностью. Материал: ПВХ.
</t>
  </si>
  <si>
    <t xml:space="preserve">
Стартовая дорожка с разметкой. Материал: резина. Размер в мм, не менее: 4000x1250 мм.
</t>
  </si>
  <si>
    <t xml:space="preserve">
Комплект из 20 шт. Изготовлены из высокотехнологического материала (хлопок с нейлоном и добавкой эластина), эластичный, сетчатый, дышащий материал. Двух цветов. Номера с 1 по 20. Размеры 42-52, по согласованию с Эксплуатирующей организацией.
</t>
  </si>
  <si>
    <t xml:space="preserve">
Материал: х/б, длина - не менее 10000 мм и не более 11000 мм, диаметр не менее 40 мм и не более 44 мм.
</t>
  </si>
  <si>
    <t xml:space="preserve">
Коврик гимнастический двухслойный. Изготовлен из гипоаллергенного и износоустойчивого материала, позволяющего производить автоматическую чистку с использованием химических средств. Размер в мм, не менее: 500x1400x6 мм.
</t>
  </si>
  <si>
    <t xml:space="preserve">
Кольцо резиновое гладкое диаметром 180 мм.
</t>
  </si>
  <si>
    <t xml:space="preserve">
Кольцо массажное резиновое, диаметром 150 мм. Острые мягкие иголочки.
</t>
  </si>
  <si>
    <t xml:space="preserve">
В комплекте должны быть гранаты для метания спортивно-учебные, выполненные в виде металлического стакана с деревянной ручкой. Ручка должна быть изготовлена из берёзы и покрыта мебельным лаком. Стакан должен иметь эмалевое покрытие чёрного цвета. В комплекте должно быть не менее 4 гранат по 0,5 кг и 4 гранат по 0,7 кг.
</t>
  </si>
  <si>
    <t xml:space="preserve">
В комплекте должны быть: сетка с креплениями, 2 ракетки (шипы внутрь), не менее 3 мячей диаметром 40 мм. Габаритные размеры сетки: длина 1770 мм, высота 145 мм, ячейка 4x4 мм. Материал: полиэстер толщиной 2 мм. Трос: х/б, верхняя лета. Цвет зеленый.
</t>
  </si>
  <si>
    <t xml:space="preserve">
В комплекте должно быть: нс менее 10 клюшек длиной 700-1050 мм с гибкой рукояткой, изготовленной из поликарбоната, нс менее 10 мячей, выполненных из пластика с рельефным нанесением. Диаметр мяча нс менее 70 мм, чехол.
</t>
  </si>
  <si>
    <t xml:space="preserve">
В комплекте должно быть нс менее 60 резиновых мячей 4 основных цветов диаметром 40 мм.
</t>
  </si>
  <si>
    <t xml:space="preserve">
В комплекте должны быть медболы: не менее 3 по 2 кг, нс менее 3 по 3 кг, нс менее 3 по 5 кг. Покрытие должно быть выполнено из кожзаменителя или тента, наполнитель - резиновая крошка.
</t>
  </si>
  <si>
    <t xml:space="preserve">
В комплекте должно быть нс менее 100 нагрудных двусторонних номеров с 1 по 100. Материал: полиэфирный шелк 70-90 г/м, трикотаж. Размер не менее 25x30 мм.
</t>
  </si>
  <si>
    <t xml:space="preserve">
Материал - 100% переработанный полиэстер. Цвета по согласованию с Эксплуатирующей организацией. Номер игрока должен быть нанесен с двух сторон, спереди должен быть нанесен логотип или название учреждения. В комплекте должны быть: форма для 15 игроков - майки и шорты. Размеры от 42 до 52, по согласованию с Эксплуатирующей организацией.
</t>
  </si>
  <si>
    <t xml:space="preserve">
Без ресивера. Питание 220 В.
</t>
  </si>
  <si>
    <t xml:space="preserve">
Конструкция, облегченная с отверстиями. Материал - ударопрочная пластмасса, оранжевого цвета. Высота не менее 500 мм и не более 550 мм.
</t>
  </si>
  <si>
    <t xml:space="preserve">
Конструкция, облегченная с отверстиями. Материал • ударопрочная пластмасса, оранжевого цвета. Высота не менее 300 мм и не более 350 мм. Диаметр отверстий под гимнастические палки не менее 22 мм.
</t>
  </si>
  <si>
    <t xml:space="preserve">
Конструкция, облегченная с отверстиями. Материал - ударопрочная пластмасса, оранжевого цвета Высота не менее 400 мм и не более 450 мм. Диаметр отверстий под гимнастические палки не менее 22 мм.
</t>
  </si>
  <si>
    <t xml:space="preserve">
Регулируемая высота 900-1350 мм. Размеры корпуса: не менее 1550x350x240 мм. Масса не менее 50 кг и не более 80 кг, интервал регулирования - 50 мм, ножки металлические с телескопическим регулированием. Соединяющие болты должны быть расположены на внутренней части ног. Изделие представляет собой корпус, закреплённый на стальной опоре с четырьмя выдвижными стойками с резиновыми наконечниками. Корпус должен быть изготовлен из дерева, покрыт упругой набивкой и туго обтянут искусственной мебельной кожей тёмных тонов. В комплекте устройства для крепления к полу.
</t>
  </si>
  <si>
    <t xml:space="preserve">
Корзина для сбора мячей. Ручки корзины должны превращаться в ножки, поднимающие корзину на уровень руки. Вместимость нс менее: 70-75 мячей. Материал: сталь.
</t>
  </si>
  <si>
    <t xml:space="preserve">
Универсальная система креплений. Система креплений: NNN. Состав: высококачественные композитные материалы. Стиль катания: классический. Размер: по согласованию с Эксплуатирующей организацией.
</t>
  </si>
  <si>
    <t xml:space="preserve">
В комплекте должны быть лыжные палки из композитных материалов, имеющих малый вес, высокую жесткость и удобную рукоятку из пробки или полипропилена с ремешком и гоночную лапку. Размер согласно размеру лыж.
</t>
  </si>
  <si>
    <t xml:space="preserve">
Чехол матов выполнен из тентовой ПВХ ткани с двусторонним покрытием, сверху гладкой с матовой поверхностью, плотностью 650 г/кв.м. Чехол самогаснущий степени 2М по предписаниям NFP 92-507. Поверхность микробиологический отталкивающая (антимикробная пропитка). С нижней стороны мата (чехла) применяется специальный противоскользящий материал, выполненный из тентовой ПВХ ткани с односторонним покрытием, плотностью не менее 700 r/кв.м. который предотвращает скольжение матов по полу. Предназначены для покрытия поверхностей под гимнастической стенкой или для самостоятельного применения. Вкладыш мата выполнен из вспененного пенополиэтилена плотностью 25кг/мЗ. Размер мата не менее 2000x1200x60мм. Вес не менее 6кг и не более 10 кг.
</t>
  </si>
  <si>
    <t xml:space="preserve">
Материал чехла: тентовая ткань. Верх - гладкая матовая поверхность. Плотность - 650 г/м2. Низ - противоскользящий материал. Вкладыш материала - поролон, плотность 25 кг/мЗ. Размер не менее 2000x1250x120 мм
</t>
  </si>
  <si>
    <t xml:space="preserve">
Чехол мата должен быть выполнен из тентовой ПВХ ткани с двусторонним покрытием, сверху гладкой с матовой поверхностью, плотностью не менее 650 г/кв.м. С нижней стороны мата (чехла) материал должен быть противоскользящий, выполненный из тентовой ПВХ ткани с односторонним покрытием, плотностью не менее 700 г/кв.м. Вкладыш мата должен быть выполнен из вспененного пенополиэтилена, плотностью не менее 25 кг/мЗ. В наличии вшитые липучки для крепления к гимнастической стенке. Размер мата не менее 800x1600x60 мм. Вес не менее 3,5 кг и не более 5 кг.
</t>
  </si>
  <si>
    <t xml:space="preserve">
Чехол матов должен быть выполнен из тентовой ПВХ ткани с двусторонним покрытием, сверху гладкой с матовой поверхностью, плотностью 650 г/кв.м. Чехол самогаснущий по степени 2М по предписаниям NFP 92-507. Поверхность микробиологический отталкивающая (антимикробная пропитка). С нижней стороны мата (чехла) применяется специальный противоскользящий материал, выполненный из тентовой ПВХ ткани с односторонним покрытием, плотностью нс менее 700 г/кв.м, который предотвращает скольжение матов по полу. Вкладыш мата выполнен из вспененного полиэтилена плотностью 25кг/мЗ. Размер мата рассчитывается согласно размерам основания брусьев. Мат применяется при упражнениях на брусьях гимнастических параллельных: мат вкладывается в основание брусьев для предупреждения травматизма. Вес не менее 2,5 кг и нс более 5 кг.
</t>
  </si>
  <si>
    <t xml:space="preserve">
Благодаря вшитым "липучкам" маты можно соединить в различных комбинациях. Они могут заменить некоторые спортивные орудия (козла, коня, шведский сундук) или же используются вместе с ними. Чехол матов должен быть выполнен из тентовой ПВХ ткани с двусторонним покрытием, сверху гладкой, с матовой нескользящей поверхностью, плотностью 650 г/кв. м. Чехол самопишущий степени 2М по предписаниям NFP 92-507. Поверхность микробиологический отталкивающая (антимикробная пропитка). С нижней стороны мата (чехла) применяется специальный противоскользящий материал, выполненный из тентовой ПВХ ткани с односторонним покрытием, плотностью нс менее 700 r/кв.м который предотвращает скольжение матов по полу. Вкладыш основы выполнены из вспененного пенополиэтилена плотностью 25 кг/мЗ м. Вкладыш остальных матов из набора должен быть выполнен из пенополиуретана плотностью 25 кг/мЗ. В комплекте нс менее 13 матов различной конфигурации, размером в мм, нс менее: нс менее 1 шт. -1000x800x400, не менее I шт. - 750x800x300, не менее 1 шт. - 500x800x200, нс менее 2 клиновидных - 1000x800x400 мм, не менее 2 клиновидных - 750x800x300, не менее 2 клиновидных - 500x800x200, нс менее 2 полуваликов 500x800x250, нс менее 2 - 2500x1000x60.
</t>
  </si>
  <si>
    <t xml:space="preserve">
Гриф 2200, посадки под 50 мм. Подвеска грифа - на 16 подшипниках. Нагрузка: до 500 кг. Габариты: 2,4 х 1,1 х 2,4 м. Группа мышц: для проработки мышц рук и мышц ног. Масса: 170 кг.
</t>
  </si>
  <si>
    <t xml:space="preserve">
Мостик должен быть изготовлен из многослойной березовой фанеры толщиной не менее 15 мм, обшит ковровым покрытием. Максимальная нагрузка: 100 кг. Основные размеры не менее: длина - 1200 мм, ширина — 600 мм, высота- 180 мм.
</t>
  </si>
  <si>
    <t xml:space="preserve">
Мостик состоит из наклонной упругой платформы, укрепленной одним концом на основании, а другой конец поднят на нормированную высоту: не менее 210мм. Платформа выполнена из клееной фанеры по особой методике: верхняя часть, искривленная поверхность для отталкивания на одной стороне эластично крепиться на нижнюю часть (подставку). Эластичная поверхность для отталкивания имеет специальное усиление, которое придает мостику прочность и сохраняет эластичность. Верхняя поверхность покрыта качественным ковровым покрытием. Обтяжка платформы должна быть тугой без перекосов и складок. На нижней поверхности имеются противоскользящие резиновые площадки, позволяющие удерживать мостик на поверхности с уклоном до 10°. Мощные пружины, вставленные между верхней и нижней поверхностью мостика обеспечивают высокий отскок и прочность. Величина опускания платформы при допустимой нагрузке должна быть не менее 45мм. Параметр шероховатости деревянных деталей не должен превышать 400мкм. Поверхность деталей, изготовленных из древесины, должна быть без сколов, отщепов, трещин, вмятин и задиров древесины, не иметь следов клея. Ребра должны быть скруглены. Доступные части крепежных деталей не должны быть острыми и выступать на поверхности снаряда. Масса снаряда не менее 20 кг и не более 30 кг
</t>
  </si>
  <si>
    <t xml:space="preserve">
Изделие должно быть, выполнено из ППУ или ППЭ, толщиной не менее 20 мм, на каркасе из ОСП или фанеры, верхний слой тентовая ткань или ППУ, плотностью нс менее 650 r/кв.м. Высота заполнения поверхности стены от уровня пола должна быть не менее: 2000 мм. В комплекте металлокаркас для монтажа, конструкция которого при помощи навесных крючков должна обеспечивать возможность оперативного демонтажа или доступа к коммуникациям. Изделие должно соответствовать требованиям пожарной безопасности (Федеральный закон от 22 июля 2012 года № 123-ФЗ «Технический регламент о требованиях пожарной безопасности»). Количество и цвет согласно АПР помещения по согласованию с Эксплуатирующей организацией.
</t>
  </si>
  <si>
    <t xml:space="preserve">
Чехол матов выполнен из тентовой ПВХ ткани с двусторонним покрытием, сверху гладкой с матовой поверхностью, плотностью не менее 650 r/кв.м. Чехол самогаснуший по степени 2М по предписаниям NFP 92-507. Поверхность микробиологический отталкивающая (антимикробная пропитка). С нижней стороны мата (чехла) применяется специальный противоскользящий материал, выполненный из тентовой ПВХ ткани с односторонним покрытием, плотностью не менее 700 г/кв.м. который предотвращает скольжение матов по полу. Вкладыш мата двухслойный, с отверстиями по бокам для выхода воздуха Имеются ручки по бокам для переноски. Вкладыш выполнен из поролона плотностью не менее 25кг/мЗ и не более 28 кг/мЗ, Размер 2000x2000x500 мм. Применяется при прыжках в высоту. Вес не менее 35 кг и не более 50 кг.
</t>
  </si>
  <si>
    <t xml:space="preserve">
Баскетбольный мяч для игр и тренировок в зале и на улице №6. Мяч покрыт панелями из искусственной композитной кожи (полиуретан). Шероховатая поверхность. Нейлоновый корд, бутиловая камера
</t>
  </si>
  <si>
    <t xml:space="preserve">
Баскетбольный мяч для игр и тренировок в зале. Мяч покрыт мягкими панелями из высококлассной искусственной композитной кожи. Шероховатая поверхность. Нейлоновый корд.
</t>
  </si>
  <si>
    <t xml:space="preserve">
Выполнен из синтетической кожи на основе микрофибры с углублениями. Конструкция мяча состоит из панелей, склеенных между собой, камера мяча изготовлена из бутила
</t>
  </si>
  <si>
    <t xml:space="preserve">
Выполнен из синтетической кожи на основе микрофибры с углублениями. Конструкция мяча состоит из панелей, склеенных между собой, камера мяча изготовлена из бутила.
</t>
  </si>
  <si>
    <t xml:space="preserve">
Теннисный мяч (большой теннис) тренировочный 1/3. 3 мяча в тубе. Туба под давлением.
</t>
  </si>
  <si>
    <t xml:space="preserve">
В комплекте должно быть не менее 30 резиновых мячей диаметром нс более 80 мм: по 100 г, 150 г и 200 г.
</t>
  </si>
  <si>
    <t xml:space="preserve">
Мяч игровой резиновый. Диаметр 250 мм. Легкий, пористый, с легкой шершавой поверхностью.
</t>
  </si>
  <si>
    <t xml:space="preserve">
Мяч массажный, мягкий с тупыми, полусферическими иголочками (шипами), диаметром 280 мм.
</t>
  </si>
  <si>
    <t xml:space="preserve">
Мяч массажный, жесткий с твердыми иголочками (шипами), диаметром 60 мм.
</t>
  </si>
  <si>
    <t xml:space="preserve">
Мяч массажный, жесткий с твердыми иголочками (шипами), диаметром 90 мм.
</t>
  </si>
  <si>
    <t xml:space="preserve">
Размер: диаметр 650 мм. Максимальная нагрузка: 200 кг.
</t>
  </si>
  <si>
    <t xml:space="preserve">
Размер: диаметр 750 мм. Максимальная нагрузка: 200 кг.
</t>
  </si>
  <si>
    <t xml:space="preserve">
Покрышка мяча изготовлена из блестящего полиуретана, который состоит из эластичных нейлоновых волокон. Панели мяча соединяются между собой машинной сшивкой. Под покрышкой находятся не менее 3 подкладочных слоя. Под ними расположена латексная камера.
</t>
  </si>
  <si>
    <t xml:space="preserve">
Тип соединения панелей ручная сшивка. Материал мяча искусственная кожа. Материал камеры латекс. Количество подкладочных слоев не менее 3.
</t>
  </si>
  <si>
    <t xml:space="preserve">
В наборе должны быть гантели металлические обрезиненные: не менее 10 по 1 кг, не менее 10 по 3 кг, не менее 10 по 5 кг, не менее 4 по 8 кг, не менее 2 по 10 кг.
</t>
  </si>
  <si>
    <t xml:space="preserve">
Материал: металл.
</t>
  </si>
  <si>
    <t xml:space="preserve">
Насос двухходовой для накачивания мячей различных диаметров. Длина 280 мм.
</t>
  </si>
  <si>
    <t xml:space="preserve">
В комплект должны входить: конструкция настенная для подвешивания канатов, шестов не менее чем на два места. Количество мест и вид лазательного оборудования по согласованию с Эксплуатирующей организацией. Канат для лазанья 4500 мм, из льняных материалов, диаметром не менее 42 мм и не более 45 мм; шест металлический для лазанья 5000 мм, диаметром не менее 40 мм и нс более 45 мм. Параметр шероховатости металлического шеста 20 мкм. Настенная конструкция должна крепиться на вертикальную стену на высоте не ниже 5000 мм в нижней точке крепления и не ниже 6000 мм в верхней точке крепления к анкерной шпильке, вклеенной в стену при помощи двухкомпонентного химического анкера. Должна быть предусмотрена возможность убирать оборудование к стене, когда оно нс используется.
</t>
  </si>
  <si>
    <t xml:space="preserve">
Материал: сталь. Диаметр 900 мм. Вес не более 900 г.
</t>
  </si>
  <si>
    <t xml:space="preserve">
Основание брусьев должно быть выполнено из квадратного металлического профиля сечением нс менее 20 мм и не более 23 мм. Рабочая часть - из круглого металлического профиля диаметром не менее 20 мм и нс более 25 мм. Окраска должна быть выполнена методом порошкового напыления. Размер не менее 420x700x650 мм, согласно размеру перекладин гимнастической стенки. Масса снаряда не менее 6 кг и нс более 10 кг.
</t>
  </si>
  <si>
    <t xml:space="preserve">
Электромеханическая подъемная конструкция для разделения зала на отдельные спортивные зоны. Экран должен быть выполнен из двух частей: капроновая сетка, тентовая ткань или ПВХ-материал. Тентовая ткань плотностью от 220 до 800 гр./кв. м. Сетка капроновая, узловая или безузловая сеть с ячейкой от 25x25 до 100x100 мм, диаметром нити от 1,8 до 2,5 мм. В нижней части экрана должен быть карман для размещения пригруза. В комплекте: шит управления и питания, электрические провода, крепежная фурнитура в комплекте, механизм подъема. Напряжение питания электродвигателя - не менее 380В. Управление конструкцией с пульта управления или с блока переключателей настенного исполнения. Наличие паспорта оборудования, гигиенического сертификата, инструкции по эксплуатации и техническому обслуживанию на русском языке. Размер 6,3х16,3 м, цвет согласно АПР по согласованию с Эксплуатирующей организацией.
</t>
  </si>
  <si>
    <t xml:space="preserve">
Рулетка должна соответствовать требованиям ГОСТ 7502-98 "Рулетки измерительные металлические. Технические условия”. Материал изготовления полотна - углеродистая сталь. Гарантия производителя. Длина 50 м, ширина не менее 12,5 мм.
</t>
  </si>
  <si>
    <t xml:space="preserve">
Применяется для показа результатов соревнований всех спортивных игр, проводимых в организации. Каркас выполнен из металла Диапазон показаний от 0 до 99. Имеет два окна для показа результатов. Высота регулируется. Имеется ручка для переноски табло. Табло имеет съемную подставку, благодаря чему есть возможность устанавливать табло, как на полу, так и столе. Перекидные окошки с цифрами выполнены из пластика, цифры контрастного цвета
</t>
  </si>
  <si>
    <t xml:space="preserve">
Часы - секундомер, электронные. Монохромный дисплей. Память не менее 15 промежуточных результатов. Размер не менее 60x70 мм.
</t>
  </si>
  <si>
    <t xml:space="preserve">
Капроновая сетка для крепления на баскетбольное кольцо. Толщина нити: 4,5 мм.
</t>
  </si>
  <si>
    <t xml:space="preserve">
Профессиональная двухблочная силовая станция. Представляет собой прочную стальную конструкцию с антистатическим эмалевым покрытием. Тренажер позволяет выполнять более 60 упражнений для всех групп мышц: "жим от груди”, "вертикальная тяга”, "разгибание ног", "гребля сидя с упором в грудь", "сгибание ног" стоя поочередно; "жим ногами горизонтальный"; "баттерфляй", махи (задние дельтоиды); нижний горизонтальный блок; дополнительно опции: "вертикальный пресс", "отведение-приведение бедра". Два набора грузов по 95 кг. Одновременно может заниматься до 3-х человек. Высокопрочная стальная трубчатая рама (50 мм) в основе тренажера и в элементах конструкции; Спинка и сиденье отличного дизайна и эргономики с обивкой из мягкого пористого материала, выполненные на основе полудюймовой фанеры и 50 мм наполнителя, обеспечивают максимальный комфорт во время тренировки. Вес тренажера в сборе не более 450кг.
</t>
  </si>
  <si>
    <t xml:space="preserve">
Резиновый шнур, пластиковые ручки. Размеры от 1,5 до 2,5 м по согласованию с Эксплуатирующей организацией.
</t>
  </si>
  <si>
    <t xml:space="preserve">
Скамейка должна быть выполнена из высококачественных хвойных пород дерева, ноги скамейки - из клееной березовой фанеры или из массива дерева. Все сучки должны быть вырезаны, все края - закруглены для предупреждения повреждений (травм), все клееные соединения -водоустойчивы. Не должно быть шероховатых поверхностей, способных нанести травму пользователю. Покрытие лаком, который защищает поверхность скамьи. На одном торце скамейки должна быть несущая планка, которая позволяет размешать скамейку на перекладину гимнастической стенки (наклонно) для различных упражнений. Ножки скамейки должны быть оснащены резиновой прокладкой для предупреждения скольжения скамейки или другого материала, обладающего аналогичными свойствами. Должна быть обеспечена устойчивость скамейки. Масса снаряда нс более 20 кг. Габаритный размер не менее 2000x240x300 мм.
</t>
  </si>
  <si>
    <t xml:space="preserve">
Скамейка должна быть выполнена из высококачественных хвойных пород дерева, ноги скамейки - из клееной березовой фанеры или из массива дерева. Все сучки должны быть вырезаны, все края - закруглены для предупреждения повреждений (травм), все клееные соединения -водоустойчивы. Не должно быть шероховатых поверхностей, способных нанести травму пользователю. Покрытие лаком, который защищает поверхность скамьи. На одном торце скамейки должна быть несущая планка, которая позволяет размешать скамейку на перекладину гимнастической стенки (наклонно) для различных упражнений. Ножки скамейки должны быть оснащены резиновой прокладкой для предупреждения скольжения скамейки или другого материала, обладающего аналогичными свойствами. Должна быть обеспечена устойчивость скамейки. Масса снаряда нс более 20 кг. Габаритный размер не менее 3000x240x300 мм.
</t>
  </si>
  <si>
    <t xml:space="preserve">
Универсальная скамья для выполнения силовых упражнений. Упор для ног позволяет выполнять упражнения для пресса. Регулировка спинки и сиденья в широких пределах, что позволяет прорабатывать мышцы в различных положениях. Полная безопасность выполнения упражнения. Максимальный вес пользователя - 100 кг. Профессиональный. Габариты: нс менее 130х60х160 см. Вес тренажера не менее 30 кт.
</t>
  </si>
  <si>
    <t xml:space="preserve">
Электронное табло, для отображения результатов соревнований. Размер не менее 1500x800 мм. Управление производится при помощи пульта дистанционного управления. Зашита табло должна быть выполнена из хромированной металлической решетки. Размер ячейки не менее 45 мм и не более 50 мм, толщина прутка нс менее 4 мм и нс более 5 мм. Крепление зашиты производится к поверхности стены.
</t>
  </si>
  <si>
    <t xml:space="preserve">
Электронное табло, для отображения результатов соревнований. Размер не менее 1500x800 мм. Управление производится при помощи пульта дистанционного управления. Защита табло должна быть выполнена из хромированной металлической решетки. Размер ячейки не менее 45 мм и не более 50 мм, толщина прутка не менее 4 мм и не более 5 мм. Крепление защиты производится к поверхности стены. Основное табло комплектуется дополнительным эл.табло времени атаки ТВА - 1 комплект. В комплекте: электронное табло основное, табло ТВА, пульт оператора и секундометриста, кабель связи не менее 20 метров, программное обеспечение.
</t>
  </si>
  <si>
    <t xml:space="preserve">
Изделие должно состоять из двух рядов поручней, вертикальных стоек и кронштейнов (с двойным креплением пол-стена), опор. Поручни должны быть выполнены из массива дерева, диаметр в мм: не менее 40 и не более 50. Стойки и кронштейны из нержавеющей стали круглого, квадратного или прямоугольного сечения размером не менее 25 мм. Габаритные размеры, диаметр поручней по согласованию с Эксплуатирующей организацией, в соответствии с возрастными категориями детей, согласно разделу ТХ.
</t>
  </si>
  <si>
    <t xml:space="preserve">
Стеллаж для хранения беговых лыж - односторонний/двухсторонний. Материал: нержавеющая сталь. Размещение лыж вертикальное. Рассчитан на не менее 20 пар лыж.
</t>
  </si>
  <si>
    <t xml:space="preserve">
Материал изготовления: конструкционная сталь с порошковой окраской. Габаритные размеры не менее 2000x350x1200 мм. Должна быть предусмотрена возможность регулировки расстояния между полками, для размещения мячей разного размера, количество полок не менее 6. Наличие 4 поворотных колес.
</t>
  </si>
  <si>
    <t xml:space="preserve">
Оборудование должно соответствовать требованиям ГОСТ Р 56435-2015 «Оборудование гимнастическое. Шведские стенки, решетчатые лестницы, каркасные конструкции для лазания. Требования безопасности и методы испытаний», ГОСТ Р 56446-2015 «Оборудование гимнастическое. Общие требования безопасности и методы испытаний». Вертикальные стойки должны быть выполнены из хвойных пород дерева, клееных в длину и ширину, углы и края должны иметь закругления, не допускается наличие задиров, сколов, трещин, сквозных сучков. Поперечные перекладины должны быть круглой или овальной формы, сечением в круглом исполнении 28-41 мм, в овальном не более 51 мм, выполнены из твердых лиственных пород дерева, не допускается наличие задиров, сколов, трещин, сквозных сучков и зазоров в местах соединения перекладин с вертикальными стойками. Все деревянные поверхности должны быть покрыты качественным лаком. Вес клееные соединения должны быть водоустойчивыми. Расстояние между перекладинами в мм: не менее 140 и не более 200 мм, а также сечение и форма по согласованию с Эксплуатирующей организацией, в соответствии с возрастными категориями детей. Габаритный размер в мм: высота не более 3000, ширина не менее 800.
</t>
  </si>
  <si>
    <t xml:space="preserve">
Стойка для гантелей 3-уровневая. Высокопрочная станина из профилей 60x60мм, имеет конструкцию с обратным углом наклона, обеспечивающую легкий доступ ко всем трем рядам. Размер не менее: Длина 1500мм, Ширина 600мм, Высота 800мм. Вместимость не менее 36 гантелей.
</t>
  </si>
  <si>
    <t xml:space="preserve">
Стойка должна быть разборная. Материал - стальной профиль окрашенный порошковой краской, ножки с пластиковыми заглушками. Наличие фиксаторов для регулировки высоты планки. На стойке должна быть миллиметровая шкала для измерения высоты прыжка от 50 до 2000 мм. Планка должна быть выполнена из фибергласса - 2 шт. Длина планки не менее 3000 мм.
</t>
  </si>
  <si>
    <t xml:space="preserve">
Пределы регулирования высоты опоры 910-1260 мм, нагрузка (все штанги) не более 150 кг, материал - сталь. В комплект входят две стойки соединенные между собой.
</t>
  </si>
  <si>
    <t xml:space="preserve">
Стойки должны быть изготовлены из легких сплавов, крепиться к основанию с противовесом и иметь встроенную транспортную систему для перемещения по ровной поверхности. Ролики для перемещения должны быть выполнены из материала, не оставляющего следов на поверхности пола. Высота стойки нс менее 2400 мм и не более 2500 мм. Противовесы должны обеспечивать устойчивость конструкции с натянутой сеткой. В комплекте 2 универсальные сетки длиной не менее 12500 мм, высотой не менее 1000 мм и не более 1100 мм, размер ячейки не менее 60x60 мм и tic более 70x70 мм, толщина нити не менее 3,2 мм и не более 5 мм.
</t>
  </si>
  <si>
    <t xml:space="preserve">
Стол для игры в настольный теннис. Цвет: синий или зеленый. Игровое поле с меламиновым покрытием, толщина нс менее 16 мм и не более 19 мм. Кант: кромка ПВХ. Рама: стальная труба 25 мм с полимерным покрытием. Наличие транспортировочных роликов, самоблокирующийся механизм складывания. Размер в мм, не менее: 2740x1525x760. Вес не менее 50 кг и не более 70 кг.
</t>
  </si>
  <si>
    <t xml:space="preserve">
Изготовлена из высококачественных износостойких материалов. Рифленая нескользящая поверхность. Три уровня нагрузки: 150, 200, 250мм. Размер не менее: 300x900мм.
</t>
  </si>
  <si>
    <t xml:space="preserve">
Рассчитана для хранения 10 мячей. Выполнена из синтетической ткани и сетки из капрона. Имеются ручки для переноски. Размер: высота не менее 600мм. ширина не менее 500мм.
</t>
  </si>
  <si>
    <t xml:space="preserve">
Основа тележки - металлическая рама, выполненная из металлического квадратного профиля, размером нс менее 25x25 мм и не более 30x30 мм. Имеет колесики для перевозки, передние колеса поворотные. Колеса покрыты резиной, не оставляющей следов на покрытии пола. Покрытие тележки ламинированная фанера толщиной не менее 6 мм. Габаритный размер не менее 2000x1100 мм и не более 2050x1150 мм. Все в сборе нс менее 15 кг и нс более 19 кг. Металлические части имеют полиэфирное покрытие.
</t>
  </si>
  <si>
    <t xml:space="preserve">
Ракетка для большого тенниса. Сплав титана и алюминия, литая.
</t>
  </si>
  <si>
    <t xml:space="preserve">
Тренажер предназначен для развития трапециевидных мышц, больших круглых и малых круглых мышц спины, бицепса плеча, длинных разгибателей спины, широчайших мышц спины. Изготовлен из материала - металл, искусственная кожа.
</t>
  </si>
  <si>
    <t xml:space="preserve">
Эллиптический тренажер, магнитный, с подвижными рукоятками. Тренажер имеет усиленную раму, жидкокристаллический дисплей: скорость, дистанция, время, пульс, калории. Вертикальное исполнение. Магнитная система награждения. Компьютер: большой ЖКД, время, скорость, дистанция, расход калорий. Размер не менее 110x55x140см
</t>
  </si>
  <si>
    <t xml:space="preserve">
Прочная стальная конструкция с антистатическим эмалевым покрытием. Тренажер для мышц спины. Исполнение горизонтальное.
</t>
  </si>
  <si>
    <t xml:space="preserve">
Тренажер представляет собой прочную стальную конструкцию с антистатическим эмалевым покрытием, и искусственной кожи. Тренажер предназначен для тренировки пресса и мышц спины.
</t>
  </si>
  <si>
    <t xml:space="preserve">
Тренажер представляет собой прочную стальную конструкцию с сечением 50*50 и ударопрочным эмалевым покрытием. Рычаги снабжены мягкими грифами из пенополиэтилена, обтянутые искусственной кожей. Предназначен для выполнения упражнений для всех групп мышц: • пресс; -«баттерфляй», - сгибание-разгибание ног; - верхний блок; - стойка-рама для штанги; - «свободные» веса. Вес тренажера в сборе не более 110 кг.
</t>
  </si>
  <si>
    <t xml:space="preserve">
Тренажер представляет собой прочную стальную конструкцию с антистатическим эмалевым покрытием. Имеет мягкую защиту из пенополиуретана на рычагах, обтянутые искусственной кожей. Тренажер укомплектован бесшумными пластиковыми плитами - 55кг. В комплектацию тренажера входит максимально полный набор приспособлений и аксессуаров. Тренажер позволяет выполнять более 40 упражнений для всех групп мышц: пресс: «баттерфляй»; сгибание-разгибание ног, верхний и нижний блоки; брусья; изогнутая скамья для пресса в комплекте с гантелями (2* 1.5кг). Весовые плиты защищены кожухом из металлической сетки. Вес тренажера в сборе не более 145кг.
</t>
  </si>
  <si>
    <t xml:space="preserve">
Флажки разметочные с опорой, стартовые. Материал: полистирол, дерево. Размер полотна 120x140 мм, палочка 200 мм.
</t>
  </si>
  <si>
    <t xml:space="preserve">
Шкаф должен соответствовать требованиям ГОСТ 22046-2002 "Мебель для учебных заведений. Общие технические условия". Шкаф металлический, двухстворчатый. Наличие дверей с замком, 2 секции (4 полки + крючки). Габаритные размеры в мм, не менее: 1200x500x2000.
</t>
  </si>
  <si>
    <t xml:space="preserve">
Гриф с набором обрезиненных блинов общим весом 50 кг. Размер грифа: длина- 1350 мм., диаметр - 32 мм. Материал - сталь.
</t>
  </si>
  <si>
    <t xml:space="preserve">
Размер грифа: длина - 1350 мм., диаметр - 32 мм. Материал - сталь. Вес 15 кг.
</t>
  </si>
  <si>
    <t xml:space="preserve">
Гриф с набором обрезиненных блинов общим весом 95 кг. Размер грифа: длина - 1350 мм., диаметр - 32 мм. Материал - сталь.
</t>
  </si>
  <si>
    <t xml:space="preserve">
В комплекте должны быть: баскетбольный шит 1200x900 мм, выполненный из ламинированной фанеры или пластика, или карбона, толщиной 16 мм; кольцо баскетбольное, выполненное из цельнометаллического прутка, сечением не менее 18 мм и нс более 20 мм, внутренний диаметр 450 мм, должно иметь не менее 12 и не более 14 крючков для крепления сетки; сетка для баскетбольного кольца, выполненная из капронового шнура, толщиной нити 3 мм. Ферма должна крепиться к стене, иметь жесткую конструкцию, должна быть окрашена порошковой краской. Крепеж для сборки в комплекте. Вес в сборе нс более 50 кг.
</t>
  </si>
  <si>
    <t xml:space="preserve">
Щит для метания мяча в цель. Материал: фанера. Толщина щита - 10мм. Длина - 700мм. Ширина - 700мм. Наличие разметки из трех прицельных кругов, разного цвета. Должен иметь крепление к шведской стенке.
</t>
  </si>
  <si>
    <t xml:space="preserve">
Ручки выполнены из пластика скреплены между собой эластичными элементами не менее четырех штук. Регулировка нагрузки путем добавления/снятия эластичных элементов.
</t>
  </si>
  <si>
    <t xml:space="preserve">
Размеры: длина 280-350мм, диаметр 30-40мм. Материал; дерево, вспененная резина или другой прочный и безопасный материал.
</t>
  </si>
  <si>
    <t xml:space="preserve">
Акустическая система мобильная. *    Звукоусилительный комплект: два активных акустических монитора. USB-разъем, двухполосный канальный эквалайзер и встроенный подавитель обратной акустической связи, два динамических микрофона. *    Номинальная мощность усилителя (динамическая): не менее 600 Вт. *    Диапазон воспроизводимых частот: нс менее 55 - 20000 Г и. *    В комплекте набор проводов для электропитания и коммутации и микрофонными предусилителями с питанием фантомного типа *    Питание: 100 - 240 В, 50/60 Гц.
</t>
  </si>
  <si>
    <t xml:space="preserve">
Тип работы: проточный. Способ подачи воды: напорный. Напряжение: Э1ф./3ф; 220В/380В. Мощность: в соответствии с типом и маркой оборудования. Производительность не менее 50 л/час. Степень защиты по классу IP должна соответствовать функциональному назначению помещения. Габаритные размеры согласно ТУ производителя и АПР помещения с уточнением по месту расстановки. Тип и условия монтажа: согласно паспорту завода-изготовителя.
</t>
  </si>
  <si>
    <t xml:space="preserve">
Информационный экран: диагональ - нс менее 55", разрешение не менее 1080р (Full HD), разъемы (вход): RCA (компонентный), HDMI, VGA, RCA (аудио), Ethernet (RJ-45), USB, возможность настольного и настенного крепления. В комплекте: панель, пульт дистанционного управления с элементами питания, кабель HDM1 нс менее 5 м, настольная подставка, настешюе/потолочнос крепление, руководство пользователя.
</t>
  </si>
  <si>
    <t xml:space="preserve">
Поддержка форматов: MP3//MPEG4, наличие FM/AM тюнера, наличие USB, наличие оптического привода, функция караоке, формат - не менее 2.0, номинальная мощность не менее 40 Вт на канал, диапазон воспроизводимых частот нс менее 40-18000 Гп. В комплект должен входить пульт дистанционного управления с элементами питания.
</t>
  </si>
  <si>
    <t xml:space="preserve">
Объем нс менее 19 л. Мощность микроволн не менее 700 Вт.
</t>
  </si>
  <si>
    <t xml:space="preserve">
Объем не менее 19 л. Мощность микроволн не менее 700 Вт.
</t>
  </si>
  <si>
    <t xml:space="preserve">
Производительность не менее 1350 кв.м/час, ширина обработки от 520 мм, 2 диска, емкость рабочего бака от 36л, емкость бака утилизатора от 40 л. Габаритные размеры не более 1100x960x565 мм, питание аккумулятор 24-36V. Зарядное устройство. Вес не более 120 кг.
</t>
  </si>
  <si>
    <t xml:space="preserve">
Потребляемая мощность не менее 1700 Вт. Система фильтрации (Аква-фильтр). Емкость пьшесборника: не менее 1,7 л. Насадки для мытья полов, ковров, мягкой мебели, щелевая насадка, насадка для мытья мягкой мебели, для мытья стекол. Фильтр тонкой очистки, телескопическая труба всасывания.
</t>
  </si>
  <si>
    <t xml:space="preserve">
Мощность: нс менее 2000 Вт, Паровой удар. Система зашиты от накипи. Система самоочистки. Протнвокапельная система. Функция разбрызгивания.
</t>
  </si>
  <si>
    <t xml:space="preserve">
Матрица не менее 20 МПкс, поворотный ЖК-экраи размером не менее 2,5 дюйма; кроп-фактор не более 1.6; Тип видоискателя - зеркальный; фокусировка по лицу, автоматический баланс белого, поддержка сменных объективов, таймер отложенной съемки, возможность крепления на штативе, дистанционное управление, датчик ориентации, подключение к компьютеру через USB, емкость аккумулятора не менее 1000 мАч. В комплект поставки должны входить: фотоаппарат, зарядное устройство, USB-кабель, AV-кабель, сумка для хранения фотоаппарата и объективов, внешняя вспышка, комплект объективов (нс менее 2-х), совместимая карта памяти объёмом не менее 64 ГБ.
</t>
  </si>
  <si>
    <t xml:space="preserve">
Объём не менее 180 л. Класс энергопотребления не ниже А. Наличие полок, морозильной камеры.
</t>
  </si>
  <si>
    <t xml:space="preserve">
Штатив напольный, конструкция: трипод, 3D головка с углом поворота 360 градусов, длина в сложенном виде: нс более 600 мм, изменение высоты съемки до 1500 мм, грузоподъемность не менее 4 кг, возможность дискретной фиксации каждой из ножек, наличие сменной площадки и сменной головки.
</t>
  </si>
  <si>
    <t xml:space="preserve">
Количество электросушитслсй для рук - согласно количества са1гтсхничсских помещений, в том числе помещений пищеблока, в соответствии с разделом ТХ. Корпус должен быть выполнен из пластика или металла. Автоматическое включение. Мощность не менее 1,5 кВт. Напряжение питания 220 В. Скорость воздушного потока: не менее 15 м/с. Степень защиты не ниже 1Р23. Габаритные размеры согласно ТУ производителя н разделу ТХ.
</t>
  </si>
  <si>
    <t xml:space="preserve">
Объем: не менее 1,7 л. Потребляемая мощность не менее 2 кВт. Нагревательный элемент: скрытый. Блокировка включения без воды.
</t>
  </si>
  <si>
    <t xml:space="preserve">
Предназначен для выполнения графических работ и чертежей с использованием профессиональных электронных средств, сохраняя цифровые проекты на компьютере. Наличие регулировки проекционного экрана, широкоформатного, ультрафокусного проектора, стойки на мобильном основании, пульта управления для управления подъемного механизма, крепления для проекционной системы, пульта ДУ с элементами питания, электронной ручки-указки с элементом питания, портативной рабочей станции. Габаритные размеры не менее: 1400x900 мм.
</t>
  </si>
  <si>
    <t xml:space="preserve">
Комплект изделий, расцененный в п.п. 8 и 9
</t>
  </si>
  <si>
    <t xml:space="preserve">
Технические характеристики (Ноутбук): •    Производительность процессора нс менее 5000 единиц на тесте PassMark - CPU BenchMark. •    Базовая частота процессора не менее 3,0 ГГц. •    Диагональ экрана: не менее 15,6 дюймов. ■ Разрешение экрана: не менее 1920x1080 пикселей, матовое/антибликовое покрытие. •    Тип оперативной памяти не хуже DDR4. •    Объем оперативной памяти нс менее 8 Гбайт. •    Тип накопителя твердотельный SSD. •    Объем энергонезависимого твердотельного накопителя; не менее 240 Гбайт. •    Количество портов стандарта USB 3.0: не менее 2 шт. •    Количество цифровых выходов MDMI: не менее 1.
*    Количество сетевых интерфейсов стандарта RJ45 с пропускной способностью 1 Гбит/с Ethernet: не менее 1. *    Внутренний WiFi модуль поддерживаемый стандарт беспроводных сетей: IEEE 802.1 la/b/g/n/ac *    Наличие: микрофона, стереодинамиков, модуля чтения накопителей информации форм-фактора SD, USB-манипулятора «мышь», внутреннего устройства DVD+/-RW *    Операционная система Windows, версия - не ниже 10 64 bit Rus (требуется поставка указанного ПО для обеспечения совместимости с используемым ПО и АИС). Гарантия, с выездом специалиста на место установки оборудования (включая работы по монтажу и пуско-нападке) не менее трех лет
</t>
  </si>
  <si>
    <t xml:space="preserve">
Технические характеристики (тележка): *    Потребляемая мощность не менее 2500 Ватт; *    Напряжение питания 220 В.; *    Режимы зарядки: быстрая подзарядка, авария, 100% зарядка; *    Наличие ручек и колес для удобства транспортировки. *    Наличие тормозной системы. *    Наличие механических конструкций, исключающих несанкционированный доступ внутрь каркаса и изъятие устройства. Гарантия, с выездом специалиста на место установки оборудования (включая работы по монтажу и пуско-нападке) не менее одного года.
</t>
  </si>
  <si>
    <t xml:space="preserve">
Комплект изделий, расцененный в п.п. 11 и 12
</t>
  </si>
  <si>
    <t xml:space="preserve">
Монитор жидкокристаллический. Технические характеристики: *    Диагональ монитора не менее 20 дюймов; •    Формат изображения 16:9;
•    Разрешение монитора по вертикали не менее 1080 пикселей; •    Разрешение монитора по горизонтали не менее 1920 пикселей; •    Яркость монитора нс менее 250 кл/м3; •    Контрастность не менее 1000:1; ■    Аналоговый интерфейс не менее 1 шт.; ■    Цифровой интерфейс: HDMI не менее 1 шт.; ■    Время отклика монитора не более 5 мс; •    Углы обзора не менее 170°/160°; •    Поддерживаемые цвета не менее 16,7 млн шт.; Гарантия, с выездом специалиста на место установки оборудования (включая работы по монтажу и пуско-наладке) не менее трех лет.
</t>
  </si>
  <si>
    <t xml:space="preserve">
Монитор жидкокристаллический. Технические характеристики: *    Диагональ монитора не менее 24 дюймов; •    Формат изображения 16:9; ■ Разрешение монитора по вертикали не менее 1080 пикселей; •    Разрешение монитора по горизонтали не менее 1920 пикселей; •    Яркость монитора нс менее 250 кд/м1; *    Контрастность не менее 1000:1; *    Аналоговый интерфейс не менее 1 шт.; *    Цифровой интерфейс: HDM1 не менее 1 шт.; •    Время отклика монитора не более 5 мс; •    Углы обзора не менее 170°/160°; *    Поддерживаемые цвета не менее 16,7 млн. шт. Гарантия, с выездом специалиста на место установки оборудования (включая работы по мо!пажу и пуско-наладке) не менее трех лет.
</t>
  </si>
  <si>
    <t xml:space="preserve">
Частотный диапазон 20-20000 Гц, импеданс: 65 Ом, чувствительность: не менее 100 дБ
</t>
  </si>
  <si>
    <t xml:space="preserve">
Настенный монтажный шкаф 19" Высота шкафа: нс менее 15U (монтажных единиц) Глубина шкафа: в соответствии с поставляемым оборудованием Наличие: металлической двери, замка и блока розеток (нс менее 6 розеток Schuko) для монтажа в 19" шкаф, с автоматом зашиты сети. Гарантия: не менее 1 года
</t>
  </si>
  <si>
    <t xml:space="preserve">
Изделие должно соответствовать требованиям ГОСТ 19917-2014 "Мебель для сидения и лежания. Общие технические условия". Банкетка должна быть выполнена из дерева, ЛДСП или фанеры, ППУ различной плотности, синтепона, стальной мебельной опоры окрашенной методом порошкового напыления. Цвет изделия по согласованию с Эксплуатирующей организацией. Радиус закругления ребер изделия не менее 3 мм. Габаритный размер в мм, не менее: 1050x600x420.
</t>
  </si>
  <si>
    <t xml:space="preserve">
Банкетка должна соответствовать требованиям ГОСТ 19917-2014 "Мебель для сидения и лежания" и должна бьггь выполнена из массива дерева, обивка из искусственной кожи. Цвет по согласованию с Эксплуатирующей организацией. Высота не менее 500 мм.
</t>
  </si>
  <si>
    <t xml:space="preserve">
Банкетка мягкая со спинкой должна соответствовать требованиям ГОСТ 19917-2014 "Мебель для сидения и лежания. Общие технические условия". Изделие должно состоять из мягкого сидения и спинки, каркас из массива дерева. Сидение и спинка односторонней мягкости толщиной не менее 50 мм. Обивка - винилискожа. Цвет и дизайн по согласованию с Эксплуатирующей организацией. Габаритные размеры изделия в мм, не менее: 1200x400x380. Количество согласно АПР помещения.
</t>
  </si>
  <si>
    <t xml:space="preserve">
Изделие должно соответствовать требованиям ГОСТ 19917-2014 "Мебель для сидения и лежания”. Банкетка должна состоять из п/м сидения, металлического каркаса и иметь место для хранения обуви. Сварной каркас должен бьггь окрашен порошковой краской. Обивка - винилискожа. Цвет по согласованию с Эксплуатирующей организацией. Заглушки должны надежно держаться на местах установки. Г абаритный размер в мм, нс менее: 700x300x380.
</t>
  </si>
  <si>
    <t xml:space="preserve">
Основой конструкции должна быть хромированная труба диаметром не менее 25 мм с толщиной стенки не менее 1 мм. Для большей надежности по всему периметру конструкции должен быть установлен усиленный двойной модуль из хромированных труб. Модуль должен быть рассчитан на 26 мест и выдерживать до 100 кг тяжести. Вешалка должна регулироваться по высоте для различных ростовых групп - младшая, средняя, старшая группа. Аигивандальный и травмобезопасный крючок, должен крепиться к ЛДСП межсекционными стяжками или аналогичными по функционалу креплениями. Габаритные размеры одного модуля нс менее, мм: ширина - 1500, высота • 2000. В основании тумба-сидение, с нишей для размещения обуви. Габаритные размеры тумбы-сидення не менее: 1500x700x380 мм.
</t>
  </si>
  <si>
    <t xml:space="preserve">
Сварной каркас и крюки должны бьггь выполнены из стальной трубы. Сечение трубы каркаса не менее 25 мм, сечение трубы крюков нс менее 16 мм. Изделие должно быть окрашено порошковой краской. Опоры и заглушки должны надежно держаться на местах установки. Наличие не менее: 5 крюков для верхней одежды; 5 крюков для головных уборов. Высота вешалки нс менее 1800 мм.
</t>
  </si>
  <si>
    <t xml:space="preserve">
Основой конструкции должна быть хромированная труба диаметром не менее 25 мм с толщиной стенки не менее 1 мм. Для большей надежности по всему периметру конструкции должен бьггь установлен усиленный двойной модуль из хромированных труб. Модуль должен быть рассчитан на 13 мест и выдерживать до 100 кг тяжести. Вешалка должна регулироваться по высоте для различных ростовых групп - младшая, средняя, старшая группа. Антивашшльный и травмобезопасный крючок, должен крепиться к ЛДСП межсскционнымн стяжками или аналогичными по функционалу креплениями. Габаритные размеры одного модуля не менее, мм: ширина - 1500, высота - 2000. В основании тумба-сидение, с нишей для размещения обуви. Габаритные размеры тумбы-сидения не менее: 1500x350x380 мм.
</t>
  </si>
  <si>
    <t xml:space="preserve">
Основой конструкции должна быть хромированная труба диаметром не менее 25 мм с толщиной стенки не менее 1 мм. Модуль должен быть рассчитан на 5 мест и выдерживать нагрузку до 100 кг. На высоте не менее 850 мм должен быть нижний ряд крючков для сменной обуви. Вешалка должна регулироваться по высоте для различных ростовых групп - младшая, средняя, старшая группа. АнтивандальныЙ и травмобезопасный крючок должен крепиться к ЛДСП межсскционнымн стяжками или аналогичными по функционалу креплениями. Габаритные размеры одного модуля нс менее, мм: ширина - 500, высота - 2200.
</t>
  </si>
  <si>
    <t xml:space="preserve">
Основой конструкции является хромированная труба диаметром нс менее 25 мм с толщиной стенки не менее 1 мм. Вертикальные стойки выполнены из двухтрубного хромированного модуля, соединенного поперечными металлическими связями. Хромированные решетки для головных уборов и для обуви. Наличие компенсаторов неровности пола. Вешалки-плечики в комплекте. Габаритные размеры в мм, не менее: 1200x550x2000.
</t>
  </si>
  <si>
    <t xml:space="preserve">
Изделие должно соответствовать требованиям ГОСТ 19917-2014 "Мебель для сидения н лежания". Металлические опоры, Материал каркаса: массив бука, брус хвойных порол. Сиденье, спинка: металлическая пружинная змейка, прессованный войлок, наполнитель ППУ повышенной плотности (пснополиурстан/пороллон), покрытие флизелин (нетканпый материал), обивочный материал. Габаритные размеры в мм, не менее: 1140x720x1480.
</t>
  </si>
  <si>
    <t xml:space="preserve">
Изделие должно соответствовать требованиям ГОСТ 19917-2014 "Мебель для сидения и лежания. Общие технические условия". Механизм трансформации - книжка. Каркас должен быть из мебельной фанеры, брус - хвойных пород, ЛДСП. Сидение и спальное место: пружинный блок. Подушки: ППУ/синтепон, ватин, обивочный материал. В комплекте: ящик для белья, подушки. Габаритные размеры в мм, не менее: 2100x1000x900.
</t>
  </si>
  <si>
    <t xml:space="preserve">
Доска должна соответствовать требованиям ГОСТ 20064-86 "Доски классные. Общие технические требования". Рабочая поверхность - стальные листы белого цвета, со стеклоэмалевым небликуюшим покрытием, металлический или пластиковый обрамляющий профиль. Наличие: крепежный набор, лоток для маркера, фурнитура для крепления к стене. Габаритные размеры в мм, не менее: 1200х 1000.
</t>
  </si>
  <si>
    <t xml:space="preserve">
Изделие должно соответствовать требованиям ГОСТ 20064-86 "Доски классные. Общие технические требования". Рабочая поверхность - стальные листы белого цвета, металлический или пластиковый обрамляющий профиль. В наличии: крепежный набор, лоток для маркера. Габаритные размеры в мм, не менее 1500x1200.
</t>
  </si>
  <si>
    <t xml:space="preserve">
Доска должна соответствовать требованиям ГОСТ 20064-86 "Доски классные. Общие технические требования". Рабочая поверхность - стальные листы зеленого цвета с небликуюшим покрытием. Металлический или пластиковый обрамляющий профиль. Наличие: крепежный набор, лоток под мел, фурнитура для крепления к стене. Габаритные размеры в мм, нс менее: 1200x1000.
</t>
  </si>
  <si>
    <t xml:space="preserve">
Доска с расчерченной поверхностью «Нотный стан». Рабочая поверхность - стальной эмалированный лист зеленого цвета, со стеклоэмалевым небликуюшим покрытием в металлическом обрамляющем профиле. Наличие: лотка под мел и фурнитуры для крепления к стене. Габаритные размеры в мм, не менее: 1500x1000.
</t>
  </si>
  <si>
    <t xml:space="preserve">
Изделие должно соответствовать требованиям ГОСТ 20064-86 "Доски классные. Общие технические требования". Рабочая поверхность - стальные листы белого цвета, металлический или пластиковый обрамляющий профиль. В наличии: крепежный набор, лоток для маркера Габаритные размеры в мм, не менее 1500x1200.
</t>
  </si>
  <si>
    <t xml:space="preserve">
Изделие должно соответствовать требованиям ГОСТ 20064-86 "Доски классные. Общие технические требования". Рабочая поверхность - стальные листы белого цвета, металлический или пластиковый обрамляющий профиль. В наличии: крепежный набор, лоток для маркера. Габаритные размеры в мм, не менее 1200x1000.
</t>
  </si>
  <si>
    <t xml:space="preserve">
Доска должна соответствовать требованиям ГОСТ 20064-86 "Доски классные. Общие технические требования". Двусторонняя магнитно-маркерная поверхность, алюминиевая рамка, металлическая мобильная стойка на роликах. В комплекте должны быть: крепежный набор, лоток для маркера, не менее 6 магнитных держателей диаметром не менее 30 мм, губка-старатель для досок магнитная, не менее 30 салфеток для губки-старателя, не менее 4 маркеров. Габаритные размеры в мм, не менее 1200x1000.
</t>
  </si>
  <si>
    <t xml:space="preserve">
Доска должна соответствовать требованиям ГОСТ 20064-86 "Доски классные. Общие технические требования". Двусторонняя магнитно-маркерная поверхность, алюминиевая рамка, металлическая мобильная стойка на роликах. В комплекте должны быть: крепежный набор, лоток для маркера, не менее 6 магнитных держателей диаметром нс менее 30 мм, губка-старатель для досок магнитная, не менее 30 салфеток для губки-старателя, не менее 4 маркеров. Габаритные размеры в мм, не менее 1500x1000.
</t>
  </si>
  <si>
    <t xml:space="preserve">
Доска должна соответствовать требованиям ГОСТ 20064-86 "Доски классные. Общие технические требования". Рабочая поверхность - стальные листы зеленого цвета с небликуюшим покрытием. Металлический или пластиковый обрамляющий профиль. Наличие: крепежный набор, лоток под мел, фурнитура для крепления к стене. Габаритные размеры в мм, не мсксс: 1500x1200.
</t>
  </si>
  <si>
    <t xml:space="preserve">
Основой конструкции должна быть хромированная труба диаметром не менее 25мм с толщиной стенки не менее 1 мм. Зеркальное полотно должно быть влагостойкое с травмобезопасной пленкой, габаритные размеры не менее 1600x500 мм. Торцы зеркала должны быть отполированы по периметру. Зеркало в раме должно регулироваться по высоте. Конструкция должна иметь не мсксс 4 точек крепления штатным крепежом к стене н к полу. Габаритные размеры контрукции не менее 500x2100мм.
</t>
  </si>
  <si>
    <t xml:space="preserve">
Комплект состоит: мобильный, трансформируемый стол с игровой поверхностью, тумба-хранилише. Наличие: полок, дверей, ручек, запирающего устройства, роликов. Материал изготовления: металл, МДФ. Размер игровой поверхности нс менее 2600x1200 мм. Высота стола не менее 800 мм. Размеры тумбы: не менее 1200x450x750 мм. Цвет по согласованию с Эксплуатирующей организацией.
</t>
  </si>
  <si>
    <t xml:space="preserve">
Наличие мягких подлокотников (из пенополиуретана, толщиной нс менее 15см), опор (металлических или пластмассовых). Место для сиденья кресел и дивана пружинное с эластичным полиуретаном, толщиной не менее 15см. Каркас - массив хвойных пород. Диван, кресло - не раскладкой. Обивка вимилискожа. Цвет по согласованию с Эксплуатирующей организацией. Габаритные размеры в мм, нс менее: диван 3-х местный - 1900x900x760, кресло - 900x900x760,
</t>
  </si>
  <si>
    <t xml:space="preserve">
Изделие должно соответствовать требованиям ГОСТ 16371-2014 "Мебель. Общие технические условия". В комплект должно входить нс менее 2-х модулей, которые должны состоять из сборно-разборных шитов, задней стенки, открытых, закрытых ячеек, мобильных боксов на колесных опорах. Изделие должно быть выполнено из массива дерева, ЛДСП или МДФ, толщиной не менее 16 мм. Цвет по согласованию с Эксплуатирующей организацией. Наличие: мобильных боксов на колесных опорах, четырехшарнирных петель на каждой дверце; кромок;  установочных оснований; травмобсзопасных ручек; фурнитуры для крепления к стене. Габаритный размер комплекта в мм, нс менее: 2000x350x1000 согласно АПР помещения.
</t>
  </si>
  <si>
    <t xml:space="preserve">
Контейнер должен быть с двумя запирающимися на замок дверцами, каркас - из профильной трубы, заполнение - металлическая сетка или решетка. Окраска контейнера порошковая. В наличии: колеса. Размер не менее: 1000x700x1000мм.
</t>
  </si>
  <si>
    <t xml:space="preserve">
Кресло должно соответствовать требованиям ГОСТ 19917-2014 "Мебель для сидения и лежания. Общие технические условия". Спинка н подлокотники составляют единую конструкцию. Мягкие элементы изделия должны быть выполнены из эластичного пенополиуретана плотностью не менее 25кг/куб м: сидение односторонней мягкости толщиной не менее 50 мм., спинка и подлокотники двухсторонней мягкости. Обивка -ткань/винилискожа. Наличие 4-х опор из массива дерева покрытых лаком или эмалью с окраской. Цвет по согласованию с Эксплуатирующей организацией.
</t>
  </si>
  <si>
    <t xml:space="preserve">
Кресло должно соответствовать требованиям ГОСТ 19917-2014 "Мебель для сидения и лежания”. Ширина сиденья в наиболее широкой части должна быть не менее 400 мм. Глубина сидения 400-540 мм Высота сидения - не менее 400 мм. Высота подлокотников от середины глубины сидения 180-250 мм, расстояние между подлокотниками - не менее 450 мм, длина - не менее 200 мм от поверхности спинки. Наличие пятилучевой колесной опоры. Обивка - внннлискожа/ткань. Цвет по согласованию с Эксплуатирующей организацией.
</t>
  </si>
  <si>
    <t xml:space="preserve">
Кресло, регулируемое без подлокотников должно соответствовать требованиям ГОСТ 19917-2014 "Мебель для сидения и лежания". Изделие должно быть полумягкое (наполнитель - поролон первичного вспенивания, толщиной не менее 30 мм, обивка- винилискожа или ткань) пли из гнутоклссной фанеры толщиной не менее 20 мм. покрытое влагостойким, ударопрочным лаком. Исполнение и цвет изделия по согласованию с Эксплуатирующей организацией. Наличие металлической пятилучевой крестовины, газлифта, колесных опор с бесшумным и плавным ходом, регулируемой по высоте спинки. Габариты сидения не менее: 380x380 мм.
</t>
  </si>
  <si>
    <t xml:space="preserve">
Кресло ученическое регулируемое должно соответствовать требованиям ГОСТ 19917-2014 "Мебель для сидения и лежания". Изделие должно быть полумягкое (наполнитель - поролон первичного вспенивания, толщиной нс менее 30 мм, обивка- винилискожа или ткань) или из гнутоклссной фанеры толщиной нс менее 20 мм, покрытое влагостойким, ударопрочным лаком. Исполнение и цвет изделия по согласованию с Эксплуатирующей организацией. Наличие металлической пятилучевой крестовины, газлифта, колесных опор с бесшумным и плавным ходом, регулируемой по высоте спинки. Габариты сидения не менее: 380x380 мм.
</t>
  </si>
  <si>
    <t xml:space="preserve">
Кресло должно соответствовать требованиям ГОСТ 19917-2014 "Мебель для сидения и лежания". Ширина сиденья в наиболее широкой части должна быть нс мснсс 400 мм. Глубина сидения 400-540 мм. Высота сидения - нс менее 400 мм. Механизм подъема - газлифт. Без подлокотников. Наличие пятилучевой колесной опоры. Обивка - винилискожа. Цвет по согласованию с Эксплуатирующей организацией.
</t>
  </si>
  <si>
    <t xml:space="preserve">
Кровать подростковая складируемая с жестким ложем, для организации сна детей в группах продленного дня. Кровати - не стационарные (мобильные), обеспечивающие фиксированное складывание в модули не менее чем по 5 штук друг на друга. Нижний спальный модуль комплектуется колесами с фиксаторами, обеспечивающими свободное передвижение пяти складируемых по высоте спальных модулей и выдерживающими нагрузку не менее 80кг. Материал изготовления: ЛДСП/дерсво/фанера. Каркас: толщиной нс менее 15 мм, ножная и головная спинка не менее 9 мм с покрытием - эмалью или лаком, стойкость защитно-декоративного покрытия, в соответствии со стандартом: нс менее 1 балла. Качество должно соответствовать стандарту пороков древесины, по наличию сучков (нс более двух) на одну заготовку без трещин, грибковых поражений и повреждений насекомыми, а также без выпавших сучков, не имеющих выступающих частей фурнитуры на лицевой стороне изделия. Верхние углы спинок кровати должны иметь скругленные контуры. Ложе: толщиной не менее 8 мм. Наличие перфорации для обеспечения гигиенического проветривания матраца. Функциональный размер спального места кровати не менее: 1600x700 мм. Матрац: беспружинный, ортопедический. Материал: гипоаллергенный синтетический наполнитель (холлофайбер, латекс и т.д.). Плотность не менее 1500 гр/м2. С двумя съемными чехлами из 100% хлопка (швы допускаются только на боковых сторонах); облицовочный материал должен быть закреплен с соблюдением симметрии рисунка, без морщин и перекосов; чехольная ткань подстегивается хлопковым наполнителем. Размер матраца (Д*Ш*В) - под размер поставляемой кровати.
</t>
  </si>
  <si>
    <t xml:space="preserve">
Настольное исполнение. Доска должна иметь пластиковое покрытие, устанавливаться на противоскользящую подставку. Должна иметь чертежную головку с транспортиром, двустороннюю градуировку шкалы от 0 до 90 градусов. Рейсшина с функцией блокировки. Размер в мм, не менее 700x600.
</t>
  </si>
  <si>
    <t xml:space="preserve">
Магнитно-маркерное покрытие, выполняющее функции классной доски, должно быть выполнено из матовой пленки толщиной не менее 0,6 мм, наклеенной на поверхность трансформируемой перегородки, или методом покраски поверхности трансформируемой перегородки маркерной краской с применением магнитного грунта. Качество поверхности (без видимых стыков и неровностей) должно позволять проецировать интерактивное изображение. Цвет • белый. Высота расположения от уровня пола до нижнего края магнитно-маркерного покрытия в соответствии с требованиями СанПиН 2.4.2.2821-10 к классным доскам. В комплекте не менее: 6 магнитных держателей (диаметр не менее 30 мм), губка-стиратель для досок магнитная, салфетка из микро фибры, магнитный крючок для салфетки, 4 маркеров. Функциональный размер рабочей поверхности в соответствии с разделом ТХ, но не менее: 5000x1500 мм.
</t>
  </si>
  <si>
    <t xml:space="preserve">
Многосскцношшя система для хранения учебных и методических материалов должна соответствовать требованиям ГОСТ 16371-2014 "Мебель. Общие технические условия". Материал изготовления изделия: ДДСП или МДФ. Система должна состоять из не менее чем двух уровней секций для хранения: -    нижннй(-не) уровень(-н) - ячейки для индивидуального хранения учебных материалов и личных вещей обучающихся; -    верхний уровень - ячейки для хранения учебных и методических материалов педагога. Требования к ячейкам для индивидуального хранения: -    количество в соответствии с количеством обучающихся; наличие замка с универсальным ключем; -    габаритный размер ячейки в мм, не менее: 500x400x500. Требования к ячейкам для хранения учебных и методических материалов педагога: -    наличие дверцы на четырехшарнирпых петлях и съемной полки с возможностью установки на разной высоте: -    наличие замка с универсальным ключем:
габаритный размер ячейки в мм, не менее: 500x400x500. Необходимо учитывать доступность (по глубине и от уровня пола соответственно) ячеек для обучающихся. Наличие: мебельной фурнитуры, в том числе крепежной, установочных оснований. Наличие травмобезопасных ручек, поверхности которых должны быть гладкими, без зазубрин и сколов.  
</t>
  </si>
  <si>
    <t xml:space="preserve">
Предназначена для хорового пения. Сборно-разборная конструкция из прямоугольных и угловых подиумов нс требующая для сборки и разборки инструментов. Зажимы для каркасов должны соединять между собой модули в единую надежную и устойчивую систему. Готовое изделие должно состоять из четырех уровней, в каждом из которых 4 прямоугольных н 3 угольных подиума Платформа подиума должна быть из фанеры толщиной не менее 15мм покрытая меламином. Габаритные размеры модулей в см, не менее: 120x60. Высота метаплокаркаса для каждого уровня в см, нс менее: 20, 30,40, 50.
</t>
  </si>
  <si>
    <t xml:space="preserve">
Мольберт должен быть складной конструкции, из клеенных рам. В пазы рамы должно быть вставлено полотно из клееной фанеры. Все поверхности деталей должны быть гладкие, углы притуплены. Наличие полочки для кистей и карандашей. Материал: пиломатериалы хвойных пород и фанера клееная толщиной не менее 4 мм. Отделка водостойким лаком. Габаритные размеры в мм, не менее: 600x800x1300.
</t>
  </si>
  <si>
    <t xml:space="preserve">
Изделие должно соответствовать требованиям ГОСТ 19917-2014 "Мебель для сидения и лежания. Общие технические условия". Набор должен состоять из отдельных 5-ти прямоугольных пуфов размерами не менее 600x400x400мм и 1-го круглого пуфа размером не менее 500x500x400мм. Каркас массив хвойных пород или ЛДСП. Место сидения полиуретана толщиной 80 мм, обивка вннилискожа или ткань. Количество и габаритные размеры определяется согласно АПР помещений.
</t>
  </si>
  <si>
    <t xml:space="preserve">
Изделие должно соответствовать требованиям ГОСТ 19917-2014 "Мебель для сидения и лежания. Общие технические условия". Пуф мягкий. Обивка: кожзам. Толщина мягкого слоя не менее 20 мм. Цвет по согласованию с Эксплуатирующей организацией. Габаритные размеры не менее 1000x1000x450 мм.
</t>
  </si>
  <si>
    <t xml:space="preserve">
Изделие должно соответствовать требованиям ГОСТ 19917-2014 "Мебель для сидения и лежания. Общие технические условия". Пуф мягкий. Обивка: кожзам. Толщина мягкого слоя не менее 20 мм. Цвет по согласованию с Эксплуатирующей организацией. Габаритные размеры tie менее 500x500x450 мм.
</t>
  </si>
  <si>
    <t xml:space="preserve">
Изделие должно соответствовать требованиям ГОСТ 19917-2014 "Мебель для сидения и лежания. Общие технические условия". Пуф мягкий. Обивка: кожзам. Толщина мягкого слоя не менее 20 мм. Цвет по согласованию с Эксплуатирующей организацией. Габаритные размеры не менее 500x500x450 мм.
</t>
  </si>
  <si>
    <t xml:space="preserve">
Изделие должно соответствовать требованиям ГОСТ 19917-2014 "Мебель для сидения и лежания". Общие технические условия. Пуф прямоугольный. Обивка кожзам. Толщина мягкого слоя не менее 20 мм. Цвет по согласованию с Эксплуатирующей организацией. Габаритный размер не менее 1000x600x600 мм.
</t>
  </si>
  <si>
    <t xml:space="preserve">
В наличии: съемный чехол на молнии, второй внутренний чехол, ручка для переноски. Ткань внешнего чехла: оксфорд/шснилл/велюр. Мелкофракпиониый наполнитель - шарики диаметром 1-2 мм, без измельченной крошки. Цвет, дизайн и размер по согласованию с Эксплуатирующей организацией.
</t>
  </si>
  <si>
    <t xml:space="preserve">
Пюпитр для нот складной, размер нотной доски не менее 430x215 мм, высота не менее 650/1225 мм, матерная сталь. Цвет по согласованию с Эксплуатирующей организацией.
</t>
  </si>
  <si>
    <t xml:space="preserve">
Комплект должен соответствовать требованиям ГОСТ 22046-2002 "Мебель для учебных заведений. Общие технические условия". Материал: МДФ, ЛДСП или массив дерева, толщиной не менее 18 мм. Цвет по согласованию с Эксплуатирующей организацией. Стол для учителя с ящиками и полуящиками, а также встроенной или передвижной (переставной) секцией для технических средств обучения: длина рабочей плоскости 1500 или 1800 мм; ширина рабочей плоскости - 700 мм; высота рабочей плоскости - 700-760 мм. Передвижная (переставная) секция: длина рабочей плоскости нс более 600 мм; ширина рабочей плоскости - не более 700 мм; высота рабочей плоскости - 450-760 мм.
</t>
  </si>
  <si>
    <t xml:space="preserve">
Рейлинги (рельсы) должны быть выполнены из алюминия, которые крепятся к потолку или стене. В комплект должно входить: пластиковая леска или металлический тросик толщиной не мснсс 2 мм с наконечниками, крючки для навески картин, фото и т.д., заглушки торцевые, крепеж, подсветка. Количество и место монтажа согласно АПР помещения по согласованию с Эксплуатирующей организацией.
</t>
  </si>
  <si>
    <t xml:space="preserve">
Скамья аудиторная двухместная должна соответствовать требованиям ГОСТ 22046-2002 "Мебель для учебных заведений. Общие технические условия". Изделие должно быть выполнено из металлического сварного каркаса, окрашенного методом порошкового напыления, сидения н спинки, выполненных из МДФ или ЛДСП (с противоударной кромкой ПВХ толщиной нс менее 2 мм) толщиной не менее 18 мм. Каркас скамьи должен быть усилен для исключения прогиба между опорами. Цвет по согласованию с Эксплуатирующей организацией. Габарнтные размеры в мм, не менее: 1100x400x760. Высота сидсння 460 мм. Расчет комплекта производится в соответствующем разделе проектной документации.
</t>
  </si>
  <si>
    <t xml:space="preserve">
Скамья аудиторная трехместная должна соответствовать требованиям ГОСТ 22046-2002 "Мебель для учебных заведений. Общие технические у словия". Изделие должно быть выполнено из металлического сварного каркаса, окрашенного методом порошкового напыления, сидения н спинки, выполненных из МДФ или ЛДСП (с противоударной кромкой ПВХ толщиной нс менее 2 мм) толщиной нс менее 18 мм. Каркас скамьи должен быть усилен для исключения прогиба между опорами. Цвет по согласованию с Эксплуатирующей организацией. Габаритные размеры в мм, не менее: 1600x400x760. Высота сидения 460 мм. Расчет комплекта производится в соответствующем разделе проектной документации.
</t>
  </si>
  <si>
    <t xml:space="preserve">
Изделие должно соответствовать требованиям ГОСТ 19917-2014 "Мебель для сидения и лежания". Скамья должна состоять из сидения и металлического каркаса. Каркас - сварной, должен быть окрашен порошковой краской. Сидение должно быть выполнено из массива дерева, ЛДСП или МДФ, толщиной не менее 16 мм с противоударной кромкой ПВХ толщиной не менее 2 мм. Цвет по согласованию с Эксплуатирующей организацией. Заглушки должны надежно держаться на местах установки. Габаритный размер в мм, нс менее: 1200x400x450.
</t>
  </si>
  <si>
    <t xml:space="preserve">
Стеллаж должен соответствовать требованиям ГОСТ 16371-2014 "Мебель. Общие технические условия". Секции стеллажных конструкций должны быть изготовлены из листовой окрашенной стали. В комплект должны входить: стеллажные секции с полками, передвижное основание, снабженное механическим приводом с фиксатором, направляющие. Цвет по согласованию с Эксплуатирующей организацией. Количество н габаритные размеры определяется согласно АПР помещений. Параметры передвижного основания 2000x500, боковые панели 400 мм, высотой 2000 м
</t>
  </si>
  <si>
    <t xml:space="preserve">
Изделие должно быть выполнено из ЛДСП, толщиной не менее 1бмм. Торцы закромлены кромкой ПВХ толщиной не менее 2мм. Стеллаж должен состоять из нс менее 12 ячеек, каждая ячейка должна комплектоваться ящиком из гибкого пластика, с габаритным размером не менее 300x420x75 мм. Габаритные размеры стеллажа для сменной обуви не менее 1000x400x1500мм.
</t>
  </si>
  <si>
    <t xml:space="preserve">
Изделие должно быть выполнено из ЛДСП, толщиной нс менее 16мм. Торцы закромлены кромкой ПВХ толщиной не мснсс 2мм. Стеллаж должен состоять нз не менее 15 ячеек, каждая ячейка должна комплектоваться ящиком из гибкого пластика, с габаритным размером не менее 300x420x75 мм. Габаритные размеры стеллажа для сменной обуви не менее 1000x400x1700мм.
</t>
  </si>
  <si>
    <t xml:space="preserve">
Стеллаж должен быть выполнен из высококачественной стали, покрытие порошковое, полимерное. Крепление болтовое, шаг перфорации не менее 25 мм. Наличие: не мснсс 4 полок с ребрами жесткости. В подпятнике должны быть отверстия для крепления к полу анкерными болтами. Габаритные размеры в мм, не менее: 1000x600x2000.
</t>
  </si>
  <si>
    <t xml:space="preserve">
Стеллаж должен быть выполнен нз высококачественной стали, покрытие порошковое, полимерное. Крепление болтовое, шаг перфорации нс менее 25 мм. Наличие: не менее 4 полок с ребрами жесткости. В подпятнике должны быть отверстия для крепления к иолу анкерными болтами. Габаритные размеры в мм, не менее: 1000x800x2000.
</t>
  </si>
  <si>
    <t xml:space="preserve">
Наличие: направляющих для контейнеров, дверей, запирающего устройства. В комплекте: глубокие и плоские контейнеры мс меньше 36 шт. Цвет по согласованию с Эксплуатирующей организацией. Материал стеллажа: металл толщиной не менее 0,7 мм, стойка 2 мм. Материал контейнеров: полипропилен. Габаритные размеры в мм. не менее: 1000x300x2000.
</t>
  </si>
  <si>
    <t xml:space="preserve">
Основой конструкции должна быть хромированная труба диаметром не менее 25 мм с толщиной стенки не менее 1 мм. В качестве заполнения должна использоваться информационная доска размером не менее 1200x900 мм, встроенная в раму стенда. В качестве подставки для ведения записей стенд должен быть оборудован подстольем. Информационная доска должна быть выполнена из пластика с кармашками. Конструкция должна иметь не менее 4 точек крепления штатным крепежом к стене н к полу. Габаритные размеры информационного стенда не менее 1400x2200 мм.
</t>
  </si>
  <si>
    <t xml:space="preserve">
Стол аудиторный двухместный должен соответствовать требованиям ГОС Т 22046-2002 "Мебель для учебных заведений. Общие технические условия". Изделие должно быть выполнено из металлического сварного каркаса, окрашенного методом порошкового напыления, и крышки стола. Крышка стола должна быть выполнена из МДФ или ЛДСП (с противоударной кромкой ПВХ толщиной нс менее 2 мм) толщиной не менее 18 мм. Возможно исполнение с передней панелью, закрывающей ноги сидящих за столом. Углы и ребра крышки должны быть притуплены или иметь в плане скругленис радиусом 10-30 мм. Возможно исполнение с бортом по переднему краю крышки стола, высотой не менее 60 мм. Цвет по согласованию с Эксплуатирующей организацией. Габаритные размеры в мм, не менее: 1100x400x760. Расчет комплекта производится в соответствующем разделе проектной документации.
</t>
  </si>
  <si>
    <t xml:space="preserve">
Стол должен соответствовать требованиям ГОСТ 22046-2002 "Мебель для учебных заведений. Общие технические условия". Изделие должно быть выполнено нз ДСП толщиной не менее 16 мм и состоять из двух столов: демонстрационного и приставного. В наличии: тумбы с дверцами и/нли ящиками, подстолье, открытые полки, электрические розетки. Углы крышки стола должны быть притуплены (зашлифованы) или иметь в плане скругленис радиусом 10-30 мм. Цвет но согласованию с Эксплуатирующей организацией. Габаритные размеры в мм, не менее: 2400x750x900.
</t>
  </si>
  <si>
    <t xml:space="preserve">
Стол должен соответствовать требованиям ГОСТ 22046-2002 "Мебель для учебных заведений. Общие технические условия". Изделие должно быть выполнено нз ДСП толщиной не менее 16 мм и состоять из двух столов: демонстрационного и приставного. Крышка демонстрационного стола должна быть облицована ДБСП. В наличии: тумбы с дверцами и/или ящиками, подстолье, открытые полки, электрические розетки, водоразборная колонка, водопроводный кран, раковина. Углы крышки стола должны быть притуплены (зашлифованы) или иметь в плане скругленис радиусом 10-30 мм. Цвет по согласованию с Эксплуатирующей организацией. Габаритные размеры в мм, нс менее: 2400x750x900.
</t>
  </si>
  <si>
    <t xml:space="preserve">
Стол должен состоять из отдельных прямоугольных и угловых столов-элементов. Столешница должна быть выполнена из МДФ или ЛДСП толщиной не менее 32 мм. Каркас из ЛДСП толщиной не менее 25 мм, возможно усиление металлическими профильными трубами сечением нс менее 25 мм, окрашенными методом порошкового напыления. Габаритные размеры в мм, нс менее: 2400x1200x730. В комплекте должно быть 12 стульев. Стулья должны соответствовать требованиям ГОСТ 19917-2014 "Мебель для сидения и лежания". Стулья должны быть изготовлены на сварном мсталокаркасс из нержавеющей стали или металла, окрашенного методом порошкового напыления. Обивка спинки и сиденья - ткань или внннлискожа. Заглушки должны надежно держаться на местах установки. Размеры сидения в мм, не менее: 500x500. Цвет, дизайн комплекта и форма столешницы по согласованию с Эксплуатирующей организацией.
</t>
  </si>
  <si>
    <t xml:space="preserve">
Стол должен соответствовать требованиям ГОСТ 16371-2014 "Мебель. Общие технические условия". Каркас из сварных металлических опор в форме квадратной рамки. Столешница имеет видимый просвет над боковыми опорами каркаса. Покрытие порошковая краска Цвет по согласованию с Эксплуатирующей организацией. Столешница - ЛДСП толщиной не менее 22 мм, с ударопрочной кромкой ПВХ толщиной не менее 2 мм или МДФ со стойким покрытием против воздействия воды и моющих, дезинфицирующих средств. Наличие регулировочных пластиковых подпятников для компенсации неровностей пола. Габаритные размеры, в мм не менее: 1400x750x750.
</t>
  </si>
  <si>
    <t xml:space="preserve">
Стол должен соответствовать требованиям ГОСТ 16371-2014 "Мебель. Общие технические условия". Стол должен состоять из 4 отдельных трапециевидных столов-элементов, разделенным экраном из ЛДСП. Столешница должна быть выполнена из массива дерева, МДФ или ЛДСП толщиной нс менее 16 мм. Углы и ребра элементов стола должны быть притуплены или иметь в плане скругленис радиусом 10-30 мм. Каркас из металлической профильной трубы, хромированной или окрашенной методом порошкового напыления. Габаритные размеры в мм, нс менее 2400х 1200x730, высота экрана в верхней точке не менее 400мм от крышки стола. Цвет и дизайн по согласованию с Эксплуатирующей организацией. В комплекте должно быть 4 кресла. Кресло должно соответствовать требованиям ГОСТ 19917-2014 "Мебель для сидения и лежания”. Ширина сиденья в наиболее широкой части должна быть не менее 400 мм. Глубина сидения 400-540 мм Высота сидения - не менее 400 мм. Высота подлокотников от середины глубины сидения 180-250 мм, расстояние между подлокотниками - не менее 450 мм, длина - не менее 200 мм от поверхности спинки. Наличие пятилучевой колесной опоры. Обивка - внннлискожа/ткань. Цвет по согласованию с Эксплуатирующей организацией.
</t>
  </si>
  <si>
    <t xml:space="preserve">
Стол с высокими ножками, расположенными под небольшим углом для большей устойчивости. На крышке стола с двух сторон перпендикулярно другу к лруг&gt;' должны быть расположены высокие бортики-планшеты. Планшеты должны легко сниматься. Крышка должна быть закреплена па стойке с возможностью регулировать се расположение и менять высоту'. Материал: дерево. Габаритный размер в мм, не менее 500x500x1000.
</t>
  </si>
  <si>
    <t xml:space="preserve">
Стол для бестеневой съемки предметов. Комплектуется гибким белым пластиковым фоном размером не менее 600x1300 мм, который может освещаться на просвет. Спинка стола должна раскладываться в горизонтальное положение. Конструкция каркаса, изготовленного из алюминиевого профиля размером не менее 15x15 мм, должна предусматривать установку осветительных приборов для подсветки снизу (на просвет) и сверху. Высота плоскости для съемок не менее 700 мм.
</t>
  </si>
  <si>
    <t xml:space="preserve">
Стол должен соответствовать требованиям ГОСТ 16371-2014 "Мебель. Общие технические условия". Изделие должно быть выполнено из массива дерева, ЛДСП или МДФ, толщиной не менее 22 мм. Цвет по согласованию с Эксплуатирующей организацией. Габаритные размеры в мм, нс менее: 1400x750x700,
</t>
  </si>
  <si>
    <t xml:space="preserve">
Стол должен соответствовать требованиям ГОСТ 22046-2002 "Мебель для учебных заведений. Обшис технические условия". Изделие должно состоять из крышки выполненой из ЛДСП толщиной нс менее 25 мм, мсталлокаркаса окрашенного методом порошкового напыления и лотков для хранения. В наличии: нс менее 20 лотков для хранения разной глубины, выполненных из ударопрочного пластика, металлические колесные опоры. Габаритные размеры в мм, не менее: 1800x750x900. Цвет по согласованию с Эксплуатирующей организацией.
</t>
  </si>
  <si>
    <t xml:space="preserve">
Стол должен соответствовать требованиям ГОСТ 16371-2014 "Мебель. Общие технические условия". Изделие должно быть выполнено без глухой стенки, из массива дерева, ЛДСП или МДФ, толщиной нс менее 16 мм. Цвет по согласованию с Эксплуатирующей организацией. Габаритные размеры в мм, не менее: 1400x750x700.
</t>
  </si>
  <si>
    <t xml:space="preserve">
Изделие сборно-разборное. Столешница из ЛДСП толщиной не менее 16 мм. Каркас усиленный, металлический, изготовлен из профильной трубы не менее 25 мм, окрашен методом порошкового напыления. Крепление столешницы производится на винт и гайку-муфту. Под столешницей должно быть предусмотрено место для хранения ткани и швейных принадлежностей, наличие выдвижных ящиков. Цвет по согласованию с Эксплуатирующей организацией. Габаритные размеры в мм, не менее: 3000x1600x730.
</t>
  </si>
  <si>
    <t xml:space="preserve">
Стол должен соответствовать требованиям ГОСТ 16371-2014 "Мебель. Общие технические условия". Изделие должно быть из ЛДСП толщиной нс менее 25 мм с противоударной кромкой ПВХ толщиной нс мснсс 2 мм. Крышка стола должна быть выполнена из ЛДСП толщиной не менее 22 мм.Налнчие полки несущей, 4-х колесных опор. Углы должны быть приту плены. Габаритные размеры в мм, не менее: 1000x500x500. Цвет по согласованию с Эксплуатирующей организацией.
</t>
  </si>
  <si>
    <t xml:space="preserve">
Стол должен соответствовать требованиям ГОСТ 16371-2014 "Мебель. Общие технические условия". Изделие должно быть из ЛДСП толщиной не мснсс 25 мм с противоударной кромкой ПВХ толщиной не менее 2 мм. Крышка стола должна быть выполнена из ЛДСП толщиной не менее 16 мм.Налнчие полки несущей, 4-х колесных опор. Углы должны быть притуплены. Габаритные размеры в мм, не менее: 500x500x500. Цвет по согласованию с Эксплуатирующей организацией.
</t>
  </si>
  <si>
    <t xml:space="preserve">
Стол круглый должен соответствовать требованиям ГОСТ 16371-2014 "Мебель. Общие технические условия". Столешница должна быть выполнена из ЛДСП или МДФ толщиной не менее 22 мм, диаметр столешницы не мснсс 850 мм. Опора должна быть выполнена из хромированной матовой трубы диаметром нс менее 50 мм, основание опоры диаметром не менее 500 мм. Цвет по согласованию с Эксплуатирующей организацией.
</t>
  </si>
  <si>
    <t xml:space="preserve">
Стол должен соответствовать требованиям ГОСТ 16371-2014 "Мебель. Общие технические условия". Стол логопедический с зеркалом. Изделие должно быть изготовлено из МДФ/ массива дерева/ ЛДСП или фанеры, толщиной нс менее 16 мм с противоударной кромкой не менее 2 мм. В наличии: зеркало травмобезопасное, выдвижные ящики или тумбы с распашными дверьми. Цвет по согласованию с Эксплуатирующей организацией. Габаритные размеры в мм, не менее: 1200x400x1000.
</t>
  </si>
  <si>
    <t xml:space="preserve">
Материал: нержавеющая сталь. Габаритные размеры в мм, не менее: 600x400x750.
</t>
  </si>
  <si>
    <t xml:space="preserve">
Стол должен быть изготовлен на сварном или разборном металокаркасе из нержавеющей стали или металла окрашенного метолом порошкового напыления, круглого, квалратного или прямоугольного сечения размером не менее 25 мм. На концах труб должны быть надежно установлены пластмассовые заглушки. Крышка стола должна быть выполнена из ДСП толщиной не менее 18 мм, облицована пластиковым покрытием, торцы обрамлены кромкой ПВХ. Под крышкой стола должны быть предусмотрены металлические кронштейны для подвешивания стульев. Размеры крышки стола в мм: 1500x600. Высота стола в мм: не менее 700. Цвет по согласованию с Эксплуатирующей организацией.
</t>
  </si>
  <si>
    <t xml:space="preserve">
Стол должен быть изготовлен на сварном или разборном металокаркасе из нержавеющей стали или металла, окрашенного методом порошкового напыления, круглого, квадратного или прямоугольного сечения размером не менее 25 мм. На копиях труб должны быть надежно установлены пластмассовые заглушки. Крышка стола должна быть выполнена из ДСП толщиной не менее 18 мм, облицована пластиковым покрытием, торцы обрамлены кромкой ПВХ. Под крышкой стола должны быть предусмотрены металлические кронштейны для подвешивания стульев. Размеры крышки стола в мм: 1200x600. Высота стола в мм: не менее 700. Цвет по согласованию с Эксплуатирующей организацией.
</t>
  </si>
  <si>
    <t xml:space="preserve">
Стол должен бьггь изготовлен на сварном или разборном металокаркасе из нержавеющей стали или металла, окрашенного методом порошкового напыления, круглого, квадратного или прямоугольного сечения размером не менее 25 мм. На концах труб должны быть надежно установлены пластмассовые заглушки. Крышка стола должна быть выполнена нз ДСП толщиной не менее 18 мм, облицована пластиковым покрытием, торцы обрамлены кромкой ПВХ. Под крышкой стола должны быть предусмотрены металлические кронштейны для подвешивания стульев. Размеры крышки стола в мм: 1500x600. Высота стола в мм: не менее 700. Цвет по согласованию с Эксплуатирующей организацией.
</t>
  </si>
  <si>
    <t xml:space="preserve">
Стол должен быть изготовлен на сварном или разборном металокаркасе нз нержавеющей стали или металла, окрашенного методом порошкового напыления, круглого, квадратного или прямоугольного сечения размером не менее 25 мм. На концах труб должны быть надежно установлены пластмассовые заглушки. Крышка стола должна быть выполнена из ДСП толщиной нс менее 18 мм, облицована пластиковым покрытием, торцы обрамлены кромкой ПВХ. Под крышкой стола должны быть предусмотрены металлические кронштейны для подвешивания стульев. Размеры крышки стола в мм: 1200x600. Высота стола в мм: не менее 700. Цвет по согласованию с Эксплуатирующей организацией.
</t>
  </si>
  <si>
    <t xml:space="preserve">
Стол должен соответствовать требованиям ГОСТ 16371-2014 "Мебель. Общие технические условия". Изделие должно быть выполнено из массива дерева ЛДСП или МДФ, толщиной не менее 16 мм. Цвет по согласованию с Эксплуатирующей организацией. Наличие: выкатной тумбы с выдвижными ящиками (верхний - с замком), роликовых направляющих, крепежной мебельной фурнитуры, установочных оснований. Габаритные размеры в мм, нс менее: стол - 1200x600x750, тумба - 400x400x600.
</t>
  </si>
  <si>
    <t xml:space="preserve">
Стол препараторский островной должен соответствовать требованиям ГОСТ 22046-2002 "Мебель для учебных заведений. Общие технические условия". Исполнение островное, с надстроенной полкой на металлическом каркасе с местным освещением. Стол должен быть выполнен из ЛДСП или МДФ толщиной не менее 16 мм, на металлическом каркасе, окрашенном порошковой краской. Столешница должна быть выполнена из ЛДСП или МДФ толщиной нс менее 18 мм с химически-стойким пластиковым покрытием. Наличие: электрических розеток, светильников, установочных оснований.  Габаритные размеры нс менее: 1500x1200x750 (1350) мм.
</t>
  </si>
  <si>
    <t xml:space="preserve">
Стол препараторский островной с сантехникой должен соответствовать требованиям ГОСТ 22046-2002 "Мебель для учебных заведений. Общие технические условия". Исполнение островное, с надстроенной полкой на металлическом каркасе с местным освещением. Стол должен быть выполнен нз ЛДСП или МДФ толщиной не мепсе 16 мм. на металлическом каркасе, окрашенном порошковой краской. Столешница должна быть выполнена из ЛДСП или МДФ толщиной не менее 18 мм с химически-стойким пластиковым покрытием. Наличие: электрических розеток, светильников, раковины из химически-стойкого пластика, комплекта сатехники, установочных оснований. Габаритные размеры в мм, не менее; 1500x1200x750(1350).
</t>
  </si>
  <si>
    <t xml:space="preserve">
Каркас: металлический, состоит из 2-х боковых стоек, сваренных из стальной прямоугольной (сечение не менее 40x25мм) трубы. Окрашен методом порошкового напыления. В стойках металлокаркаса предусмотрены отверстия для крепления стола к полу. Столешница выполнена из плиты пластика высокого давления, с толщиной пластикового слоя не менее 16 мм, передний шит - из ЛДСП толщиной не менее 16мм. Возможно исполнение с мойкой. Возможность объединения группы столов в единый рабочий остров. Габаритные размеры не менее: I200x650xh750 мм.
</t>
  </si>
  <si>
    <t xml:space="preserve">
Стол должен соответствовать требованиям ГОСТ 22046-2002 "Мебель для учебных заведений. Общие технические условия". Изделие состоит из крышки и регулируемых по высоте (ростовая группа №4-№6, возможность регулировки №3-№7) металлических опор. Крышка стола должна быть выполнена из ДДСП толщиной нс менее 16 мм. Углы и ребра крышки должны бьггь притуплены или иметь в плане скругление радиусом 10-30 мм. Функциональные размеры рабочей плоскости в мм, не менее: 1200x500. Цвет по согласованию с Эксплуатирующей организацией. Стопорные устройства должны обеспечивать надежную фиксацию подвижных элементов. Отверстия металлических труб, используемых в конструкции изделия, а также технологические отверстия диаметром более 7 мм должны быть закрыты. Опоры не должны иметь элементов, повреждающих и загрязняющих пол. Наличие двух крючков для портфелей.
</t>
  </si>
  <si>
    <t xml:space="preserve">
Стол должен соответствовать требованиям ГОСТ 16371-2014 "Мебель. Общие технические условия". Изделие должно состоять из крышки и регулируемых по высоте (ростовая группа №4-№6, возможность регулировки №2-№6) металлических опор. Крышка стола должна быть выполнена в форме, позволяющей объединять в разных комбинациях несколько одноместных столов в стол для групповых занятий (например, трапеция, полумесяц, треугольник и т.д.). Крышка стола должна быть выполнена из ЛДСП толщиной не менее 16 мм. Цвет по согласованию с Эксплуатирующей организацией.
</t>
  </si>
  <si>
    <t xml:space="preserve">
Изделие должно быть выполнено нз МДФ, ЛДСП или массива дерева толщиной не менее 16 мм. Наличие: тумбы, зеркала, выдвижного ящика. Габаритные размеры в мм, не менее: 900x500x1480. Цвет по согласованию с Эксплуатирующей организацией.
</t>
  </si>
  <si>
    <t xml:space="preserve">
Стол-стойка должна соответствовать требованиям ГОСТ 16371-2014 "Мебель. Общие технические условия".  Форма столешницы радиусная. Наличие мест для установки устройств видео-мониторинга и подводки соответствующего оборудования. Стол-стойка должна быть оборудована тумбой с выдвижными ящиками. Материал МДФ или ЛДСП толщиной не менее 16 мм. Ширина и высота изделия в мм, не менее 600x1050. Форма и длина в соответствии с ТХ. Цвет и форма столешницы по согласованию с Эксплуатирующей организацией.
</t>
  </si>
  <si>
    <t xml:space="preserve">
Изделие должно выполнять функции полноценного рабочего места. Форма столешницы прямая. Наличие: кабель-каналов для установки компьютерного оборудования, тумбы с выдвижными ящиками. Материал: ЛДСП толщиной нс менее 16 мм, противоударная кромка ПВХ толщиной не менее 2 мм, отдельные конструктивные элементы (декоративные встаки и т.д.) стола могут быть выполнены из других безопасных материалов. Столешница изготовлена из ЛДСП толщиной не менее 25 мм или МДФ покрытого эмалыо. Габаритные размеры в мм, нс менее: 1800x600x1000. Конструктивные особенности и цвет по согласованию с Эксплуатирующей организацией.
</t>
  </si>
  <si>
    <t xml:space="preserve">
Изделие из ЛДСП толщиной нс менее 16 мм. Должен быть оснащен пневмо,-шфтом для подъема и опускания швейной машины, а также лотками для швейных принадлежностей. Цвет по согласованию с Эксплуатирующей организацией. Габаритные размеры в сложенном состоянии не менее: 595x465x770 мм, н разложенном состоянии не менее: 1190x465x770 мм. Размер подъемной площадки для швейной машины не менее: 460x310 мм. Допустимая высота швейной машины не менее: 300 мм.
</t>
  </si>
  <si>
    <t xml:space="preserve">
Стул должен быть изготовлен на сварном металокаркосе из нержавеющей стали или металла, окрашенного методом порошкового напыления, круглого, квадратного или прямоугольного сечения размером не менее 19 мм. На копнах труб должны быть надежно установлены пластмассовые заглушки. Сиденье стула должно быть полумягкое, обивка - вшшлискожа. Габаритные размеры должны позволять размещать стулья на кронштейны под столешницей стола. Цвет по согласованию с Эксплуатирующей организацией.
</t>
  </si>
  <si>
    <t xml:space="preserve">
Изделие должно соответствовать требованиям ГОСТ 19917-2014 "Мебель для сидения и лежания". Общие технические условия. Нагрузка-до 100 кг. Каркас должен быть выполнен из металлической трубы, окраска каркаса порошковым методом. Класс мягкости 1I-IV. Обивка спинки и сиденья -ткань или винилискожа. Цвет по согласованию с Эксплуатирующей организацией. Заглушки должны надежно держаться на местах установки. Размеры сидения нс менее: 380x400 мм. Вес не более 8 кг.
</t>
  </si>
  <si>
    <t xml:space="preserve">
Стул должен соответствовать требованиям ГОСТ 22046-2002 "Мебель для учебных заведений. Общие технические условия". Изделие состоит из спинки, сидения и регулируемого по высоте (ростовая группа №2-№4) сварного металлического каркаса. Спинка и сиденье должны быть выполнены из гнутоклесной фанеры толщиной не менее 8 мм с покрытием бесцветным лаком. Функциональные размеры стула не менее, в мм: ширина сидения -270, ширина спинки - 250. Углы сиденья и спинки стула должны быть притуплены (зашлифованы) или иметь в плане скругленис радиусом 10-30 мм. Крепление к мсталлокаркасу должно осуществляться неразъемными заклепками. Опоры должны быть выполнены из стальной трубы, окрашенной порошковой краской, сечением не менее 25 мм. Должна быть обеспечена безопасная эксплуатация трансформируемого изделия. Стопорные устройства должны обеспечивать надежную фиксацию подвижных элементов. Цвет по согласованию с Эксплуатирующей организацией.
</t>
  </si>
  <si>
    <t xml:space="preserve">
Стул должен соответствовать требованиям ГОСТ 22046-2002 "Мебель для учебных заведений. Общие технические условия". Изделие состоит из спинки, сидения и регулируемого по высоте (ростовая группа Лй4-№6) сварного металлического каркаса. Спинка и сиденье должны быть выполнены из гнутоклесной фанеры толщиной не менее 8 мм с покрытием бесцветным лаком. Функциональные размеры стула нс менее, в мм: ширина сидения -320, ширима спинки - 280. Углы сиденья и спинки стула должны быть притуплены (зашлифованы) или иметь в плане скругление радиусом 10-30 мм. Крепление к мсталлокаркасу должно осуществляться неразъемными заклепками. Опоры должны быть выполнены из стальной трубы, окрашенной порошковой краской, ссчснисм не менее 25 мм. Должна быть обеспечена безопасная эксплуатация трансформируемого изделия. Стопорные устройство должны обеспечивать надежную фиксацию подвижных элементов. Цвет по согласованию с Эксплуатирующей организацией.
</t>
  </si>
  <si>
    <t xml:space="preserve">
Материал: ЛДСП толщиной не менее 18 мм. Наличие кабель-каналов для проводов. Габаритные размеры в мм, не менее: 500x500x1100, Цвет по согласованию с Эксплуатирующей организацией.
</t>
  </si>
  <si>
    <t xml:space="preserve">
Тумба должна соответствовать требованиям ГОСТ 16371-2014 "Мебель. Общие технические условия". Изделие должно быть выполнено из ЛДСП толщиной ке менее 16 мм, облицована кромкой ПВХ 0,4-2мм. Наличие выдвижных ящиков с направляющими и полок закрытых/открытых. Цвет по согласованию с Эксплуатирующей организацией. Габаритные размеры в мм, не менее 1600x500, высота не более 700 мм.
</t>
  </si>
  <si>
    <t xml:space="preserve">
Тумба лабораторная с керамической мойкой должна соответствовать требованиям ГОСТ 22046-2002 "Мебель для учебных заведений. Общие технические условия». Изделие должно быть выполнено из ЛДСП или МДФ, толщиной не менее 16 мм. Должны быть две глухие, распашные дверцы, на четмрехшарнирных петлях. Комплектуется смесителем и соединительной сантехникой (в комплекте), одногнездовой мойкой с крылом для размещения чистой химической посуды. Материал мойки: керамика/искусствснный камень/ химически-стойкос пластиковое покрытие. Глубина мойки должна быть не менее 200 мм. Наличие: цокольного основания высотой не менее 80 мм, крепежной мебельной фурнитуры, травмобезопасных ручек, установочных оснований. Габаритный размер изделия в мм, не менее: 800x600x760. Цвет по согласованию с Эксплуатирующей организацией.
</t>
  </si>
  <si>
    <t xml:space="preserve">
Изделие должно соответствовать требованиям ГОСТ 16371-2014 "Мебель. Общие технические условия". Изделие из ЛДСП толщиной не менее 16 мм, облицованной кромкой ПВХ не менее 2мм. Наличие не менее 4 выдвижных ящиков, с габаритами фасадов нс менее 380x380 мм. Фасады должны быть выполнены из МДФ, окрашенной полиуретановой эмалью или фанеры, окрашенной прозрачным лаком. Вместо ручек на ящиках должен быть выполнен спил под 45 градусов внутреннего угла. Грани притуплены, отсутствуют острые углы. Наличие колесных опор со стопором. Цвет по согласованию с Эксплуатирующей организацией. Габаритный размер в мм, не менее 800x500x900.
</t>
  </si>
  <si>
    <t xml:space="preserve">
Изделие должно быть выполнение из ЛДСП толщиной не менее 16мм, облицована кромкой ПВХ толщиной нс менее 2мм. Наличие: не менее 4 секций, 2 закрытые секции, 2 открытые секции, направляющих для ящиков для хранения, усиленных колесных опор с плавным и бесшумным ходом не менее 4 шт. (в т.ч. 2 шт со стопором), с обрезиненным ободом толщиной не менее 2 мм. В комплекте должно быть: 2 ящика габаритом 300х400х 150 и 10 ящиков 300x400x70 мм. Материал ящиков: гибкий пластик. Цвета по согласованию с Эксплуатирующей организацией. Габаритный размер: нс менее 1300x450x900мм.
</t>
  </si>
  <si>
    <t xml:space="preserve">
Изделие должно соответствовать требованиям ГОСТ 16371-2014 "Мебель. Общие технические условия". Изделие должно быть выполнено из ЛДСП толщиной нс мснсс 16 мм. Наличие: колесных опор, открытой нити,  глухих дверей. Цвет по согласованию с Эксплуатирующей организацией. Габаритные размеры в мм, не менее: 800x600x600.
</t>
  </si>
  <si>
    <t xml:space="preserve">
Тумба должна соответствовать требованиям ГОСТ 16371-2014 "Мебель. Общие технические условия". Изделие должно быть выполнено из ЛДСП толщиной нс менее 16 мм. Наличие: глухих дверей, ниши. Цвет по согласованию с Эксплуатирующей организацией. Габаритные размеры в мм, не менее: 700x400x600.
</t>
  </si>
  <si>
    <t xml:space="preserve">
Тумба должна соответствовать требованиям ГОСТ 16371-2014 "Мебель. Общие технические условия". Изделие должно быть выполнено из ЛДСП толщиной нс менее 16 мм, облицована кромкой ПВХ 0,4-2мм. Нс менее 16 секций, нижний уровень - выдвижные ящики, верхний уровень 8 закрытых секций под ключ, размером не менее 400x600мм. В комплекте: 2 ящика с габаритными размерами не менее 800x400x400мм, наличие направляющих для ящиков для хранения. Цвет по согласованию с Эксплуатирующей организацией. Габаритные размеры в мм, нс менее 1600x500x1450.
</t>
  </si>
  <si>
    <t xml:space="preserve">
Шахматное поле в комплекте. Материал: фигуры - пластик или дерево, поле - нейлон, винил или пластик. Высота короля нс менее 400 мм, размер поля и клеток под размер фигур.
</t>
  </si>
  <si>
    <t xml:space="preserve">
Изделие должно соответствовать требованиям ГОСТ 16371-2014 "Мебель, Общие технические условия". Изделие должно быть выполнено из МДФ/ДДСП толщиной не менее 16 мм. Наличие: двух глухих распашных дверей, на четырехшарнирных петлях, двух полок, травмобезопасных ручек, крепежной мебельной фурнитуры, в том числе для крепления к стене. Цвет по согласованию с Эксплуатирующей организацией. Габаритный размер изделия в мм, не менее: 800x300x700.
</t>
  </si>
  <si>
    <t xml:space="preserve">
Изделие должно соответствовать требованиям ГОСТ 16371-2014 "Мебель. Общие технические условия". Изделие должно быть выполнено из МДФ/ДДСП толщиной не менее 16 мм. Столешница должна бьггь толщиной не менее 28 мм с покрытием декоративным пластиком толщиной нс менее 0,3 мм. Наличие: двух глухих распашных дверей, на четмрехшарнирных петлях, 2-х ящиков, полок, травмобезопасных ручек, цокольного основания высотой не мснсс 80 мм, установочных оснований, крепежной мебельной фурнитуры, в том числе для крепления к стеле. Цвет по согласованию с Эксплуатирующей организацией. Габаритный размер изделия в мм, нс менее: 800x600x850.
</t>
  </si>
  <si>
    <t xml:space="preserve">
Изделие должно соответствовать требованиям ГОСТ 16371-2014 "Мебель. Общие технические условия". Изделие должно быть выполнено из МДФ/ДДСП толщиной нс мснсс 16 мм. Наличие: двух глухих распашных дверей, па четырехшарнирных петлях, металлической сетки-сушки и поддона, травмобезопасных ручек, крепежной мебельной фурнитуры, в том числе для крепления к стене. Цвет по согласованию с Эксплуатирующей организацией. Габаритный размер в мм, не менее: 800x300x700.
</t>
  </si>
  <si>
    <t xml:space="preserve">
Шкаф должен соответствовать требованиям ГОСТ 22046-2002 "Мебель для учебных заведений. Общие технические условия". При исполнении изделия из массива дерева, ЛДСП или МДФ, толщина материала должна быть не менее 16 мм, при исполнении на сварном металлическом каркасе, окрашенным порошковой краской, толщина стальных труб должна быть не менее 25 мм. Столешница должна быть покрыта материалом, устойчивым к химическому воздействию. Наличие: электрических розеток, водоразборной колонки, раковины из пластика с краном, отверстия в крышке шкафа для подключения внешних вентиляционных каналов, стекол нс мснсс чем с 3-х сторон для возможности демонстрации опытов. Цвет по согласованию с Эксплуатирующей организацией. Габаритные размеры в мм, не менее: 820x550x2000.
</t>
  </si>
  <si>
    <t xml:space="preserve">
Шкаф должен соответствовать требованиям ГОСТ 16371-2014 "Мебель. Общие технические условия". Изделие должно быть выполнена из массива дерева, ЛДСП или МДФ, толщиной не менее 16 мм. Цвет изделия - по согласованию с Эксплуатирующей организацией. Наличие: регулируемых опор, глухих дверей, нс мснсс 4-х полок, крепежной мебельной фурнитуры. Габаритные размеры в мм, не менее: 800x600x1800.
</t>
  </si>
  <si>
    <t xml:space="preserve">
Изделие должно соответствовать требованиям ГОСТ 16371-2014 "Мебель. Общие технические условия". Материал: металл толщиной не менее 0,7 мм. Наличие двух отделений для одежды с индивидуальным замком в каждом отделении. Наличие: полки, перекладины для одежды, ве1ггиляцнонное отверстие на каждой двери. Покрытие - полимерно-порошковое, устойчивое к дезинфицирующим средствам. Габаритные размеры в мм, не менее: 600x400x1800.
</t>
  </si>
  <si>
    <t xml:space="preserve">
Шкаф должен соответствовать требованиям ГОСТ 16371-2014 "Мебель. Общие технические условия". Изделие должно быть выполнено из массива дерева, ДДСП или МДФ, толщиной не менее 16 мм. Наличие: регулируемых опор, глухой двери, полки для головных уборов, штанги для навески одежды. Цвет по согласованию с Эксплуатирующей организацией. Габаритные размеры в мм, нс менее: 400x350x1800. Возможна замена шкафов, тумб, стеллажей на многофункциональную систему хранения согласно АПР помещения, по согласованию с Эксплуатирующей организацией.
</t>
  </si>
  <si>
    <t xml:space="preserve">
Шкаф для одежды должен соответствовать требованиям ГОСТ 16371-2014 "Мебель. Общие технические условия". Изделие должно быть выполнено из массива дерева. ЛДСП или МДФ, толщиной не мснсс 16 мм. Наличие: регулируемых опор, глухих дверей, полки для головных уборов, выдвижной штанга для навески одежды, фурнитуры для соединения с соседними шкафами. Цвет по согласованию с Эксплуатирующей организацией. Габаритные размеры в мм, нс менее: 800x350.x 1800.
</t>
  </si>
  <si>
    <t xml:space="preserve">
Шкаф должен соответствовать требованиям ГОСТ 22046-2002 "Мебель для учебных заведений. Общие технические условия". Изделие должно быть выполнено из ЛДСП или МДФ. толщиной не мснсс 16 мм. Цвет по согласованию с Эксплуатирующей организацией. Наличие: регулируемых опор. глухих дверей внизу и вверху, не менее 3-х полок в верхней секции и 2-х полок в нижней секции, крепежной мебельной фурнитуры, в том числе для крепления к стене. Габаритные размеры в мм, не менее: 790x350x1800.
</t>
  </si>
  <si>
    <t xml:space="preserve">
Шкаф должен соответствовать требованиям ГОСТ 22046-2002 "Мебель для учебных заведений. Обшие технические условия". Изделие должно быть выполнено из ЛДСП или МДФ, толщиной не менее 16 мм. Цвет по согласованию с Эксплуатирующей организацией. Наличие: регулируемых опор, глухих дверей внизу и стеклянных дверей в рамах из МДФ профиля вверху, не менее 3-х полок в верхней секции и 2-х полок в нижней секции, крепежной мебельной фурнитуры, в том числе для крепления к стене. Габаритные размеры в мм, не менее: 790x350x1800.
</t>
  </si>
  <si>
    <t xml:space="preserve">
Шкаф должен соответствовать требованиям ГОСТ 22046-2002 "Мебель для учебных заведений. Общие технические условия". Изделие должно быть выполнено из ЛДСП или МДФ, толщиной не менее 16 мм. Цвет по согласованию с Эксплуатирующей организацией. Наличие: регулируемых опор, глухих дверей внизу и открытых полок вверху, не менее 3-х полок в верхней секции и 2-х полок в нижней секции, крепежной мебельной фурнитуры, в том числе для крепления к стене. Габаритные размеры в мм, не менее: 790x350x1800.
</t>
  </si>
  <si>
    <t xml:space="preserve">
Шкаф должен соответствовать требованиям ГОСТ 22046-2002 "Мебель для учебных заведений. Общие технические условия". Изделие должно быть изготовлено из металла толщиной не менее 0,7 мм, окрашено методом порошкового напыления. Наличие: места для подключения вентиляции, нс менее 4-х дверей с замками. Цвет по согласованию с Эксплуатирующей организацией. Габаритные размеры в мм, не менее: 750x400x1800.
</t>
  </si>
  <si>
    <t xml:space="preserve">
Шкаф должен соответствовать требованиям ГОСТ 16371-2014 "Мебель. Общие технические условия". Изделие должно быть выполнено из массива дерева, ЛДСП или МДФ, толщиной нс менее 16 мм. Цвет по согласованию с Эксплуатирующей организацией. Наличие: двух отделений за глухими дверцами (одно отделение с 4 полками, другое - с крючками для одежды), фурнитуры для соединения со стеной, регулируемых опор. Габаритные размеры в мм, нс менее: 800x350x1800.
</t>
  </si>
  <si>
    <t xml:space="preserve">
Шкаф должен соответствовать требованиям ГОСТ 16371-2014 "Мебель. Общие технические условия". Изделие должно быть выполнено из ЛДСП или МДФ, толщиной не менее 16 мм. Наличие: двух отделений за глухими дверцами (одно отделение с 4 полками, другое - с крючками для одежды), фурнитуры для соединения со стеной, регулируемых опор. Цвет по согласованию с Эксплуатирующей организацией. Габаритные размеры в мм, не менее: 800x350x1800.
</t>
  </si>
  <si>
    <t xml:space="preserve">
Материал: нержавеющая сталь, толщиной не менее 0.7мм. Покрытие - полимерно порошковое, устойчивое к дезинфицирующим средствам. Наличие двух отделений с глухими дверьми (одно отделение не меее чем с 4-мя полками, другое с крючками для навески одежды), мест и фурнитуры для соединения с соседними шкафами и стеной. Габаритные размеры в мм, не менее: 500x500x1800.
</t>
  </si>
  <si>
    <t xml:space="preserve">
Шкаф должен соответствовать требованиям ГОСТ 22046-2002 "Мебель для учебных заведений. Общие технические условия". Шкаф может быть изготовлен из ЛДСП или металла. В верхней части шкафа должны быть распашные дверцы и полки, в нижней части - лотки. Наличие фурнитуры для крепления к стене. Цвет по согласованию с Эксплуатирующей организацией. Габаритные размеры в мм, не менее: 800x420x1800.
</t>
  </si>
  <si>
    <t xml:space="preserve">
Изделие должно быть выполненно из ЛДСП или МДФ, толщиной не менее 16мм. Выдвигающиеся полки - 16 шт. ширина и глубина которых в мм нс менее: 320x320, с задней стенкой, предотвращающей падение нот за полки. Наличие двух полок для хранения папок и книг, выдвигающийся ящик. Габаритные размеры в мм не менее: 900x320x1000,
</t>
  </si>
  <si>
    <t xml:space="preserve">
Шкаф должен соответствовать требованиям ГОСТ 22046-2002 "Мебель для учебных заведений. Общие технические условия”. Шкаф может быть изготовлен из ЛДСП или металла. В верхней н нижней части шкафа распашные дверцы и полки. Наличие фурнитуры для крепления к стене. Цвет по согласованию с Эксплуатирующей организацией. Габаритные размеры в мм, не менее: 800x420x1800.
</t>
  </si>
  <si>
    <t xml:space="preserve">
Шкаф должен соответствовать требованиям ГОСТ 22046-2002 "Мебель для учебных заведений. Общие технические условия". Изделие должно иметь две боковые стенки, верхний, нижний щиты, 4 ящика на роликовых направляющих. Каждый ящик должен быть поделен на 3 ячейки перегородками. Материал массив дерево, МДФ или ЛДСП толщиной не менее 16 мм. Габаритные размеры в мм, нс менее: 400x500x1100. Цвет по согласованию с Эксплуатирующей организацией.
</t>
  </si>
  <si>
    <t xml:space="preserve">
Шкаф должен соответствовать требованиям ГОСТ 16371-2014 "Мебель. Обшие технические условия". Изделие должно быть выполнено из массива дерева, ЛДСП или МДФ, толщиной не менее 16 мм. Цвет по согласованию с Эксплуатирующей организацией. Наличие: регулируемых опор, глухих дверей, открытой ниши, не менее 4-х полок, крепежной мебельной фурнитуры, в том числе для крепления к стене. Г абаритные размеры в мм, нс менее: 790x350x1800.
</t>
  </si>
  <si>
    <t xml:space="preserve">
Изделие должно соответствовать требованиям ГОСТ 16371-2014 "Мебель. Общие технические условия". Изделие должно быть выполнено из МДФ'ЛДСП толщиной нс менее 16 мм. Наличие: стеклянных дверей вверху, глухих дверей внизу, полок, регулируемых опор, крепежной мебельной фурнитуры, в том числе для крепления к стене. Цвет по согласованию с Эксплуатирующей организацией. Габаритные размеры в мм, не менее: 790x350x1800.
</t>
  </si>
  <si>
    <t xml:space="preserve">
Изделие из массива дерева, МДФ или ЛДСП толщиной не менее 16 мм. Наличие: не менее 24 выдвижных ящиков для хранения карточек. Габаритные размеры в мм, нс менее: 1000x450x1150. Цвет по согласованию с Эксплуатирующей.
</t>
  </si>
  <si>
    <t xml:space="preserve">
Шкаф металлический. Корпус должен быть выполнен из металла толщиной не менее 0,8 мм, покрытие полимерное порошковое. Наличие 4-х секций с индивидуальными замками, в каждой секции должна быть перекладина для одежды, на каждой двери вентиляционное отверстие. Цвет шкафа в соответствии с дизайном помещения. Габаритные размеры в мм, не менее: 500x400x1800. Количество в соответствии с количеством обучающихся средней и старшей школы.
</t>
  </si>
  <si>
    <t xml:space="preserve">
Шкаф должен соответствовать требованиям ГОСТ 16371-2014 "Мебель. Общие технические условия". Изделие должно быть выполнено из массива дерева, ЛДСП или МДФ, толщиной не менее 16 мм. Цвет изделия - по согласованию с Эксплуатирующей организацией. Наличие: регулируемых опор, глухих дверей, нс менее 4-х полок, крепежной мебельной фурнитуры. Габаритные размеры в мм, не менее: 800x600x1800.
</t>
  </si>
  <si>
    <t xml:space="preserve">
Изделие должно соответствовать требованиям ГОСТ 16371-2014 "Мебель. Общие технические условия". Изделие должно быть выполнено из МДФ/ЛДСП толщиной нс менее 16 мм. Две дверцы должны быть глухие, распашные, на четырехшарнирных петлях каждая. Наличие: щита горизонального, цокольного основания высотой не менее 80 мм, травмобезопасных ручек, установочных оснований, крепежной мебельной фурнитуры, в том числе для крепления к стене. Комплектуется мойкой двухгнездовой из нержавеющей стали, смесителем и соединительной сантехникой. Мойка должна быть оборудована гибким шлангом с душевой насадкой. Цвет по согласованию с Эксплуатирующей организацией. Габаритный размер изделия в мм, не менее: 800x600x850.
</t>
  </si>
  <si>
    <t xml:space="preserve">
Изделие должно быть выполнено из ЛДСП, толщиной нс менее 22 мм, основание из цельносварного металлического каркаса под всей площадью стеллажа, на мобильных колесных опорах диаметром не менее 50 мм с обрезиненным ободом, мягким ходом и наличием стопорных устройств. Наличие не менее двух полок, трех ярусов для хранения. Цвет по согласованию с Эксплуатирующей организацией. Габаритные размеры в мм, нс менее: 2200x500x900.
</t>
  </si>
  <si>
    <t xml:space="preserve">
Шкаф-стеллаж мобильный для книг прямой должен соответствовать требованиям ГОСТ 16371-2014 "Мебель. Общие технические условия". Изделие изготовлено из ЛДСП, толщиной не менее 22 мм, основание из цельносварного металлического каркаса под всей площадью стеллажа. Мобильные колесные опоры диаметром не менее 50 мм. Наличие двух полок, трех ярусов для хранения. Габариты не менее 1400x500x900 мм. Количество определяется согласно АПР помещения.
</t>
  </si>
  <si>
    <t xml:space="preserve">
Шкаф-стеллаж, открытый должен соответствовать требованиям ГОСТ 16371-2014 "Мебель. Общие технические условия". Изделие из ЛДСП, толщиной нс менее 16 мм, противоударная кромка ПВХ нс менее 2 мм. Наличие: открытых ниш, нс менее 4-х полок, мест и фурнитуры для соединения с верхней секцией и крепления к стене, цельной задней стенки в цвет ЛДСП, скрытых регулируемых опор, глухого нижнего цоколя. Габаритные размеры не менее: 800x300x2000 мм. Цвет по согласованию с Эксплуатирующей организацией. Количество определяется согласно АПР помещения.
</t>
  </si>
  <si>
    <t xml:space="preserve">
Материал: вуаль, негорючая, пожаробезопасная ткань согласно ГОСТ Р 50810-95 "Пожарная безопасность текстильных материалов". Плотность не менее 60 гр/м2. Дизайн и цвет по согласованию с Эксплуатирующей организацией.
</t>
  </si>
  <si>
    <t xml:space="preserve">
Дверной коврик с резиновыми чистящими элементами, закрепленными в жестких несущих профилях, с очистными гребешками. Размер не менее 1,5x1,5 м. Количество согласно АПР.
</t>
  </si>
  <si>
    <t xml:space="preserve">
Жалюзи вертикальные, ламели - негорючий, пожаробезопасный материал. Ширина ламели не менее 90 мм. Покрытие антистатическое. Карниз металлический, покрытие порошковое, полимерное. Фурнитура - пластик. Дизайн и цвет по согласованию с Эксплуатирующей организацией.
</t>
  </si>
  <si>
    <t xml:space="preserve">
Жалюзи вертикальные, светонепроницаемые ламели из ткани тип «Blackout». Материал ламелей: негорючий, пожаробезопасный материал, непрозрачная основа (100% зашита от солнца). Покрытие антистатическое. Ширина ламели не менее 90 мм. Карниз металлический, покрытие порошковое, полимерное. Крепление: потолочное/настеннос. Дизайн и цвет по согласованию с Эксплуатирующей организацией.
</t>
  </si>
  <si>
    <t xml:space="preserve">
Шинаоднорядцая/двухрядная/трсхрядноя с наполнителем. В комплекте с переходниками, кронштейнами, роликами. Крепление: потолочное/настеннос. Дизайн и цвет по согласованию с Эксплуатирующей организацией.
</t>
  </si>
  <si>
    <t xml:space="preserve">
Материал: полипропилен, каучук или аналоги. Размер не менее 1,5х1,0 м. Цвет, размер.
</t>
  </si>
  <si>
    <t xml:space="preserve">
Покрытие напольное игольчатое. Материал: полиэтилен или аналог. Размер: ширина не менее 900 мм. Цвет покрытия по согласованию с Эксплуатирующей организацией.
</t>
  </si>
  <si>
    <t xml:space="preserve">
Материал: ткань портьерная, негорючая, пожаробезопасная согласно ГОСТ Р 50810-95 "Пожарная безопасность текстильных материалов". Плотность нс менее 250 гр/м2. Дизайн и цвет по согласованию с Эксплуатирующей организацией.
</t>
  </si>
  <si>
    <t xml:space="preserve">
Аппарат Рота с таблицей Сивиева-Орловой. Количество одновременно предъявляемых таблиц: не менее 2. В комплекте должно быть не менее 5 таблиц: таблица Головина-Сивцева - кольца Ландольта; таблица Головина-Снвцева - буквы; таблица Ш-типа; таблица Орлова-Сивиева (детская); таблица для проверки остроты зрения вблизи; корпус; светильник с лампой и проводом с сетевой вилкой; щиток для глаза; указка. Питание от сети переменного тока, 220В±10%, 50Гц±1%. Масса аппарата; не более 7,5 кг. Габаритные размеры в мм. не менее: 600x450x80.
</t>
  </si>
  <si>
    <t xml:space="preserve">
Наличие не менее 2-х полок, запирающего устройства с ключом, фурнитура для крепления к стене. Материал: металл. Габаритные размеры не менее: 390x300x140 мм.
</t>
  </si>
  <si>
    <t xml:space="preserve">
Универсальный набор средств первой медицинской помощи. Набор рассчитан на оказание помощи нс менее трем пострадавшим. Содержит универсальный набор средств первой медицинской помощи из не менее 25 позиций. Состав аптечки должен учитывать все наиболее часто встречаемые типовые случаи ухудшения состояния здоровья человека.
</t>
  </si>
  <si>
    <t xml:space="preserve">
Комплект состоит из двух биксов. Материал изготовления: нержавеющая сталь. Бикс №1: Условный объем не менее 3 дм3, диаметр не более 190 мм, высота нс более 140 мм, диаметр фильтра не более 140 мм, кол-во замков нс менее 1 шт. Установленная безотказная наработка на отказ нс менее (циклов) не менее 320. Наработка на отказ не менее (циклов) 650. Масса медицинского бикса D-3 не более 1 кг. Бикс №2: Условный объем не менее 6 дм3, диаметр не более 250±5 (мм, высота нс более 150 мм, диаметр фильтра не более 210 мм. Кол-во замков нс менее 1 шт. Установленная безотказная наработка на отказ не менее (циклов) 320. Наработка на отказ не менее (циклов) 650. Масса нс более 1,5 кг. Коробки предназначены для стерилизации в паровых стерилизаторах, хранения н доставки к месту использования перевязочного материала операционного белья, термостойких шприцов, хирургического и других предметов медицинского назначения. Коробки обеспечивают сохранность стерильности материалов не менее 3-х суток.
</t>
  </si>
  <si>
    <t xml:space="preserve">
 Материал изготовления: нержавеющая сталь. . Бикс №2: Условный объем не менее 6 дм3, диаметр не более 250±5 (мм, высота нс более 150 мм, диаметр фильтра не более 210 мм. Кол-во замков нс менее 1 шт. Установленная безотказная наработка на отказ не менее (циклов) 320. Наработка на отказ не менее (циклов) 650. Масса нс более 1,5 кг. Коробки предназначены для стерилизации в паровых стерилизаторах, хранения н доставки к месту использования перевязочного материала операционного белья, термостойких шприцов, хирургического и других предметов медицинского назначения. Коробки обеспечивают сохранность стерильности материалов не менее 3-х суток.
</t>
  </si>
  <si>
    <t xml:space="preserve">
Ведро с педальной крышкой. Материал корпуса: металл. Объем: нс менее 10 л.
</t>
  </si>
  <si>
    <t xml:space="preserve">
Весы медицинские с ростомером, электронные. Диапазон измерения массы 0-0-150 кг; дискретность отсчета при весе от 1 до 100 кг- 50 г; дискретность отсчета при весе от 100 до 150 кг - 100 г. Диапазон измерений роста: 640-2140 мм. Дисплей: жидкокристаллический, монохромный. Источник питания от сети 220 В через адаптер (входит в комплект) или от батареек. Габаритные размеры не менее: 500x350x1300 мм. Размеры платформы весов нс менее: 300x300x40 мм. Наличие свидетельства о поверке средства измерения, выданного не ранее чем за 2 месяца до ввода в эксплуатацию. * Возможна поставка отдельными позициями (весы медицинские и ростомер)
</t>
  </si>
  <si>
    <t xml:space="preserve">
Материал: резина. Объем: не менее 1,5 л.
</t>
  </si>
  <si>
    <t xml:space="preserve">
Состав и количество по согласованию с Эксплуатирующей организацией.
</t>
  </si>
  <si>
    <t xml:space="preserve">
Специальный многочастотный FM передатчик с микрофоном. Основные функциональные возможности: цифровая обработка сигнала; функция выделения голоса Voice Priority (позволяет снизить шум до передачи сигнала ученику, уравнять громкости голосов, компенсировать изменение положения микрофона и автоматически отключать звук, когда учитель перестает говорить); помощник выбора частот (при активации этой функции передатчик проверит все частотные каналы на наличие в них чужих сигналов н помех и выведет список свободных каналов); функция «группового обучения» (позволяет подключать один передатчик к другому, и урок могут вести два преподавателя одновременно); наличие аудиовхода для подключения различных аудиоустройств Все необходимые кабели и зарядные устройства поставляются в комплекте; увеличенная мощность передатчика (для улучшения надежности сигнала); сниженный уровень внутреннего шума; новая схема компрессии (обеспечивает более чистое звучание); дальность программирования 1 - 30 см (простой и надежный процесс синхронизации приемников и передатчика); русифицированное меню; возможность обновления программного обеспечения через USB. Пользовательские свойства; защита корпуса от случайных падений; водонепроницаемый корпус; система безопасного заряда аккумулятора Габариты нс более 81 х 51 х 30 мм. Масса не более 117 г. Питание 1 NiMH аккумуляторная батарейка АА или 1 обычная батарейка АА. Потребление батарейки 180 мА во включенном состоянии Срок службы батарейки не менее 10 часов. В комплекте: зарядное устройство: динамического FM-передатчика; портативного передатчика; FM-псредатчика-микрофона Напряжение сети 220-240 В, 50/60 Гц.
</t>
  </si>
  <si>
    <t xml:space="preserve">
Специальный многочастотный FM беспроводной приемнике интегрированной индукционной петлей обеспечивает превосходную беспроводную связь. Функции дают пользователям кохлеарных имплантов и слуховых аппаратов с телекатушкой преимущества, которые могут использовать также люди с трудностями слухового восприятия с помощью наушников. Усиление басов и более широкий частотный диапазон обеспечивают более богатое качество звучания по сравнению с традиционными приемниками с индукционной петлей. Дополнительная интеллектуальная функция режима ожидания помогает увеличить срок работы батарейки. Два световых индикатора приемника Amigo Arc позволяют полностью контролировать работу FM-системы. Индукционная петля приемника имеет разъем безопасности, который предотвращает случайную травму или разрыв петли, а также возможность выбора петли длиной 75 или 55 см. Питание 1 NiMH аккумуляторная батарейка АА или 1 обычная батарейка АА, Потребление батарейки 180 мА во включенном состоянии. Срок службы батарейки не менее 10 часов. В комплекте: зарядное устройство для FM-приемника с индукционной петлей. Напряжение сети 220-240 В, 50/60 Гц.
</t>
  </si>
  <si>
    <t xml:space="preserve">
Емкость - контейнер для беско!ггактного снятия иглы со шприца. Содержимое подлежит дезинфекции. Объем не менее 1,5 л. Должен соответствовать требованиям СанПиН 2.1.7.2790-10 Наличие регистрационного удостоверения РЗН РФ. Количество по согласованию с Эксплуатирующей организацией
</t>
  </si>
  <si>
    <t xml:space="preserve">
Емкость состоит из ванночки с крышкой, перфорированного внутреннего поддона и специального "утопителя". Материал: АБС-пластик, устойчивый к воздействию агрессивных дезинфицирующих и стерилизующих средств. Объем не менее 1 и не более 3 л. Количество по согласованию Эксплуатирующей организацией.
</t>
  </si>
  <si>
    <t xml:space="preserve">
Жгут (типа Эсмарха) кровоостанавливающий резиновый. Габаритные размеры в мм, ие менее; длина - 1400 + 50, ширина 25,0 + 2,5. Предназначен для временной остановки крови при артериальных кровотечениях из верхних и нижних конечностей, стоек к многократной дезинфекции. Усталостная выносливость при многократном растяжении жгута 500 циклов. Жгут должен быть изготовлен из резиновой смеси, разрешенной к применению Министерством здравоохранения РФ, Кнопка жгута должна быть изготовлена из марок полиэтилена, разрешенных к применению Министерством здравоохранения РФ.
</t>
  </si>
  <si>
    <t xml:space="preserve">
Устройство для предупреждения слабовидящих о препятствии (ступени, дверь и т.д.). В состав комплекта должны входить: - трансляционный усилитель - выходная мощность 30Вт, частотный диапазон 100 Гц - 16 КГц, потребляемая мощность не менее 80Вт, номинальная мощность не менее 20 Вт. частотный диапазон мин. 150 Гц;
 микрофон динамический, ненаправленный, частотный диапазон 250 Гц-10КГц; -    громкоговоритель для помещений - номинальная мощность нс менее 10 Вт, частотный диапазон 150 Гц-12000 Гц.
</t>
  </si>
  <si>
    <t xml:space="preserve">
Набор стерильных, нетоксичных желудочных зондов длиной 1100 мм (размеры № 6, 8, 12, 20). Один конец зонда должен быть с закругленным мягким утолщением, другой заканчиваться катетером, соответствующим размеру зоила. Четыре боковых отверстия для снижения риска блокировки дистального конца позиции.
</t>
  </si>
  <si>
    <t xml:space="preserve">
Коврик должен состоять из одноразовых листов, состоящих из полиэтилена низкого давления различного размера с нанесенным на них гипоаллергенным водорастворимым акриловым клеем. Общая толщина 30-слойного коврика около 2 мм. Листы коврика должны быть пронумерованы. Габаритный размер в мм, не менее 1500x1000 мм.
</t>
  </si>
  <si>
    <t xml:space="preserve">
Материал: прозрачный медицинский поливинилхлорид. Длина воздуховодов в комплекте: №1 - 20 мм, №2 - 25 мм, №3 - 40 мм, №4 - 55 мм.
</t>
  </si>
  <si>
    <t xml:space="preserve">
Динамометр ручной кистевой , предназначенный для измерения мышечной силы кисти у различных по возрасту н физическому состоянию групп людей. . Диапазон измерений: 1) в интервале 3-25 даН - для детей, 
</t>
  </si>
  <si>
    <t xml:space="preserve">
Динамометр ручной кистевой , предназначенный для измерения мышечной силы кисти у различных по возрасту н физическому состоянию групп людей. Диапазон измерений:в интервале 5-50 даН - для подростков.
</t>
  </si>
  <si>
    <t xml:space="preserve">
В соответствии с требованиями стандарта оснащения медицинского блока отделения организации медицинской помощи несовершеннолетним в образовательных организациях, утвержденным приказом Министерства здравоохранения Российской Федерации от 5 ноября 2013г. №822н. Количество по согласованию с Эксплуатирующей организацией.
</t>
  </si>
  <si>
    <t xml:space="preserve">
Шприц одноразовый 1 мл.
</t>
  </si>
  <si>
    <t xml:space="preserve">
Шприц одноразовый 2 мл.
</t>
  </si>
  <si>
    <t xml:space="preserve">
Шприц одноразовый 5 мл.
</t>
  </si>
  <si>
    <t xml:space="preserve">
Шприц одноразовый 10 мл.
</t>
  </si>
  <si>
    <t xml:space="preserve">
Хирургический инструмент, с рабочими частями имеющими форму зерен в прямом и изогнутом исполнении. Наличие регистрационного удостоверения РЗН РФ.
</t>
  </si>
  <si>
    <t xml:space="preserve">
Лампа настольная для офтальмологического и отоларингологического обследования.
</t>
  </si>
  <si>
    <t xml:space="preserve">
Материал: нержавеющая сталь. Объем: 0,5 л.
</t>
  </si>
  <si>
    <t xml:space="preserve">
В упаковке должно быть не менее 50 масок медицинских трехслойных одноразовых на резинке.
</t>
  </si>
  <si>
    <t xml:space="preserve">
Носилки складные из плотной водонепроницаемой ткани. Габаритные размеры в разложенном положении не менее: длина 1900 мм, ширина 850 мм. Должны выдерживать распределённый по площади груз массой не менее 150 кг.
</t>
  </si>
  <si>
    <t xml:space="preserve">
Твердосплавные, вертикально изогнутые, тупоконечные. Устойчивы к стерилизации паровым и газовым методом до 200°С. Наличие регистрационного удостоверения РЗН РФ. Длина ножниц не менее 170 мм, длина рабочей части не менее 63 мм, высота изгиба не менее 14 мм.
</t>
  </si>
  <si>
    <t xml:space="preserve">
Облучатель бактерицидный ультрафиолетовый настенный комбинированного типа. Использование в помещении с отсутствием людей (с возможностью использования в помещениях с присутствием людей). В наличии: не менее 2 бактерицидных ламп мощностью не менее 15 Вт. Производительность рассчитывается в соответствии с площадью помещения. Гарантийный срок - не менее 2 лет. Должно быть предусмотрено два выключателя для разных режимов работы. Наличие регистрационного удостоверения РЗН РФ.
</t>
  </si>
  <si>
    <t xml:space="preserve">
Облучатель бактерицидный ультрафиолетовый передвижной закрытого типа Возможность использования в помещении с присутствием людей. В наличии: не менее 3 бактерицидных ламп мощностью не менее 15 Вт, колеса с фиксаторами. Производительность рассчитывается в соответствии с площадью помещения. Гарантийный срок - не менее 2 лет. Наличие регистрационного удостоверения РЗН РФ.
</t>
  </si>
  <si>
    <t xml:space="preserve">
В диагностический набор должны входить: головка отоскопа со стандартным освещением, сменной лампочкой и лупой 3-кратного увеличения; батареейная/аккумуляторная рукоятка с винтовым креплением и регулировкой яркости света; многоразовые ушные воронки №2,5, №3,5, №4,5; кронштейн для осветителей изогнутый со сменной лампочкой; ларингеальные зеркала №3 и №4; пластиковый держатель шпателя; раздвижная хромированная назальная воронка с фиксатором. Наличие регистрационного удостоверения РЗН РФ.
</t>
  </si>
  <si>
    <t xml:space="preserve">
В составе набора должны быть: бинты, стерильные бинты, стерильные салфетки, стерильная вата, лейкопластырь, антисептики для обработки ран. Количество по согласованию с Эксплуатирующей организацией.
</t>
  </si>
  <si>
    <t xml:space="preserve">
В упаковке должно быть нс менее 100 одноразовых латексных смотровых мсдининских перчаток.
</t>
  </si>
  <si>
    <t xml:space="preserve">
Пиннст должен соответствовать требованиям ГОСТ 21241-89 "Пинцеты медицинские. Общие технические требования и методы испытаний". Материал: сталь. Длина не менее 125 мм.
</t>
  </si>
  <si>
    <t xml:space="preserve">
Пипетка травмобезопасная в футляре.
</t>
  </si>
  <si>
    <t xml:space="preserve">
Плантограф предназначен для получения изображения плошади опоры стопы. В комплекте ванночка - 1 игт., валик - 1 шт. Материалы: стекло органическое, нержавеющая сталь, алюминий, пленка, трикотажная ткань с клеевым покрытием.
</t>
  </si>
  <si>
    <t xml:space="preserve">
Посиидромная укладка медикаментов и перевязочных материалов для оказания неотложной медицинской помощи комплектуется по отдельным синдромам с описью и инструкцией по применению.
</t>
  </si>
  <si>
    <t xml:space="preserve">
Пузырь должен соответствовать требованиям ГОСТ 3302-95 "Пузыри для льда. Технические условия" (тип 1). Пузырь резиновый для льда должен иметь широкое отверстие с герметично завинчивающейся пробкой. Диаметр в мм, не менее 150±10.
</t>
  </si>
  <si>
    <t xml:space="preserve">
Салфетка антисептическая спиртовая, размером не менее 100x120 мм, пропитка 70% этиловый спирт. Применение: наружно для обработки кожи до и после инъекций, дезинфекций приборов и других поверхностей. В упаковке должно быть не менее 200 шт.
</t>
  </si>
  <si>
    <t xml:space="preserve">
В соответствии со стандартом оснащения медицинского блока отделения организации медицинской помощи несовершеннолетним в образовательных организациях утвержденном, приказом Министерства здравоохранения Российской Федерации от 5 ноября 2013г. №822н. (Дозаторы для мыла, бумажные полотенца, антисептик для обработки рук).
</t>
  </si>
  <si>
    <t xml:space="preserve">
Двусторонняя ле»гга длиной не менее 150 см, размеченная основными делениями в 1 см и промежуточными в 1 мм.
</t>
  </si>
  <si>
    <t xml:space="preserve">
Цвет зеленый. Крепление сверху. Размер информационной части 210x270 мм. Светодиодный знак “Доступно для инвалидов - направо”. Толщина 10 мм. Светодиодный знак “Доступно для инвалидов - направо”. Светодиодный знак “Телефон направо». Светодиодный знак “Женский туалет -направо”. Светодиодный знак “Стоянка - направо”. Светодиодный знак “Лифт - направо”. Светодиодный знак “Выход - направо”.
</t>
  </si>
  <si>
    <t xml:space="preserve">
Параметр: DPI-384x64-2.0, Размер информационного поля, мм не менее: 760x120, Разрешение, пиксели, не менее: 3850x60. Размер пикселя, мм - 2. Цвет свечения: Зеленый, Красный, Синий, Комбинированный. Угол обзора, 0-160. Расстояние наблюдения, min., м - 0,5. Потребляемая мощность (максималышя/средняя), не более, Вт - 90/40-60. Габаритные размеры в мм, не менее - 800x160x40. Вес без адаптера, нс более- 4кг. Количество согласно АПР помещений.
</t>
  </si>
  <si>
    <t xml:space="preserve">
Прибор предназначен для прослушивания внутренних органов на наличие шумов. Посредством поворачивания головки устанавливается сторона с мембраной (высокие частоты) или сторона с воронкой (низкие частоты).
</t>
  </si>
  <si>
    <t xml:space="preserve">
Стол должен соответствовать требованиям ГОСТ 16371-2014 "Мебель. Общие технические условия". Материал каркаса: качественная стальная труба со специальным защитно-декоративное покрытием эпоксидной порошковой краской, нетоксичной, пожаробезопасной, устойчивой к ударам, сколам, воздействию моющих и дезинфицирующих средств. Удобно снимающиеся полки могут быть выполнены из закаленного стекла толщиной нс менее 4 мм, из сетки или из качественной нержавеющей стали. Наличие не менее двух полок. Резиновые уплотнители в местах контакта стекла с каркасом. Габаритные размеры в мм, не менее: 600x400x800. Прочные колесные опоры диаметром 50 или 75 мм. Номинальная нагрузка: не менее 20 кг.
</t>
  </si>
  <si>
    <t xml:space="preserve">
Стол должен соответствовать требованиям ГОСТ 16371-2014 "Мебель. Общие технические условия". Материал каркаса: качественная стальная труба со специальным защитно-декоративным покрытием эпоксидной порошковой краской, нетоксичной, пожаробезопасной, устойчивой к ударам, сколам, воздействию моющих и дезинфицирующих средств. Наличие не менее двух полок. Полки должны быть выполнены из качественной нержавеющей стали или из закаленного стекла толщиной не менее 4 мм, снимающиеся. Должны быть резиновые уплотнители в местах котакта стекла с каркасом. Габаритные размеры в мм, не менее: 600x400x800. Прочные колесные опоры диаметром не менее 50 и не более 75 мм. Номинальная нагрузка: не менее 20 кг.
</t>
  </si>
  <si>
    <t xml:space="preserve">
Стол должен соответствовать требованиям ГОСТ 16371-2014 "Мебель. Общие технические условия". Материал каркаса: качественная стальная труба со специальным защитно-декоративным покрытием эпоксидной порошковой краской, нетоксичной, пожаробезопасной, устойчивой к ударам, сколам, воздействию моющих и дезинфицирующих средств. Наличие не менее двух полок, не менее 1 ящика. Полки должны быть выполнены из качественной нержавеющей стали - полированные или сетчатые, снимающиеся. В местах контакта стекла с каркасом должны быть резиновые уплотнители. Габаритные размеры в мм, не менее: 600x400x800. Прочные колесные опоры диаметром не менее 50 и не более 75 мм. Номинальная нагрузка: не менее 20 кг.
</t>
  </si>
  <si>
    <t xml:space="preserve">
Светодиодное устройство отображения информации «Бегущая строка» представляет собой панель, заполненную светодиодами для визуального отображения информации. Назначение: Предупреждение маломобнльных групп населения, людей с ослабленным зрением, слухом о препятствии на входном узле заведения. Табло имеет изначальную программу, отображающую прсдупрежде!ше «ОСТОРОЖНО ПРЕПЯТСТВИЕ» и отображение текущего времени в сменном режиме. Возможность изменения и редактирования отображающейся информации пользователем предусмотрена на диске программного обеспечения, передаваемого пользователю после установки табло. Установка табло осуществляется над дверным проемом ВХОД-ВЫХОД на высоте не менее 2 м. В теплое время года (при положительных температурах) возможно использование табло на внешнем входе, защищенном навесом от осадков. Табло является съемным устройством и закрепляется при помощи внешних кронштейнов на 2 винта. Подключение питания осуществляется от ближайшего источника питания (розетка, распределительная коробка) кабелем 2x1.5 в двойной изоляции с соблюдением строительных норм и правил противопожарной безопасности. Габаритные размеры 1000х 180x60 мм. Питание 220v / 50Гц. Высота символа (печатного знака) -125 мм.
</t>
  </si>
  <si>
    <t xml:space="preserve">
Время сохранения температуры- 22 часа с использованием аккумуляторов холода (в комплекте). Материал контейнера: ударопрочный пластик (полиэтилен). Термоизолирующий слой: пенополиуретан. Объем: не менее 1-2 л.
</t>
  </si>
  <si>
    <t xml:space="preserve">
Тип: цифровой. Легко читаемый жидкокристаллический экран. Безопасен, не содержит ртути.
</t>
  </si>
  <si>
    <t xml:space="preserve">
Монохромный дисплей. Электронный датчик активности. Встроенный шагомер. 5 ступеней настройки чувствительности. 3 ступени системы поощрения пользователя. Время в формате 24 часа. Программное обеспечение. Водонепроницаемые (10 ы). Литиевая батарея.
</t>
  </si>
  <si>
    <t xml:space="preserve">
Тонометр электронный с возрастными манжетами. Автоматический тонометр. Система измерения АД и пульса методом Короткова, измерение давления даже при аритмии. Память на 30x2 измерений с регистрацией латы и времени. Наличие свидетельства о поверке средства измерения, выданного не ранее че.м за 2 месяца до ввода в эксплуатацию. Наличие регистрационного удостоверения РЗН РФ.
</t>
  </si>
  <si>
    <t xml:space="preserve">
Травматологическая укладка, включающая: шины пневматические (детские и взрослые); вакуумный матрас; косынка; фиксатор ключицы; воротник Шанца (2 размера); жгут кровоостанавливающий; перчатки; бинт стерильный; салфетки стерильные; гелиевый охлаждающе-согревающий пакет; ножнины; лейкопластырь 2 см - 1 шт., 5 см - 1 шт.
</t>
  </si>
  <si>
    <t xml:space="preserve">
Материал: бязь. Размер по согласованию с Эксплуатирующей организацией.
</t>
  </si>
  <si>
    <t xml:space="preserve">
В наличии: регуляторы температур с датчиками и компрессоры для каждого отделения; система принудительной циркуляции воздуха в холодильной камере, автоматическое поддержание температуры в камерах, сигнализация при отклонении температуры от заданной, двери с замком. Общий объем нс менее 200 л. Габаритные размеры не менее 540x590x1700 мм. Температура: в морозильной камере не менее -30°С и не более -10°С, в холодильной камере - не менее +2°С и не более +14°С.
</t>
  </si>
  <si>
    <t xml:space="preserve">
Материал: спанбон. Гипоаллергенная, с антистатическими свойствами. В упаковке не менее 100 шт.
</t>
  </si>
  <si>
    <t xml:space="preserve">
Шпатель медицинский деревянный, стерильный. В упаковке не менее 100 шт. Предназначен для осмотра полости рта при оторинологическом обследовании. Размеры: длина 150 мм, ширина 18 мм, толщина 1,8 мм. Каждый шпатель должен быть упакован в индивидуальную стерильную упаковку. Древесина: береза.
</t>
  </si>
  <si>
    <t xml:space="preserve">
Наличие нс менее 2-х полок, запирающего устройства с ключом, фурнитура для крепления к стене. Материал: металл. Габаритные размеры не менее: 390x300x140 мм.
</t>
  </si>
  <si>
    <t xml:space="preserve">
Универсальный набор средств первой медицинской помощи. Набор рассчитан на оказание помощи не менее трем пострадавшим. Содержит универсальный набор средств первой медицинской помощи из не менее 25 позиций. Состав аптечки должен учитывать все наиболее часто встречаемые типовые случаи ухудшения состояния здоровья человека.
</t>
  </si>
  <si>
    <t xml:space="preserve">
Весы медицинские с ростомером, электронные. Диапазон измерения массы 0-0-150 кг, дискретность отсчета при весе от 1 до 100 кг - 50 г, дискретность отсчета при весе от 100 до 150 кг - 100 г. Диапазон измерений роста: 640-2140 мм. Дисплей: жидкокристаллический, монохромный. Источник питания от сети 220 В через адаптер (входит в комплект) или от батареек. Габаритные размеры не менее: 500x350x1300 мм. Размеры платформы весов нс менее: 300x300x40 мм. Наличие свидетельства о поверке средства измерения, выданного не ранее чем за 2 месяца до ввода в эксплуатацию. * Возможна поставка отдельными позициями (весы медицинские и ростомер)
</t>
  </si>
  <si>
    <t xml:space="preserve">
Монохромный дисплей. Электронный датчик активности. Встроенный шагомер. 5 ступеней настройки чувствительности. 3 ступени системы поощрения пользователя. Время в формате 24 часа. Программное обеспечение. Водонепроницаемые (10 м). Литиевая батарея.
</t>
  </si>
  <si>
    <t xml:space="preserve">
Материал: нержавеющая сталь. Длина нс менее 450 мм, не более 650 мм.
</t>
  </si>
  <si>
    <t xml:space="preserve">
Материал: нержавеющая сталь. Изделие должно соответствовать ГОСТ Р 51687-2002 "Приборы столовые и принадлежности кухонные из коррозионностойкой стали."
</t>
  </si>
  <si>
    <t xml:space="preserve">
Материал: дерево (дуб). Размер в мм, нс менее 300x700x30.
</t>
  </si>
  <si>
    <t xml:space="preserve">
Материал: нержавеющая сталь. Объем 4 л. Диаметр 315 мм - 2 шт. Материал: нержавеющая сталь. Объем - 8 л. Диаметр 345 мм - 2 шт. В наборе 4 шт.
</t>
  </si>
  <si>
    <t xml:space="preserve">
Для хранения столовых приборов. Материал: нержавеющая сталь. Не менее 4 ячеек. Общая вместительность согласно общего количества столовых приборов.
</t>
  </si>
  <si>
    <t xml:space="preserve">
Материал: нержавеющая сталь. Объем не менее: 5 л. Наличие крышки.
</t>
  </si>
  <si>
    <t xml:space="preserve">
Материал: согласно ГОСТ для керамической посуды 1 сорта. В состав комплекта должны входить: тарелка глубокая - D 200 мм, тарелка мелкая - D 200 мм, тарелка пирожковая - D 175 мм, салатник - объем 160 гр„ бокал - объем 250 мл, чайная пара - объем 230 мг, D 95 мм.
</t>
  </si>
  <si>
    <t xml:space="preserve">
Материал: нержавеющая сталь. В состав комплекта должны входить: ложка чайная, ложка десертная, ложка столовая, вилка столовая, нож столовый.
</t>
  </si>
  <si>
    <t xml:space="preserve">
Утолщенное дно. Материал: нержавеющая сталь. Объем - 10 л.
</t>
  </si>
  <si>
    <t xml:space="preserve">
Утолщенное дно. Материал: нержавеющая сталь. Объем - 20 л.
</t>
  </si>
  <si>
    <t xml:space="preserve">
Утолщенное дно, Материал: нержавеющая сталь, Объем -30 л.
</t>
  </si>
  <si>
    <t xml:space="preserve">
Утолщенное дно. Материал: нержавеющая сталь. Объем - 40 л.
</t>
  </si>
  <si>
    <t xml:space="preserve">
Утолщенное дно. Материал: нержавеющая сталь. Объем - 50 л.
</t>
  </si>
  <si>
    <t xml:space="preserve">
Материал: согласно ГОСТ для керамической посуды 1 сорта. Объем бокала: 230 мл. Бокал с ручкой.
</t>
  </si>
  <si>
    <t xml:space="preserve">
Материал: нержавеющая сталь. Объем 0,25 л.
</t>
  </si>
  <si>
    <t xml:space="preserve">
Материал: нержавеющая сталь. Разливная. Объем 0.2 л.
</t>
  </si>
  <si>
    <t xml:space="preserve">
Материал: нержавеющая сталь. Разливная. Объем 0,25 л.
</t>
  </si>
  <si>
    <t xml:space="preserve">
Материал: нержавеющая сталь. Соусная. Объем 0,075 л.
</t>
  </si>
  <si>
    <t xml:space="preserve">
Материал: нержавеющая сталь. Изделие должно соотвегсгвовать ГОСТ Р 51687-2002 "Приборы столовые и принадлежности кухонные из коррозионностойкой стали."
</t>
  </si>
  <si>
    <t xml:space="preserve">
Материал: нержавеющая сталь. Чайная.
</t>
  </si>
  <si>
    <t xml:space="preserve">
Материал: нержавеющая сталь. Размер: длина не менее 310 мм.
</t>
  </si>
  <si>
    <t xml:space="preserve">
Материал: нержавеющая сталь. Размер: лезвие длиной не менее 260 мм.
</t>
  </si>
  <si>
    <t xml:space="preserve">
Материал: металл/ пластик. Механический. Максимальная высота вскрытия нс менее 300мм от поверхности рабочего стола. Для вскрытия консервов.
</t>
  </si>
  <si>
    <t xml:space="preserve">
Материал: нержавеющая сталь. Универсальный. Лезвие должно быть длиной не менее 160 мм.
</t>
  </si>
  <si>
    <t xml:space="preserve">
Материал: нержавеющая сталь. Размер: лезвие длиной не менее 300 мм.
</t>
  </si>
  <si>
    <t xml:space="preserve">
Материал: нержавеющая сталь. Размер: лезвие длиной нс менее 250 мм.
</t>
  </si>
  <si>
    <t xml:space="preserve">
Материал: пластмасса. Габаритные размеры нс мспсс: 400x300x20 мм. Цвет по согласованию с Эксплуатирующей организацией.
</t>
  </si>
  <si>
    <t xml:space="preserve">
Материал: согласно ГОСТ для керамической посуды 1 сорта. Объем - 160 гр.
</t>
  </si>
  <si>
    <t xml:space="preserve">
Материал: нержавеющая сталь. Размер: диаметр 180-200 мм (ячейка 0,5-06 мм),
</t>
  </si>
  <si>
    <t xml:space="preserve">
Материал: дерево. Размер: длина 500 мм. диаметр не менее 40 мм.
</t>
  </si>
  <si>
    <t xml:space="preserve">
Материал: чугун. Диаметр - не менее 260мм. С крышкой.
</t>
  </si>
  <si>
    <t xml:space="preserve">
Материал: пищевая пластмасса. Размер нс менее: 300x200x60 мм. Цвет, форма по согласованию с Эксплуатирующей организацией.
</t>
  </si>
  <si>
    <t xml:space="preserve">
Материал: пищевая пластмасса. Объем 10 л.
</t>
  </si>
  <si>
    <t xml:space="preserve">
Материал: пищевая пластмасса. Объем 5 л.
</t>
  </si>
  <si>
    <t xml:space="preserve">
Материал: согласно ГОСТ для керамической посуды I сорта. Диаметр 200 мм. Без рисунка.
</t>
  </si>
  <si>
    <t xml:space="preserve">
Материал: согласно ГОСТ для керамической посуды 1 сорта. Диаметр 200 мм. Без рисунка.
</t>
  </si>
  <si>
    <t xml:space="preserve">
Материал: согласно ГОСТ для керамической посуды 1 сорта. Диаметр 175 мм. Без рисунка.
</t>
  </si>
  <si>
    <t xml:space="preserve">
Материал: нержавеющая сталь. Ручка из пластика. Имеет от 4 до 6 граней для разных способов шинковки. Высоте не менее 230 мм.
</t>
  </si>
  <si>
    <t xml:space="preserve">
Материал: нержавеющая сталь. Хромированное покрытие. Обьйм 5л.
</t>
  </si>
  <si>
    <t xml:space="preserve">
Материал: нержавеющая сталь. Размер: длина не менее 450 мм.
</t>
  </si>
  <si>
    <t xml:space="preserve">
С ручками и крышкой. Материал: лолизтилен. Объем не менее 20 л.
</t>
  </si>
  <si>
    <t xml:space="preserve">
С крышкой. Материал: пластик. Объем: не менее 40 л. По количеству туалетов согласно АПР здания.
</t>
  </si>
  <si>
    <t xml:space="preserve">
В комплекте бирки для ключей, представляющие собой цветной пластиковый корпус с бумажной вставкой и колечком для крепления ключа. Размер бирки в мм, не менее 50x20x3. Размер текстового поля в мм, не менее 30x15. Диаметр кольца в мм, не менее 17. Количество и цвет по согласованию с Эксплуатирующей организацией.
</t>
  </si>
  <si>
    <t xml:space="preserve">
Материал: резина, дерево. Размер: не менее 400 мм.
</t>
  </si>
  <si>
    <t xml:space="preserve">
Материал: оцинкованная сталь. Объем: не менее 9 л.
</t>
  </si>
  <si>
    <t xml:space="preserve">
Материал корпуса: металлическое, матовое. Объем: не менее 5 л. Количество корректируется согласно количеству сантехнического оборудования по согласованию с Эксплуатирующей организацией.
</t>
  </si>
  <si>
    <t xml:space="preserve">
С ручкой. Материал: пластмасса/полизтнлен. Объем: 5 л.
</t>
  </si>
  <si>
    <t xml:space="preserve">
Материал: сталь, эмаль, пластик. Наличие крышки. Объем: нс менее 12 л. Ведро оснащено металлической ручкой с пластиковым держателем.
</t>
  </si>
  <si>
    <t xml:space="preserve">
Гвоздодер строительный. Материал: инструментальная сталь, с закаленными рабочими поверхностями. Диаметр не менее - 18 мм. Длина не менее 450 мм.
</t>
  </si>
  <si>
    <t xml:space="preserve">
Материал: полистирол. Размер: не менее 300x400 мм.
</t>
  </si>
  <si>
    <t xml:space="preserve">
В комплекте должны быть искусственные растения различного типа: ампельные, бамбук, горшечные, бонсай. Материал изготовления растений: пластмасса, проволока, текстиль со специальной пропиткой. Горшки для цветов должны быть изготовлены из пластмассы, габаритный размер в соответствии с типом и размером поставляемых цветов. Тип и размер растений, по согласованию с Эксплуатирующей организацией.
</t>
  </si>
  <si>
    <t xml:space="preserve">
Не менее 20 зубцов, покрытых специальной краской. Оснащены усиливающей поперечной пластиной. Материал: стальная проволока, дерево. Ширина рабочей части не менее 300 мм. Черенок диаметром не менее 25 мм.
</t>
  </si>
  <si>
    <t xml:space="preserve">
Материал: металл с порошковым напылением, дерево. Не менее 12 витых зубцов.
</t>
  </si>
  <si>
    <t xml:space="preserve">
В комплекте должны быть дверные номерки, логотипы лля кабинетов, кменные таблички. Количество, размеры и дизайн по согласованию с Эксплуатирующей организацией согласно АПР здания.
</t>
  </si>
  <si>
    <t xml:space="preserve">
Материал: нержавеющая оаль. Покрытие: никель хром. С крышкой. Монтируется в стену. Габаритные размеры не менее 45x120x130 мм. По количеству унитазов согласно АПР здания.
</t>
  </si>
  <si>
    <t xml:space="preserve">
Диэлектрические боты должны соответствовать требованиям ГОСТ 13385-78 "Обувь специальная диэлектрическая из полимерных материалов". Количество пар в комплекте по количеству щитовых помещений.
</t>
  </si>
  <si>
    <t xml:space="preserve">
Диэлектрические коврики должны соответствовать требованиям ГОСТ 4997-75 "Ковры диэлектрические резиновые. Технические условия." Количество и размеры ковриков по согласованию с Эксплуатирующей организацией, в соответствии с количеством электрощитов.
</t>
  </si>
  <si>
    <t xml:space="preserve">
Диэлектрические перчатки должны соответствовать требованиям ГОСТ 12.4.183-91 "Система стандартов безопасности труда. Материалы для средств защиты рук. Технические требования." Для работы с напряжением выше 1000 В. Материал: латекс. Длина диэлектрических перчаток должна быть нс менее 350 мм. Количество пар в комплекте по количеству щитовых помещений.
</t>
  </si>
  <si>
    <t xml:space="preserve">
Материал корпуса: нержавеющая сталь, матовая. Дозирующий клапан. Крышка со специальным замком. В комплект должны входить все элементы крепления. По количеству рукомойников согласно АПР здания.
</t>
  </si>
  <si>
    <t xml:space="preserve">
Доска гладильная с подставкой под утюг, термостойким тканевым чехлом, розеткой и удлинителем. Габаритный размер нс менее: 1200x350 мм.
</t>
  </si>
  <si>
    <t xml:space="preserve">
С подставкой. Материал: пластжс/искусственная щетина. Габариты не менее: 400 мм. По количеству унитазов согласно АПР здания.
</t>
  </si>
  <si>
    <t xml:space="preserve">
Травмобезопасное. Торцы зеркального полотна должны быть зашлифованы и отполированы по всему периметру (еврокромка). Полотна должны крепиться на специальный клей или с помощью декоративного крепежа (подготовленные отверстия в полотне, специальные шурупы с декоративными заглушками) непосредственно к стене или к основанию. Размер не менее 500x700 мм. Количество согласно количеству раковин.
</t>
  </si>
  <si>
    <t xml:space="preserve">
В комплекте должно быть два 3 секционных ящика разных размеров. Материал: пластмасса. Габаритный размер ящиков в мм, не менее: 650x250x250 и 500x200x200.
</t>
  </si>
  <si>
    <t xml:space="preserve">
Материал: пластик. Объем: нс менее 7 л.
</t>
  </si>
  <si>
    <t xml:space="preserve">
Материал: сталь. Черенок: металл. Ледоруб-топор. Вес 2,8-3,5 кг.
</t>
  </si>
  <si>
    <t xml:space="preserve">
Материал: алюминий. 10 ступеней. Рабочая высота нс менее 4 м. Высота стремянки не менее 3 м. Максимальная нагрузка не менее 150 кг.
</t>
  </si>
  <si>
    <t xml:space="preserve">
Материал: алюминий. 5 сту пеней. Рабочая высота нс менее 3 м. Высота стремянки нс менее 1,8 м. Максимальная нагрузка - не менее 150 кг.
</t>
  </si>
  <si>
    <t xml:space="preserve">
Материал: алюминий. 7 ступеней. Рабочая высота нс менее 3,5 м. Максимальная нагрузка не менее 150 кг. Высота площадки не менее 1,4 м.
</t>
  </si>
  <si>
    <t xml:space="preserve">
Материал: инструментальная сталь, с закаленными рабочими поверхностями. Размер: диаметр не менее 25 мм, длина нс менее 1300 мм.
</t>
  </si>
  <si>
    <t xml:space="preserve">
Материал: стальной оцинкованный лист. Черенок из древесины твердых пород (береза). Размер рабочей части нс менее 400x400 мм.
</t>
  </si>
  <si>
    <t xml:space="preserve">
Материал: сталь. Черенок из древесины твердых пород (береза), V-образная ручка. Размер рабочей части (штыка) не менее 200x285 мм.
</t>
  </si>
  <si>
    <t xml:space="preserve">
Материал: полипропилен, дерево. Длина щетины 300-350 мм, длина ручки не менее 1300 мм.
</t>
  </si>
  <si>
    <t xml:space="preserve">
Материал: инструментальная сталь. В наборе 8 буров. Размеры в мм (диаметр х длина): 5x110; 6x110; 6x160; 8x160; 8x210; 10x160; 10x210; 12x210.
</t>
  </si>
  <si>
    <t xml:space="preserve">
В наборе тележка двухведерная с механическим отжимом и швабра отжимная с насадкой из веревочного хлопка. Материал: пластмасса, металл, хлопок. Ручка телескопическая металлическая, длиной не менее 1300 мм.
</t>
  </si>
  <si>
    <t xml:space="preserve">
В наборе должны быть: топор, молоток, гвоздодер, долото, отвертки с разными полотнами, гаечный ключ, клещи.
</t>
  </si>
  <si>
    <t xml:space="preserve">
В наборе не менее 14 предметов: Молоток 0,4 кг - 1 шт. Ключ трубно-рычажный №1 - 1шт. Ключ трубно-рычажный №2 - 1 шт. Нож специальный - 1 шт. Плоскогубцы комбинированные 200 мм - 1 шт. Отвертка 1,0x6,5x190 мм - 1шт. Отвертка №2 - 190 мм. Ключ рожковый 8x10 мм - 1 шт. Ключ рожковый 12x13 мм - 1 шт. Ключ рожковый 14x17 мм - 1 шт. Зубило 160 мм - 1 шт. Фум лента - 1 шт. Напильник круглый №2 - 150 мм - 1 шт. Напильник трехгранный 150 мм- 1 шт.
</t>
  </si>
  <si>
    <t xml:space="preserve">
Материал: инструментальная сталь. 9 лопаток, диаметр х длина: (6; 8; 10)х160мм; (8: 10; 12)х210мм; (10; 12; 14)х260 мм.
</t>
  </si>
  <si>
    <t xml:space="preserve">
Материал: инструментальная сталь. Предназначен для выполнения отверстий в сплошном слое материала (древесина). Диаметр: 3; 4; 5: 6; 7; 8; 9: 10 мм. В наборе нс менее 8 шт.
</t>
  </si>
  <si>
    <t xml:space="preserve">
Материал: инструментальная сталь. Предназначен для выполнения отверстий в сплошном слое материала (металл). Диаметр: 3; 4; 5; 6; 7; 8; 9; 10 мм. В наборе не менее 8 шт.
</t>
  </si>
  <si>
    <t xml:space="preserve">
В наборе должно быть не менее 6 стамесок с эргономичными прорезиненными рукоятками. Материал: хромоуглеродистая сталь. Длина лезвия не менее 140 мм. Ширина лезвия: 6, 10, 12, 16,20, 26 мм.
</t>
  </si>
  <si>
    <t xml:space="preserve">
Набор щстка-смстка с совком. Материал: пластмасса, искусственная щетина. Совок с резиновой кромкой. Крепление щетки в паз рукоятки совка. Размеры рабочей части совка: не менее 180x220 мм и не более 260x330 мм.
</t>
  </si>
  <si>
    <t xml:space="preserve">
Бумажный плакат, либо альбом формата А2, по согласованию с Эксплуатирующей организацией.
</t>
  </si>
  <si>
    <t xml:space="preserve">
В комплекте: направляющие знаки из пластика толщиной не менее 3 мм с текстом, нанесенным с помощью аппликаций из виниловых пленок, габаритный размер не менее 150x150 мм, в том числе тактильные таблички с шрифтом Брайля. Количество в соответствии с требованиями СП и АПР здания, по согласованию с Эксплуатирующей организацией.
</t>
  </si>
  <si>
    <t xml:space="preserve">
Полированное полотно ножовки должно быть выполнено из инструментальной стали длиной не менее 400 мм, зубья разведенные. Рукоятка из прочного пластика, частично обрезинена. В комплекте пластиковая защита.
</t>
  </si>
  <si>
    <t xml:space="preserve">
Ножовочная рамка должна быть выполнена из стали. Ручка: эргономичной формы, прорезиненная. В наличии сменные ножовочные полотна длиной нс менее 300 мм.
</t>
  </si>
  <si>
    <t xml:space="preserve">
Тин сверла: SDS+. Максимальное количество ударов в минуту: нс менее 4000. Максимальный диаметр сверления коронкой (бетон): не менее 65 мм. Сила единичного удара не менее 2,7 Дж. Режимы работы: сверление, долбление, сверление с долблением. Наличие: реверс, электронная регулировка частоты вращения, ограничитель глубины сверления, блокировка включения, пластиковый кейс. Предохранительная муфта. Потребляемая мощность не менее: 1000 Вт.
</t>
  </si>
  <si>
    <t xml:space="preserve">
План эвакуации должен соответствовать требованиям ГОСТ Р 12.2.143-2009 "Система стандартов безопасности труда”. Системы фотолюминссцентныс эвакуационные. Требования и методы контроля". Количество согласно АПР здания.
</t>
  </si>
  <si>
    <t xml:space="preserve">
Материал изготовления металл или дерево. В конструкции должно быть более трех ярусов. Габаритные размеры согласно ТУ производителя.
</t>
  </si>
  <si>
    <t xml:space="preserve">
Материал изготовления металл или дерево. В конструкции должно быть три яруса. Габаритные размеры согласно ТУ производителя.
</t>
  </si>
  <si>
    <t xml:space="preserve">
В комплекте: предупреждающие знаки из пластика толщиной не менее 3 мм с текстом, нанесенным с помощью аппликаций из виниловых пленок, габаритный размер не менее 150x150 мм, в том числе тактильные таблички с шрифтом Брайля. Количество в соответствии с требованиями СП и АПР здания, по согласованию с Эксплуатирующей организацией.
</t>
  </si>
  <si>
    <t xml:space="preserve">
Материал корпуса: металл. Нож из стали. Длина подошвы нс менее 250 мм. Ширина подошвы 60 мм.
</t>
  </si>
  <si>
    <t xml:space="preserve">
Наличие твердосплавного ножа. Режимы: строгание, снятие фаски. Наличие регулировки толщины снимаемой стружки. Потребляемая мощность не менее 1000 Вт. Максимальная глубина строгания нс менее 2 мм. Ширина лезвия не менее 80 мм.
</t>
  </si>
  <si>
    <t xml:space="preserve">
Рулетка должна соответствовать требованиям ГОСТ 7502-98 "Рулетки измерительные металлические. Технические условия". Материал изготовления полотна - сталь с нейлоновым покрытием. Длина 5 м, ширина не менее 15 мм.
</t>
  </si>
  <si>
    <t xml:space="preserve">
Световое табло «ВЫХОД» с внутренней подсветкой. Размер в мм, нс менее: 300x100x20. Токопотрсбленис нс более 20 мА. Напряжение не более 12 В. Количество согласно АПР здания.
</t>
  </si>
  <si>
    <t xml:space="preserve">
Световое табло «ЗАПАСНЫЙ ВЫХОД» с внутренней подсветкой. Размер в мм, не менее: 300x100x20. Токопотрсбленис не более 20 мА. Напряжение не более 12 В. Количество согласно АПР здания.
</t>
  </si>
  <si>
    <t xml:space="preserve">
Материал режущего лезвия и упора закаленная сталь с тефлоновым покрытием. Рукоятка должна быть прорезинена или покрыта полимерным материалом, наличие выемки для пальцев, блокировки лезвий.
</t>
  </si>
  <si>
    <t xml:space="preserve">
Универсальный (для различных вариантов заточки). Частота вращения не менее 2500 об/мин. Наличие защитных экранов и стальных кожухов, подсветки. Мощность 250-400 Вт.
</t>
  </si>
  <si>
    <t xml:space="preserve">
Предназначен для резко стекла толщиной от 2 до 12 мм. Прочная металлическая ручка с насечкой против скольжения является одновременно контейнером для масла.
</t>
  </si>
  <si>
    <t xml:space="preserve">
Материал: основа ПВХ, аппликация с самоклеящимися пленками. Габаритный размер 1,5x1,0 м.
</t>
  </si>
  <si>
    <t xml:space="preserve">
Материал: ПВХ толщиной 5 мм с 4-мя отверстиями по углам. Глубина карманов под брошюры - 33 мм. Возможно использование пластиковых или металлических рамочек по периметру. Габаритный размер в мм, не менее: 800x800, карманы 6 шт - формат не менее А4.
</t>
  </si>
  <si>
    <t xml:space="preserve">
Материал: ПВХ толщиной 5 мм с 4-мя отверстиями но углам. Глубина карманов под брошюры - 33 мм. Возможно использование пластиковых или металлических рамочек по периметру. Габаритный размер в мм, не менее: 800x1050, карманы 8 шт - формат не менее А4.
</t>
  </si>
  <si>
    <t xml:space="preserve">
Стенд должен быть выполнен из панели толщиной не менее 4 мм и П-образного обкладочного профиля белого цвета толщиной не менее 4 мм, шириной не менее 10 мм. "Карманы” - из оргстекла толщиной не менее 1 мм, размером под формат А4. Габаритные размеры в мм, не менее: 1400x1000.
</t>
  </si>
  <si>
    <t xml:space="preserve">
Материал: пищевая пластмасса. Объем 13 л.
</t>
  </si>
  <si>
    <t xml:space="preserve">
Материал кузова: сталь оцинкованная. Наличие 2 прорезиненных колес. Грузоподъемность до 200 кг. Объем кузова не менее 70 л.
</t>
  </si>
  <si>
    <t xml:space="preserve">
Диапазон температуры от 0 °С до +50 "С. Цена деления 1 "С. Спиртовой.
</t>
  </si>
  <si>
    <t xml:space="preserve">
Температурная шкала: -50°С...+50°С с защитой от солнечных лучей. Спиртовой.
</t>
  </si>
  <si>
    <t xml:space="preserve">
Материал: инструментальная сталь. Ширина губок от 100 - 160 мм.
</t>
  </si>
  <si>
    <t xml:space="preserve">
Мощность не менее 700 Вт. Максимальная частота вращения диска не менее 10000 об/мин. Максимальный диаметр диска не менее 125 мм. Наличие функции "Плавный пуск” и системы защиты от непреднамеренного пуска. Наличие дополнительной рукоятки, защитного кожуха, ключа, шлифовального диска. Габариты инструмента в соответствии с ТУ производителя.
</t>
  </si>
  <si>
    <t xml:space="preserve">
Материал: пластик. По углам должны быть просверлены отверстия для крепления вывески к стене. Наличие монтажного набора. Размер не менее 800x600 мм.
</t>
  </si>
  <si>
    <t xml:space="preserve">
Материал: полиэфирный шелк. Размер в мм, не менее: 1000x1500.
</t>
  </si>
  <si>
    <t xml:space="preserve">
Материал: дерево. Длина: 1,5 м
</t>
  </si>
  <si>
    <t xml:space="preserve">
Светодиодный фонарь на аккумуляторных батареях. Свсрхяркий светодиод холодного белого цвета. Срок жизни светодиода до 150000 ч. Корпус: алюминиевый сплав, машинная обработка, анодированное покрытие. Работа без перезарядки: нс менее 60 мин. Наличие зарядного устройства.
</t>
  </si>
  <si>
    <t xml:space="preserve">
Материал: ПВХ. Армированный синтетическими нитями. Длина 50000 мм. Толщина в мм, не менее 2,5.
</t>
  </si>
  <si>
    <t xml:space="preserve">
Шуруповерт ударный, должен быть со съемным аккумулятором. Тип патрона: быстрозажимной. Наличие: реверса, дополнительного аккумулятора, чемодана/ксйса. Максимальный крутящий момент нс менее 100 Нм. Габариты инструмента в соответствии с ТУ производителя.
</t>
  </si>
  <si>
    <t xml:space="preserve">
Режим работы: сверление. Мощность нс менее 700 Вт. Наличие реверса, регулировки оборотов. Габариты инструмента в соответствии с ТУ производителя.
</t>
  </si>
  <si>
    <t xml:space="preserve">
Мощность не менее 500 Вт. Частота хода штока не менее 3000 в минуту'. Толщина пиления (дерево), мм: не менее 100. Наличие регулировки скорости хода и угла наклона, защитного кожуха. Габариты инструмента в соответствии с ТУ производителем. Запасных лезвий должно быть не менее 2-х штук.
</t>
  </si>
  <si>
    <t xml:space="preserve">
Металлический шкаф с замком для хранения нс менее 100 ключей. Размер в мм, нс менее 600x300x70.
</t>
  </si>
  <si>
    <t xml:space="preserve">
Материал: бязь набивная, плотность нс менее 142 г/кв.м. Размер в соответствии с поставляемыми полушками и одеялами, но не менее: пододеяльника 1600x1100 мм, простыни 1700x1100 мм, наволочки 600x400 мм. Наволочка - с клапаном, глубиной не менее 200 мм. Пододеяльник - бесшовный, с прорезью сбоку. Простыня - бесшовная.
</t>
  </si>
  <si>
    <t xml:space="preserve">
Материал: 100% хлопок. Тик перьевой. Размер в мм: не менее 600x400.
</t>
  </si>
  <si>
    <t xml:space="preserve">
Материал: 100% хлопок. Тик матрацный. Размер: согласно поставляемым матрацам.
</t>
  </si>
  <si>
    <t xml:space="preserve">
Обработка края тесьмой. Материал: 100% хлопок. Размер в мм, не менее: 1600x1000.
</t>
  </si>
  <si>
    <t xml:space="preserve">
Материал: чехол одеяла - набивной 100% ситец, наполнитель одеяла - холлофайбер. Размер в мм, не менее: 1600x1000.
</t>
  </si>
  <si>
    <t xml:space="preserve">
Материал: холлофайбер. Гипоаллергенная. Размер в мм: нс менее 600x400.
</t>
  </si>
  <si>
    <t xml:space="preserve">
Материал: ультрасгсп. Размер в мм, не менее: 1600x1000.
</t>
  </si>
  <si>
    <t xml:space="preserve">
Детский клавишный аккордеон 3/4 (лля начинающих), 3-х голосный, правая клавиатура - 34 клавиши, 5 регистров, левая клавиатура - 72 баса, 2 регистра.
</t>
  </si>
  <si>
    <t xml:space="preserve">
Мембранный ударный музыкальный инструмент с 2 деревянными палочками. Материал: дерево, кожа. Диаметр не менее 220 мм.
</t>
  </si>
  <si>
    <t xml:space="preserve">
Баян детский двухголосный, пятирядный с выборным аккомпанементом. Мелодии - от ноты "ми" малой октавы до ноты "до-диез" четвертой октавы; выборного аккомпанемента - от ноты "соль" большой октавы до ноты "соль" второй октавы. Габаритные размеры: не более 420x210x380мм. Масса: не более 6кг.
</t>
  </si>
  <si>
    <t xml:space="preserve">
Пластиковая блок-флейта с возможностью подстройки. Состоит из двух частей. Тембр - сопрано. В комплекте чехол для хранения.
</t>
  </si>
  <si>
    <t xml:space="preserve">
Бубен большой однорядный. Ударный мембранный музыкальный инструмент - обруч с прорезями, в которые вдеты бубенчики или тарелочки (нс менее 8 пар). Диаметр: не менее 250 мм. Корпус: дерево. Мембрана: кожа. В комплекте палочка с войлочным наконечником (колотушка)
</t>
  </si>
  <si>
    <t xml:space="preserve">
Гитара акустическая, шестиструнная 3/4. Детская. Корпус: деревянный. В комплекте набор нейлоновых струн, легкий чехол.
</t>
  </si>
  <si>
    <t xml:space="preserve">
Музыкальный ударный инструмент - металлофон (глокеншпиль). В комплекте стойка, палочки и тренировочная подушка (пэд).
</t>
  </si>
  <si>
    <t xml:space="preserve">
Ударный музыкальный инструмент с росписью. Материал: дерево. Длина: не менее 185 мм.
</t>
  </si>
  <si>
    <t xml:space="preserve">
Деревянные кастаньеты. В комплекте 2 шт.
</t>
  </si>
  <si>
    <t xml:space="preserve">
Синтезатор с автоаккомпансмснтом. Клавиатура не более 61-нотная. Полифония 32 голоса. Размер не более: 950х 150x450мм. Вес не более 3,5кг. Адаптер в комплекте.
</t>
  </si>
  <si>
    <t xml:space="preserve">
Деревянный ксилофон. Имеет 12 деревянных брусочков, соответствующих нотам, и 2 палочки.
</t>
  </si>
  <si>
    <t xml:space="preserve">
Музыкальный ударный ннструме|гг - металлофон (глокеншпиль). В комплекте стойка, палочки и тренировочная подушка (пэд).
</t>
  </si>
  <si>
    <t xml:space="preserve">
В наборе 8 ярко окрашенных в разные цвета металлических колокольчиков. Материал: металл, пластик или дерево. Высота не менее 130 мм, диаметр не менее 70 мм.
</t>
  </si>
  <si>
    <t xml:space="preserve">
Ударно-шумовой музыкальный инструмент с пересыпающимися шариками внутри. В наборе 2 штуки. Материал: дерево. Длина нс менее 240 мм.
</t>
  </si>
  <si>
    <t xml:space="preserve">
Корпус в классическом исполнении, с крышкой. 88 полноразмерных клавиш, полновзвешенная молоточковая клавиатура, чувствительная к касанию. Тембры: не менее 250. Полифония: нс менее 128 голосов. Мощность встроенной акустической системы: нс менее 40 и не более 60 Вт. В наличии: функция записи, секвенсор, интерфейс USB для подключения к ПК. 1Двст по согласованию с Эксплуатирующей организацией.
</t>
  </si>
  <si>
    <t xml:space="preserve">
Деревянная или пластмассовая рукоять с металлическими пластинами. Размер: не более 270x70x40мм.
</t>
  </si>
  <si>
    <t xml:space="preserve">
Клавиатура: нс менее 61 клавиш; Наличие дисплея; Наличие встроенных динамиков не менее 6 Вт + 6 Вт; Полифония не менее 64 голосов; Тембры нс менее 700; Наличие автоаккомпонсме&gt;гта; Наличие музыкальных эффектов; Наличие входа для наушников; Наличие USB-разъёма не менее 1 шт.; В комплекте: стойка для синтезатора сетевой адаптер; Гарантия не менее 1-го года.
</t>
  </si>
  <si>
    <t xml:space="preserve">
Детская скрипка 3/4. В комплект входят: чехол, смычок. Подбородник из дерева или пластика.
</t>
  </si>
  <si>
    <t xml:space="preserve">
Материал: дерево, кожа. Ударный мембранный музыкальный инструмент диаметром не менее 200 мм. С 5-ю парами металлических тарелочек.
</t>
  </si>
  <si>
    <t xml:space="preserve">
Треугольник металлический. Размер стороны: не более 10см. В комплект входит металлическая палочка.
</t>
  </si>
  <si>
    <t xml:space="preserve">
Материал: дерево. Размеры не менее: 165x35x85 мм. Зубчатый барабан диаметром 34 мм, с 15 зубцами.
</t>
  </si>
  <si>
    <t xml:space="preserve">
В наборе должны бьггь: рейка для выравнивания поверхности песка; карандаш для рисования на песке, резиновый мячик с острыми шипами на поверхности, нс менее 2 магнитных фишек, не менее 4 деревянных подставок под ящик и методические рекомендации
</t>
  </si>
  <si>
    <t xml:space="preserve">
Игра должна быть выполнена в виде деревянного мольберта с прорезями различной конфигурации и цветными фишками в виде шаров, которые должны передвигаться по прорезям, создавая разные узоры.
</t>
  </si>
  <si>
    <t xml:space="preserve">
Набор, включающий в себя: прочный ящик с крышкой из древесины с дном из небьющегося стекла размером не менее 65x50 см; нс менее 1 кг тонкозернистого белого кварцевого песка; не менее 2 скребков для рисования на песке; приспособление для выравнивания песка; зеркало из акрилового стекла; ящик с подсветкой (размеры должны точно соответствовать поддону тактильной игры) в комплекте: рамка, акриловая матовая панель толщиной не менее 3 мм, лампы дневного света нс менее 15 Вт, с вилкой, длина кабеля не менее 1.0 м); стол к игре.
</t>
  </si>
  <si>
    <t xml:space="preserve">
Материал: дерево. Игра должна состоять из деревянной основы не менее 25x7x2 см и один металлический шарик. В центре деревянной основы должна иметься волнистая дорожка с шестью углублениями н отверстием для шарика в конце. Слева на основу должны быть нанесены квадраты с точками (от 1 до 6 точек), которые выглядят как грани игральной кости. Справа от дорожки должны быть изображены геометрические фигуры разных цветов (по одной фи пре напротив каждого квадрата).
</t>
  </si>
  <si>
    <t xml:space="preserve">
Вестибулярный тренажер тип "Черепаха" - тренажер для развития координации движений. Дети могут сидеть, стоять на тренажере, расположиться на нем на коленях. При переносе ребенком центра тяжести тела тренажер приводится в движение - начинает ходить. Материал (пластик). Размер - нс менее 1200x700мм.
</t>
  </si>
  <si>
    <t xml:space="preserve">
Материал: дерево. Набор для развития координации движений, должен состоять из не менее 7-мн деревянных пластин нс менее 20x20 см с вырезанными дорожками для цветных шариков, пластины скреплены в виде книги, но могут раскрепляться
</t>
  </si>
  <si>
    <t xml:space="preserve">
В комплекте - наборы из 12 магнитных и немагнитных фишек шести видов: животные. Игрок должен с завязанными глазами на ошупь найти в норках пару к каждой магнитной фишке. Фишка к которой нужно на ошупь найти пару, определяется с помощью рулетки с металлическим шариком внутри, которую раскручивает игрок. Возможно много вариантов игры, в одних фишки раскладываются в каждую из 12 норок, при других лишь в некоторые норки.
</t>
  </si>
  <si>
    <t xml:space="preserve">
В комплекте - наборы из 12 магнитных и немагнитных фишек шести видов: латинские буквы. Игрок должен с завязанными глазами на ошупь найти в норках пару к каждой магнитной фишке. Фишка, к которой нужно на ошупь найти пару, определяется с по.чошыо рулетки с металлическим шариком внутри, которую раскручивает игрок. Возможно много вариантов игры, в одних фишки раскладываются в каждую из 12 норок, при других лишь в некоторые норки.
</t>
  </si>
  <si>
    <t xml:space="preserve">
В комплекте - наборы из 12 магнитных и немагнитных фишек шести видов: с простыми геометрическими формами. Игрок должен с завязанными глазами на ошупь найти в норках пару к каждой магнитной фишке. Фишка, к которой нужно на ощупь найти пару, определяется с помощью рулетки с металлическим шариком внутри, которую раскручивает игрок. Возможно много вариантов игры, в одних фишки раскладываются в каждую из 12 норок, при других лишь в некоторые норки.
</t>
  </si>
  <si>
    <t xml:space="preserve">
В комплекте - наборы из 12 магнитных и немагнитных фишек шести видов: с различными поверхностями. Игрок должен с завязанными глазами на ошупь найти в норках пару к каждой магнитной фишке. Фишка, к которой нужно на ощупь найти пару, определяется с помощью рулетки с металлическим шариком внутри, которую раскручивает игрок. Возможно много вариантов игры, в одних фишки раскладываются в каждую из 12 норок, при других лишь в некоторые норки.
</t>
  </si>
  <si>
    <t xml:space="preserve">
В комплекте - наборы из 12 магнитных и немагнитных фишек шести видов: цифры. Игрок должен с завязанными глазами на ошупь найти в норках пару к каждой магнитной фишке. Фишка, к которой нужно на ошупь найти пару, определяется с помощью рулетки с металлическим шариком внутри, которую раскручивает игрок. Возможно много вариантов игры, в одних фишки раскладываются в каждую из 12 порок, при других лишь в некоторые норки.
</t>
  </si>
  <si>
    <t xml:space="preserve">
В комплекте - наборы из 12 магнитных и немагнитных фишек шести видов: со сложными геометрическими формами. Игрок должен с завязанными глазами на ощупь найти в норках пару к каждой магнитной фишке. Фишка, к которой нужно на ощупь найти пару, определяется с помощью рулетки с металлическим шариком внутри, которую раскручивает игрок. Возможно много вариа»ггов игры, в одних фишки раскладываются в каждую из 12 норок, при других лишь в некоторые норки.
</t>
  </si>
  <si>
    <t xml:space="preserve">
Круглая деревянная основа. Наличие ие менее 10 цветных фишек для индивидуальной работы.
</t>
  </si>
  <si>
    <t xml:space="preserve">
Набор должен служить для развития логического мышления, зрительной памяти, мелкой моторики; должен состоять из не менее 20 деревянных кубиков, на гранях которых нарисованы круг, квадрат или звезда; к набору должен прилагаться блокнот с заданиями
</t>
  </si>
  <si>
    <t xml:space="preserve">
Комплект состоит из кукол, изображающих животных: медведя, зайца, собаки и мышки, надеваемых на руку. Куклы выполнены из махровой ткани, приятны и удобны в использовании.
</t>
  </si>
  <si>
    <t xml:space="preserve">
Дерево. Состоит из основы размером не менее 30x30x5,5см с желобками в виде отрезков концентрических окружностей с поперечными прямыми соединительными участками, не менее 4-х ячеек разного цвета или с разными рисуночными изображениями для сбора шариков, шариков тех же цветов, палочки с магнитным наконечником. Лабиринт надежно закрыт несъемной прозрачной панелью, палочка закреплена с помощью шнура. Предназначена для развития зрительно-моторной координации, навыков счета, внимания, мышления, усидчивости.
</t>
  </si>
  <si>
    <t xml:space="preserve">
Материал: кожа. Диаметр мяча не менее 200 мм и не более 250 мм, длина резинового шнура не менее 1500 мм и не более 1600 мм.
</t>
  </si>
  <si>
    <t xml:space="preserve">
Должны представлять собой набор из нс менее 10 карточек к плате-палитре для организации индивидуальной работы с самопроверкой, должны быть из плотного ламинированного картона, должны быть упакованы в папку.
</t>
  </si>
  <si>
    <t xml:space="preserve">
Должны представлять собой набор из не менее 10 карточек к плате-палитре для организации индивидуальной работы с самопроверкой, должны быть из плотного ламинированного картона, должны бьггь упакованы в папку.
</t>
  </si>
  <si>
    <t xml:space="preserve">
Игра должна состоять из одной большой игровой доски, не менее 5 деревянных карабкающихся человечков и не менее 5 деревянных штырьков для управления карабкающимися человечками
</t>
  </si>
  <si>
    <t xml:space="preserve">
На доске по кругу должны быть расположены не менее 10 отверстий. С обратной стороны к этим отверстиям должны быть прикреплены полотняные мешочки, в ueinpe доски- рулетка с не менее 10 магнитами, внутри рулетки находится шарик, перекатывающийся по лункам рулетки при ее движении.
</t>
  </si>
  <si>
    <t xml:space="preserve">
Игра должна состоять из не менее 50 геометрических фигур разного размера, цвета и формы: равнобедренный прямоугольник, треугольник, четверть круга, квадрат, из тонкого пластика и блокнота с заданиями
</t>
  </si>
  <si>
    <t xml:space="preserve">
В наборе должно быть не менее 10 фибровых тактильных досок с различными рельефными рисунками. Размер досок не менее 200x200 мм.
</t>
  </si>
  <si>
    <t xml:space="preserve">
Тренажер для развития координации движений, должен представлять собой пластмассовый напольный балансирующий диск с выступами для ног, с двумя вариантами лабиринта, должен выдерживать нагрузку до 120 кг.
</t>
  </si>
  <si>
    <t xml:space="preserve">
Кушетка медицинская смотровая должна соответствовать требованиям ГОСТ 16371-2014 "Мебель. Общие технические условия". Каркас должен быть изготовлен из стальных труб с нанесением полимерного покрытия. Угол подъема подголовника относительно горизонтальной плоскости должен регулироваться в пределах от 0° до 45°. Обивка из вииилискожи. Номинальная нагрузка: не менее 130 кг. Масса: не более 30 кг. Габаритные размеры в мм, нс менее: 1900x650x500.
</t>
  </si>
  <si>
    <t xml:space="preserve">
Стол должен соотвстствоватьтребованиям ГОСТ 16371-2014 "Мебель. Общие технические условия". Стол должен быть укомплектован встроенной тумбой. Нвружная и внутренняя поверхность изделия должна быть гладкой и выполнена из материалов, устойчивых к воздействию моющих и дезинфицирующих средств. Корпус, столешница: ЛДСП, толщиной не менее 16 мм. Цвет изделия по согласованию с Эксплуатирующей организацией. Габаритные размеры в мм, не менее: 1200x600x750.
</t>
  </si>
  <si>
    <t xml:space="preserve">
Стул должен соотвстствоватьтребованиям ГОСТ 19917-2014 "Мебель для сидения и лежания. Общие технические условия". Все наружные детали (в том числе основание) должны бьггь гладкими, устойчивым к воздействию моющих и дезинфицирующих средств. Каркас: стальная труба с полимерно-порошковым покрытием. Сиденье и спинка: ДСП, поролон, кожзаменитель. Цвет по согласованию с Эксплуатирующей организацией. Габаритные размеры в мм, не менее: 450x450x800.
</t>
  </si>
  <si>
    <t xml:space="preserve">
Стул должен соотвстствоватьтребованиям ГОСТ 19917-2014 "Мебель для сидения и лежания. Общие технические условия". Вес наружные детали (в том числе основание) должны быть гладкими, изготовлены из стали с хромовым покрытием, устойчивым к воздействию моющих и дезинфицирующих средств. Каркас: стальная труба с полимерно-порошковым покрытием. Сиденье: ДСП, поролон, кожзаменитель. Высота: от 450 до 590 мм. Регулировка по высоте: с помощью пневматического устройства. Нагрузочная способность: не менее 150 кг.
</t>
  </si>
  <si>
    <t xml:space="preserve">
Ширма должна соответствовать требованиям ГОСТ 16371-2014 "Мебель. Общие технические условия". Изделие должно быть сертифицировано и соответствовать требованиям, предъявляемым к изделиям медицинского назначения. Основание должно быть выполнено из металлокаркаса. Комплектация не мснсс трех секций. Полотно ширмы должно быть выполнено из полиамидной ткани, устойчивой к воздействию моющих и дезинфицирующих средств, легко очищающимся. Все наружные детали должны быть гладкими, устойчивыми к воздействию моющих и дезинфицирующих средств. Г абаритные размеры одной секции нс менее: ширина - 600 мм, нысота - 1600 мм. Наличие колес.
</t>
  </si>
  <si>
    <t xml:space="preserve">
Шкаф должен соотвстствоватьтребованиям ГОСТ 16371-2014 "Мебель. Общие технические условия". Наружная и внутренняя поверхности изделия должна быть гладкой и выполнена из материалов, устойчивых к воздействию моющих и дезинфицирующих средств. Материал корпуса, фасада, 5 полок: ЛДСП, толщиной нс менее 16 мм. Наличие полки для головного убора, перекладины для вешалок, подставки для обуви, замка мебельного с ключами, фурнитуры. Габаритные размеры не менее 500x400x1800 мм. Цвет изделия по согласованию с Эксплуатирующей организацией.
</t>
  </si>
  <si>
    <t xml:space="preserve">
Шкаф должен соотвстствоватьтребованиям ГОСТ 16371-2014 "Мебель. Общие технические условия". Наружная и внутренняя поверхности изделия должна бьггь пылкой и выполнена из материалов, устойчивых к воздействию моющих и дезинфицирующих средств. Наличие двух стеклянных дверей, двух глухих дверей. Корпус: ЛДСП, толщиной не менее 16 мм. Цвет изделия по согласованию с Эксплуатирующей организацией, Габаритные размеры в мм, не менее 900x400x1800.
</t>
  </si>
  <si>
    <t xml:space="preserve">
Шкаф должен соотвстствоватьтребованиям ГОСТ 16371-2014 "Мебель. Общие технические условия". Шкаф металлический, толщина стального листа нс мснсс 0,8 мм, сварной. Наличие: сейфа с замком, не менее 3-х полок из стали, замков на верхней и нижней дверях, регулируемых опор. Сейф должен быть надежно закреплен к конструкции шкафа. Габаритные размеры в мы, нс менее: 500x400x1800.
</t>
  </si>
  <si>
    <t xml:space="preserve">
Шкаф для меди коментов должен соотвстствоватьтребованиям ГОСТ 16371-2014 "Мебель. Общие технические условия". Все наружные детали (в том числе основание) должны бить гладкими, изготовлены из стали с хромовым покрытием, устойчивым к воздействию моющих и дезинфицирующих средств. Каркас: из металлокаркаса, окрашен порошковой эмалью. Вверху двери - стеклянные (с замком), полки стеклянные нс менее 3-х шт. Стекло, закаленное, толщиной не менее 4 мм. Габаритные размеры в мм, не менее: 600x370x1800.
</t>
  </si>
  <si>
    <t xml:space="preserve">
Банкетка должна соответствовать требованиям ГОСТ 19917-2014 "Мебель для сидения и лежания. Общие технические условия". Обивка -винилискожа. Исполнение в виде офисной скамьи, должна состоять из мягкого сидения и металлического каркаса. Сварной каркас должен быть окрашен порошковой краской. Заглушки должны надежно держаться на местах установки. Габаритный размер в мм, не менее: 840x320x380.
</t>
  </si>
  <si>
    <t xml:space="preserve">
Для мытья кухонной посуды, межцеховой тары, оборотной тары. Каркас сварной/цельнотянутый. Количество емкостей рассчитывается в соответствии с функционалом помещения по месту установки. Наличие бортика. Материал: нержавсюшая сталь. Высота рабочей поверхности 870 мм (±5 мм) над уровнем пола. Внутренний объем одной мойки не менее 65 л. Ножки должны быть регулируемые. В комплекте предусмотреть наличие локтевого смесителя и душирующего устройства. Габаритные размеры согласно ТУ производителя и АПР помещения с уточнением по месту расстановки. Условия монтажа: согласно паспорту завода - изготовителя. В комплекте поставки должно быть предусмотрено вытяжное оборудование, соответствующее по функциональному применению типу и марке ванны.
</t>
  </si>
  <si>
    <t xml:space="preserve">
Каркас сварной/цельнотянутый. Количество емкостей рассчитывается в соответствии с функционалом помещения по месту установки. Наличие бортика. Материал: нержавеющая сталь. Высота рабочей поверхности 870 мм (±5 мм) над уровнем пола. Внутренний объем одной мойки не менее 50 л. Ножки должны быть регулируемые, В комплекте предусмотреть наличие локтевого смесителя и душирующего устройства. Габаритные размеры согласно ТУ производителя и АПР помещения с уточнением по месту расстановки. Условия монтажа: согласно паспорту завода - изготовителя.
</t>
  </si>
  <si>
    <t xml:space="preserve">
Каркас сварной/цельнотянутый. Количество емкостей рассчитывается в соответствии с фу нкционалом помещения по месту установки. Наличие бортика. Материал: нержавеющая сталь. Высота рабочей поверхности 870 мм (±5 мм) над уровнем пола. Внутренний объем одной мойки не менее 50 л. Ножки должны быть регулируемые. В комплекте предусмотреть наличие локтевого смесителя и душирующего устройства. Габаритные размеры согласно ЗУ производителя и АПР помещения с уточнением по месту расстановки. Условия монтажа: согласно паспорту завода - изготовителя.
</t>
  </si>
  <si>
    <t xml:space="preserve">
Каркас сварной/цельнотянутый. Количество емкостей рассчитывается в соответствии с функционалом помещения по месту установки. Наличие бортика Материал: нержавсюшая сталь. Высота рабочей поверхности 870 мм (±5 мм) над уровнем пола Внутренний объем одной мойки не менее 50 л. Ножки должны быть регулируемые. В комплекте предусмотреть наличие локтевого смесителя и душирующего устройства. Габаритные размеры согласно ТУ производителя и АПР помещения с уточнением по месту расстановки. Условия монтажа: согласно паспорту завода - изготовителя.
</t>
  </si>
  <si>
    <t xml:space="preserve">
Автоматическая установка нуля и автоматическая регулировка коэффициента усиления. Выборка массы тары из диапазона взвешивания. Мембранная клавиатура. Литая платформа с крышкой из нержавеющей стали/гигиеническим покрытием. Встроенный аккумулятор, работа от электросети. Напряжение: 1/Зф, 220/380В, Мощность: в соответствии с типом и маркой оборудования. Предел взвешивания: нс менее 30кг. Условия монтажа: согласно паспорту завода - изготовителя.
</t>
  </si>
  <si>
    <t xml:space="preserve">
Автоматическая установка нуля и автоматическая регулировка коэффициента усиления. Выборка массы тары из диапазона взвешивания. Мембранная клавиатура. Литая платформа с крышкой из нержавеющей стали/гигиеническим покрытием. Встроенный акку мулятор, работа от электросети. Напряжение: 1/Зф, 220/380В. Мощность: в соответст вии с типом и маркой оборудования. Диапазон взвешивания: не менее 300 кг. Условия монтажа: согласно паспорту завода - изготовителя.
</t>
  </si>
  <si>
    <t xml:space="preserve">
Тип работы: проточиый/накопитсльный. Тип монтажа: иастенный/на подставке. Способ подачи воды: напорный. Напряжение: Э1ф./3ф; 220В/380В. Мощность: в соответствии с типом и маркой оборудования. Производительность нс менее 100 л. в час. Время нагрева до температуры 75°С не более 45 мин. Габаритные размеры согласно ТУ производителя и АПР помещения с уточнением по месту расстановки. Условия монтажа: согласно паспорту' завода - изготовителя.
</t>
  </si>
  <si>
    <t xml:space="preserve">
Материал корпуса: нержавеющая сталь. Объем и ресу рс рассчитывается в соответствии с типом используемого оборудования и трсбований/рекоменданий завода - изготовителя. Оборудование для применения: электрические котлы, пароконвекгоматы, посудомоечная машина, котломоечная машина, ванны моечные и др.). Условия монтажа: согласно паспорту завода - изготовителя.
</t>
  </si>
  <si>
    <t xml:space="preserve">
Материал: нержавеющая сталь. Принцип работы: вытяжной. Тип конструкции: пристенный. В комплекте: жироулавливаюшис фильтры, сливной кран. Габаритные размеры рассчитываются согласно ТУ производителя, с учетом общей плошали покрытия оборудования. Крепление согласно технологической расстановки оборудования. Условия монтажа: согласно паспорту завода - изготовители.
</t>
  </si>
  <si>
    <t xml:space="preserve">
Материал: нержавеющая сталь. Принцип работы: приточно - вытяжной. Тип конструкции: встраиваемый. В комплекте: лабиринтные фильтры, вентилятор. Габаритные размеры в соответствии с площадью покрытия оборудования. Условия монтажа: согласно паспорту завода - изготовителя.
</t>
  </si>
  <si>
    <t xml:space="preserve">
Материал: нержавеющая сталь. Принцип работы: приточно - вытяжной. Тип конструкции: пристенный. В комплекте: жнроулавливающие фильтры, сливной кран. Габаритные размеры рассчитываются согласно ТУ производителя, с учетом общей площади покрытия оборудования. Крепление согласно технологической расстановки оборудования. Условия монтажа: согласно паспорту завода - изготовителя.
</t>
  </si>
  <si>
    <t xml:space="preserve">
Материал: нержавеющая сталь. Принцип работы: приточно - вытяжной. Тип конструкции: островной. В комплекте: жироулавливающие фильтры, сливной кран. Габаритные размеры рассчитываются согласно ТУ производителя, с учетом общей площади покрытия оборудования. Крепление согласно технологической расстановки оборудования. Условия монтажа: согласно паспорту завода - изготовителя.
</t>
  </si>
  <si>
    <t xml:space="preserve">
Сборно-разборная конструкция. Материал обшивки корпуса: нержавеющая/оцннкованная сталь покрытие эмалевое, сэндвич панели (наполнитель пенополиуретан/ полиизоцианурат или аналог). Среднетемпературная, Для хранения охлажденной продукции. Диапазон температуры: 0°С +Ю°С. Объем и габаритные размеры согласно ТУ производителя и АПР помещения с уточнением по месту расстановки. Возможна комплектация "зимним комплектом”. Должна соответствовать требованиям ГОСТ 23833-95 «Оборудование холодильное торговое». Расчет климатического класса и охлаждаемого объема производится в соответствии с планируемыми объемами хранимой продукции, общим количеством обучающихся. Условия монтажа: согласно паспорту завода - изготовителя. В комплекте предусмотреть наличие элементов хранения (стеллажи; подтоварники) в количестве необходимом для хранения общего объема продукции с соблюдением правил товарного соседства и норм СанПиН.
</t>
  </si>
  <si>
    <t xml:space="preserve">
Тип работы: проточный. В комплекте должна быть предусмотрена подставка в соответствии с типом и маркой поставляемого оборудования. Мощность: в соответствии с типом н маркой оборудования. Производительность нс менее 100 л. в час. Время нагрева до кипения не более 15 мин. Напряжение: Э1ф./3ф; 220В/380В. Габаритные размеры согласно ТУ производителя и АПР помещения с уточнением по месту расстановки. Условия монтажа; согласно паспорту завода - изготовителя.
</t>
  </si>
  <si>
    <t xml:space="preserve">
Материал: нержавеющая сталь. Объем не менее 250л. Паровая рубашка. Время нагревало 100°С не более 40 мин. Напряжение: 380В, ЗФ. Габаритные размеры согласно ТУ производителя и АПР помещения с уточнением по месту расстановки. Условия монтажа: согласно паспорту завода -изготовителя. При монтаже предусмотреть наличие сливного лотка со съёмкой решёткой и трапом с фронтальной стороны оборудования. В комплекте поставки должно быть предусмотрено приточно-вытяжное оборудование соответствующее по функциональному применению типу и марке котла.
</t>
  </si>
  <si>
    <t xml:space="preserve">
Материал: нержавеющая/оцннкованная/ полимерно-окрашенная сталь. Внутренний полезный объем рассчитывается на основании общего количества хранимой продукции, общего количества обучающихся. Должны быть предусмотрены отверстия для вентиляции. Габаритные размеры согласно ТУ производителя и АПР помещения с уточнением по месту расстановки. Условия монтажа: согласно паспорту завода - изготовителя.
</t>
  </si>
  <si>
    <t xml:space="preserve">
Материал: корпуса пластик. Крепление настенное. Вставки из ферромагнитного материала, стальных пластин, расположенных подлине изделия. Размер: 300 - 450 мм.
</t>
  </si>
  <si>
    <t xml:space="preserve">
Материал изготовления: нержавеющая сталь. Напряжение: Э1/Зф, 220/380В. Мощность: в соответствии с типом и маркой оборудования. Поддержание температуры готовых первых блюд в соответствии с действующими требованиями СанПиН. Количество и площадь конфорок рассчитывается в соответствии с планируемыми объемами готовой продукции, общим количеством обучающихся. Регулируемые по высоте ножки. Габаритные размеры согласно ТУ производителя и АПР помещения с уточнением по месту расстановки. В комплекте с направляющими. Условия монтажа: согласно паспорту завода - изготовителя.
</t>
  </si>
  <si>
    <t xml:space="preserve">
Материал изготовления: нержавеющая сталь. Напряжение: Э1/Зф, 220/380В. Мощность: в соответствии с типом и маркой оборудования. Поддержание температуры готовых вторых блюд и гарниров в соответствии с требованиями СанПиН. Количество и объём гастроёмкостей рассчитывается в соответствии с планируемыми объёмами готовой продукции, общим количеством обучающихся. Регулируемые по высоте ножки. Габаритные размеры согласно ТУ производителя и АПР помещения с уточнением по месту расстановки. В комплекте с направляющими. Условия монтажа: согласно паспорту завода - изготовителя.
</t>
  </si>
  <si>
    <t xml:space="preserve">
Электрическая. Производительность: производительность не мснсс 150 кг/час. Напряжение: ЭЗф. 380В. Мощность: в соответствии с типом и маркой оборудования. Время на обработку одной загрузки не более 3 мин. Количество загружаемого в рабочую камеру продукта нс менее 7 кг. Материал корпуса: нержавеющая сталь. Размеры согласно ТУ производителя и АПР помещения с уточнением по месту расстановки. Условия монтажа: согласно паспорту' завода - изготовителя. Предусмотреть оградительный бортик на высоту не менее 10 см, облицованный плиткой и дополнительный сливной трап в зоне монтажа картофелечистки. В комплекте поставки должно быть предусмотрено наличие мезгосборника и пусковой панели управления.
</t>
  </si>
  <si>
    <t xml:space="preserve">
Напряжение: ЗФ. 380В. Мощность: в соответствии с типом и маркой оборудования. Комплектация рассчитывается в соответствии с планируемыми объёмами сырой и готовой продукции, общим количеством обучающихся, технологическими операциями. Материал корпуса: нержавеющая сталь. Размеры согласно ТУ производителя и АПР помещения с уточнением по месту расстановки. Условия мотажа: согласно паспорту завода -изготовителя. Типы насадок и комплектация: 1.    Мясорубка: производительность - не менее 180 кг/ч, решетка с диаметром отверстий нс менее трех производственных размеров. 2.    Механизм для взбивания и перемешивания - объем бака не менее 25 л. 3.    Рыхлитель для получения отбивных: производительность - не менее 1500 порций/ч. 4.    Овошсрезатслыю - протирочный механизм для нарезания сырых и вареных овощей - производительность не менее 200кг/ч. 5.    Просеиватель муки - производительность не менее 230кг/ч. 6.    Измельчитель сухарей и специй - производительность не менее 15 кг/ч. 7.    Подставка, 8.    Пусковая панель управления.
</t>
  </si>
  <si>
    <t xml:space="preserve">
Материал корпуса: нержавеющая сталь. Тип установки: настольная/на подставке. Напряжение: Э1/Зф, 220/380В. Мощность: в соответствии с типом и маркой оборудования. Наличие функции протирки продукта. В комплекте: насадки для различных видов продуктов. Возможность работы в нескольких режимах: ломтики, кубики, соломка, пластинки, измельчитель, терка. Не менее 4 сменных ножа для нарезки, сырых и вареных овощей и фруктов. Производительность: не менее 350 кг/час. Габаритные размеры: согласно ТУ производителя и АПР помещения с уточнением по месту расстановки. Условия монтажа: согласно паспорту завода - изготовителя.
</t>
  </si>
  <si>
    <t xml:space="preserve">
Тип монтажа потолочиый/настенный. Должен соответствовать требованиям ГОСТ 23833-95 «Оборудование холодильное торговое». Температура: -18 -22"С, тип хладагента в соответствии с типом и маркой оборудования. Напряжение: Э1/Зф, 220/380В. Мощност ь: в соответствии с типом и маркой оборудования. Габаритные размеры согласно ТУ производителя и АПР помещения с уточнением по месту монтажа. Расчет климатического класса, производительности и охлаждаемого объема производится в соответствии с типом и объемом холодильной камеры/помешения выделенного под холодильную камеру. Условия монтажа: согласно паспорту завода - изготовителя.
</t>
  </si>
  <si>
    <t xml:space="preserve">
Тип монтажа потолочный/настениый. Должен соответствовать требованиям ГОСТ 23833-95 «Оборудование холодильное торговое». Температура: 0 +10СТС, тип хладагента в соответствии с типом и маркой оборудования. Напряжение: ЭШф, 220/380В. Мощность: в соответствии с типом и маркой оборудования. Габаритные размеры согласно ТУ производителя и АПР помещения с уточнением по месту монтажа. Расчет климатического класса, производительности и охлаждаемого объёма производится в соответствии с типом и объемом холодильной камеры/помещения выделенного под холодильную камеру. Условия монтажа: согласно паспорту завода - изготовителя.
</t>
  </si>
  <si>
    <t xml:space="preserve">
Материал корпуса: нержавеющая сталь. Тип установки: настольная/на подставке. Производительность: нс менее 300 кг/час. Напряжение: Э3ф./1ф, 220/380В. Мощность: в соответствии с типом и маркой оборудования. В комплекте предусмотреть: нож подрезной, нож крестовой нс менее 2 шт., решетка не менее 2 шт. с отверстиями разных типоразмеров. Габаритные размеры: согласно ТУ производителя и АПР помещения с уточнением по месту расстановки. Условия монтажа: согласно паспорту завода - изготовителя.
</t>
  </si>
  <si>
    <t xml:space="preserve">
Материал: Нержавеющая сталь, толщиной не менее: 0,8 мм. Количество и размеры гастроемкостей согласно типа, поставляемого лароконвектомата. В наборе не менее 60 шт. с крышками (три типоразмера разной глубины и объема).
</t>
  </si>
  <si>
    <t xml:space="preserve">
</t>
  </si>
  <si>
    <t xml:space="preserve">
Предназначен для обеззараживания воздуха в помещениях. Возможно применение как в присутствии, так и в отсутствии людей. Рассчитывается с учетом площади помещения и типа облучателя. Напряжение: 1/Зф, 220/380В. Мощность, масса: в соответствии с типом и маркой оборудования. Габаритные размеры согласно ТУ производителя и АПР помещения. Условия монтажа: согласно паспорту завода - изготовителя.
</t>
  </si>
  <si>
    <t xml:space="preserve">
Электрический. Тип: бойлериый/инжскторный. Материал: нержавеющая сталь. Напряжение: ЗФ, 380-400 В. Мощность в соответствии с типом и маркой оборудования. Нс менее 100 установленных программ и 10 режимов работы. Количество уровней: нс менее 20. Может быть оснащён разъемом USB для записи данных. Температурный режим (30-270"С). Фронтальная загрузка стеллажей с гастроёмкостями. Габаритные размеры согласно ТУ производителя и АПР помещения с уточнением по месту' расстановки. В комплекте поставки должен быть предусмотрен: термощуп; вытяжное оборудование, соответствующее типу и марке парокомвектомата, фильтр-водоумягчитель. Условия монтажа: согласно паспорту завода -изготовителя. При необходимости должен быть оснащён специальной подставкой в соответствии с типом и маркой оборудования.
</t>
  </si>
  <si>
    <t xml:space="preserve">
Материал: нержавеющая сталь. Должна быть оснащена жарочным шкафом. Количество конфорок: нс менее 6. Напряжение: 380В, ЗФ. Мощность: в соответствии с типом и маркой оборудования. Время разогрева конфорок до рабочей температуры не более: 25-35 мин. Время разогрева воздуха в камере до 270°С нс более: 30 мин. Габарнтные размеры согласно ТУ производителя и АПР помещения с уточнением по месту расстановки. Условия монтажа: согласно паспорту завода - изготовителя. В комплекте поставки должно быть предусмотрено приточно-вытяжное оборудование соответствующее по функциональному применению типу и марке плиты.
</t>
  </si>
  <si>
    <t xml:space="preserve">
Столешница и ножки должны быть изготовлены из нержавеющей стали. Толшннастолешницы/рабочей поверхности не менее 0,8 мм. Ножки оснащены регулируемыми по высоте опорами, позволяющими компенсировать неровности пола. Габаритные размеры согласно ТУ производителя и АПР помещения с уточнением по месту расстановки. Условия монтажа: согласно паспорту завода - изготовителя.
</t>
  </si>
  <si>
    <t xml:space="preserve">
Материал: нержавеющая сталь, толщиной не менее 1,2 мм. В столешнице должны быть отверстия для подводки коммуникаций к кипятильнику. Ножки оснащены регулируемыми по высоте опорами, позволяющими компенсировать неровности пола Высота 600 мм (±5 мм) над уровнем пола Габаритные размеры согласно ТУ производителя и АПР помещения с уточнением по месту расстановки. Условия монтажа: согласно паспорту завода -изготовителя.
</t>
  </si>
  <si>
    <t xml:space="preserve">
Материал: нержавеющая сталь, толщиной нс менее 1 мм. Ножки оснащены регулируемыми по высоте опорами, позволяющими компенсировать неровности пола Габаритные размеры согласно ТУ производителя и АПР помещения с уточнением по месту расстановки. Условия монтажа: согласно паспорту завода - изготовителя.
</t>
  </si>
  <si>
    <t xml:space="preserve">
Материал: нержавеющая сталь, толщиной не менее 1 мм, поверхность с гигиеническим покрытием. Высота 400 мм (±5 мм) над уровнем пола. Ножки оснащены регу лируемыми по высоте опорами, позволяющими компенсировать неровности пола Габаритные размеры согласно ТУ производителя и АПР помещения с уточнением по месту расстановки. Условия монтажа: согласно паспорту завода - изготовителя.
</t>
  </si>
  <si>
    <t xml:space="preserve">
Тип монтажа: настенный. Для хранения не менее 6 разделочных досок на "ребре". Материал: нержавеющая сталь. В комплекте: кассета/ячейки для досок. Габаритные размеры согласно ТУ производителя и АПР помещения с уточнением по месту расстановки. Условия монтажа: согласно паспорту завода - изготовителя.
</t>
  </si>
  <si>
    <t xml:space="preserve">
Тип монтажа: настенный. Полка сплошная. Материал: нержавеющая сталь. Габаритные размеры согласно ТУ производителя и АПР помещения с уточнением по месту расстановки. Условия монтажа: согласно паспорту завода - изготовителя.
</t>
  </si>
  <si>
    <t xml:space="preserve">
Для мытья столовой посуды и приборов, стаканов и т.д. Материал корпуса: нержавеющая сталь. Производительность рассчитывается в соответствии с общим количеством столовой посуды, приборов, стаканов и т.д., общего количества обучающихся. Напряжение: Зф, 380-400В. Мощность: в соответствии с типом и маркой оборудования. Автоматическая подача и поддержания уровня моющего раствора, и регулирования температуры во всех зонах мойки. Габаритные размеры согласно ТУ производителя и АПР помещения с уточнением по месту расстановки. В комплекте поставки должно быть предусмотрено: вытяжное оборудование, соответствующее по функциональному применению типу и марке посудомоечной машины. Может быть оснащена функцией: сушка посуды. Должна быть оснащена функцией мойки в холодной воде в случае отключения горячего водоснабжения. В комплекте поставки должно быть предусмотрено: вытяжное оборудование, соответствующее по функциональному применению типу и марке посудомоечной машины; корзины/кассстм для посуды, стаканов, бокалов, столовых приборов и подносов не менее 10 шт, полка под кассеты, дозаторы ополаскивающих н моющих средств. При необходимости или в соответствии с требованиями/рекоменланиями завода изготовителя должен быть поставлен комплект дополнительного оборудования: стол предмоечный сдуширующим устройством; стол раздаточный; стол для механической очистки пищевых отходов. Условия монтажа: согласно паспорту завода - изготовителя.
</t>
  </si>
  <si>
    <t xml:space="preserve">
Материал: нержавеющая сталь. Регулируемые по высоте ножки. Габаритные размеры согласно ТУ производителя и АПР помещения с уточнением по месту расстановки. В комплекте с направляющими. Условия монтажа: согласно паспорту завода - изготовителя.
</t>
  </si>
  <si>
    <t xml:space="preserve">
Материал изготовления: нержавеющая сталь. Напряжение: Э 1/Зф, 220/380В. Мощность; в соответствии с типом и маркой оборудования. Поддержание температуры готовых холодных блюд к закусок в соответствии с требованиями СанПнН. Количество и объём гастроёмкостей/полок/уровней рассчитывается н соответствии с планируемыми объёмами готовой продукции, общим количеством обучающихся. Регулируемые по высоте ножки. Габаритные размеры согласно ТУ производителя и АПР помещения с уточнением по месту расстановки. В комплекте с направляющими. Условия монтажа: согласно паспорту завода - изготовителя.
</t>
  </si>
  <si>
    <t xml:space="preserve">
Материал: нержавеющая сталь. Цельнотянутая. Габаритные размеры: согласно ТУ производителя и АПР помещения с уточнением по месту расстановки. В комплекте предусмотреть: смеситель исключающий повторное загрязнение рук, сифон в сборе. Крепление: настенное. Условия монтажа: согласно паспорту завода - изготовителя.
</t>
  </si>
  <si>
    <t xml:space="preserve">
В наличии должна быть крышка для предотвращения потери тепла. Чаша должна опрокидываться. Корпус из нержавеющей стали. Разогрев до 270°С не более 25 минут. Температурный режим (30-270°С). Чаша - чугун. Объем чаши: нс менее 70л. Напряжение: 380 - 400 В, Зф. Мощность: в соответствии с типом и маркой оборудования. Габаритные размеры согласно ТУ производителя и АПР помещения с уточнением по месту расстановки. Условия монтажа: согласно паспорту завода - изготовителя. При монтаже предусмотреть наличие сливного лотка со съёмной решёткой нтрапом с фронтальной стороны оборудования. В комплекте поставки должно быть предусмотрено приточно-вытяжное оборудование, соответствующее по функциональному применению типу и марке сковороды.
</t>
  </si>
  <si>
    <t xml:space="preserve">
Конструкция: сборно - разборная. Материал каркаса и полок: нержавеющая сталь, нс менее 4 полок. Боковые стойки могут быть сконструированы таким образом, чтобы позволять наращивать стеллажи в длину, получая единую конструкцию. Полки сплошныс/перфорированные в зависимости от типа хранимой продукции. Ножки должны быть с регуляторами высоты для устранения неровностей пола Габаритные размеры согласно ТУ производителя и АПР помещения с уточнением по месту’ расстановки (для размещения в холодильных камерах). Условия монтажа: согласно паспорту завода - изготовителя.
</t>
  </si>
  <si>
    <t xml:space="preserve">
Конструкция: сборно - разборная. Не менее 4 полок. Материал каркаса и полок: нержавеющая сталь. Полки сплошные, неперфорированные. Ножки должны быть с регуляторами высоты для устранения неровностей пола Габаритные размеры согласно ТУ производителя и АПР помещения с уточнением по месту' расстановки. Условия монтажа: согласно паспорту завода - изготовителя.
</t>
  </si>
  <si>
    <t xml:space="preserve">
Конструкция: сборно - разборная. Не менее 4 полок. Материал каркаса и полок: нержавеющая сталь. Полки должны быть перфорированные. Ножки должны быть с регуляторами высоты для устранения неровностей пола Габаритные размеры согласно ТУ производителя и АПР помещения с уточнением по месту расстановки. Условия монтажа: согласно паспорту завода - изготовителя.
</t>
  </si>
  <si>
    <t xml:space="preserve">
Материал каркаса: нержавеющая сталь. Крепление настенное. Габаритный размер согласно ТУ производителя. Ртутная лампа ннзкого/высокого давления. Номинальная мощность лампы не более 70 Вт. Напряжение в лампе не более 220 Вт. Бактерицидный поток лампы не менее 0,16 Вт. Средний срок службы лампы не менее 5000 ч. Напряжение питания сети с наличием заземления 220 В. Максимальное количество ножей нс менее 15 шт., длиной нс менее 300 мм. Условия монтажа: согласно паспорту завода - изготовителя.
</t>
  </si>
  <si>
    <t xml:space="preserve">
Материал: нержавеющая сталь. Габаритные размеры согласно ТУ производителя и АПР помещения. Ножки должны регулироваться по высоте. В комплекте: элементы хранения с перфорацией для столовых приборов, общей вместимостью согласно количества посадочных мест и общего количества обучающихся. Условия монтажа: согласно паспорту завода - изготовителя.
</t>
  </si>
  <si>
    <t xml:space="preserve">
Каркас и столешница должны быть изготовлены из нержавеющей стали. В центре столешницы должно быть отверстие для сбора отходов размером не менее 150 мм. Ножки стола должны иметь регулируемые по высоте опоры. Габаритные размеры согласно ТУ производителя и АПР помещения с уточнением по месту расстановки. Высота рабочей поверхности 870 мм (±5 мм) над уровнем пола. Условия монтажа: согласно паспорту завода -изготовителя.
</t>
  </si>
  <si>
    <t xml:space="preserve">
Столешница и каркас должны быть изготовлены из нержавеющей стали. Ножки должны быть оснащены регулируемыми по высоте опорами, позволяющими компенсировать неровности пола. Конструкция стола разборная. Наличие борта да/нет. В комплект должна входить сплошная/решётчатая полка из нержавеющей стали. Габаритные размеры согласно ТУ производителя и АПР помещения с уточнением по месту расстановки. Высота рабочей поверхности 870 мм (±5 мм) над уровнем пола. Условия монтажа: согласно паспорту’ завода - изготовителя.
</t>
  </si>
  <si>
    <t xml:space="preserve">
Материал: нержавеющая сталь. Каркас цельнотянутый/сварной. Количество емкостей ванны - 1. Расположение ванны моечной (лсвостороннсс/правостороннее), габаритные размеры согласно АПР помещения с уточнением по месту расстановки. Наличие бортика и нижней полки. Смеситель в сборе с дутирующим устройством, в комплекте с сантехнической арматурой. Габаритные размеры согласно ТУ производителя и АПР помещения с уточнением по месту расстановки. Условия монтажа: согласно паспорту завода - изготовителя.
</t>
  </si>
  <si>
    <t xml:space="preserve">
Платформенная тележка, четырехколесная, грузоподъемность рассчитывается в соответствии с общим объёмом входящей продукции. Платформа с гигиеническим покрытием - нескользящее, устойчивое к дез. обработке. Размер платформы в мм, не менее: 1200x800. Материал каркаса: нержавеюшая/оцинкованная/ полимерно-окрашенная сталь устойчивая к дез. обработке.
</t>
  </si>
  <si>
    <t xml:space="preserve">
Конструкция: сборно - разборная. Боковые стойки должны позволять наращивать стеллажи в длину, получая единую конструкцию. Должен комплектоваться усиленными полками, емкостями для сбора воды, решетками/ячейками для хранения столовой посуды и стаканов. Опоры должны регулироваться по высоте. Вместимость стеллажа рассчитывается в соответствии с количеством учащихся и обшей нагрузкой на пищеблок. Материал: нержавеющая сталь. Должен быть оснащён 4-мя колесами для мобильности, 2 задних колеса должны быть оснащены тормозом. Габаритные размеры согласно ТУ производителя и АПР помещения с уточнением по месту' расстановки. Условия монтажа: согласно паспорту' завода - изготовителя.
</t>
  </si>
  <si>
    <t xml:space="preserve">
В комплекте с крышкой. Тележка: подставка па 4-х колесах. Материал тележки: нержавеюшая/оцин кованная/ полимерно-окрашенная сталь устойчивая к дез. обработке. Материал бака: пластмасса/пластнк или др. материал, разрешённый для использования в пищевой промышленности. Объем бака не менее 60 л.
</t>
  </si>
  <si>
    <t xml:space="preserve">
Конструкция каркаса сварная/цельнотяпутая. Направляющие должны быть выполнены из нержавеющей стали, рама - с сечением не менее 25 мм. Шпилька должна иметь направляющие для подносов, расстояние между уровнями: 120 - 150 мм. Передвижение шпильки осуществляется на 4-х поворотных колСсах, 2 из которых имеют тормоз. Габарнтный размер согласно АПР помещения и ТУ производителя. Количество уровней не менее 18. Материал каркаса: нержавеющая сталь. Допустимая нагрузка не менее 200 кг.
</t>
  </si>
  <si>
    <t xml:space="preserve">
Конструкция каркаса сварная/цельнотяпутая. Направляющие должны быть выполнены из нержавеющей стали, рама - с сечением не менее 25 мм. Шпилька должна иметь направляющие для подносов/гастроёмкостей формата GN1/1, расстояние между уровнями: 120 - 150 мм. Передвижение шпильки осуществляется на 4-х поворотных колесах, 2 из которых имеют тормоз. Габаритный размер согласно АПР помещения и ТУ производителя. Количество уровней не менее 12. Материал каркаса: нержавеющая сталь. Допустимая нагрузка нс менее 200 кг.
</t>
  </si>
  <si>
    <t xml:space="preserve">
Рабочая поверхность ведущего модуля должна быть выполнена из нержавеющей стали. Опорные можки с пластиковой нижней частью должны регулироваться по высоте в пределах 20 мм. Ведущий модуль должен быть оснащен очистителем для удаления прилипшей грязи и поддоном для ее сбора. В качестве привода применен мотор-редуктор мощностью не менее 0,37 кВт. Напряжение: ЭЬ'Зф, 220/380В. Мощность: в соответствии с типом и маркой оборудования. Скорость движения ленты - не менее 20 см/с. Максимальная нагрузка на ленту - не менее 15 кг/пог.м. Ширина ленты - не менее 450 мм. Конвейерная лента должна состоять из тканевого основания, верхнего слоя из ПВХ и одной тканевой прокладки. Ширина ленты транспортера не менее 450 мм, толщина нс менее 2,5 мм. Длина ленты рассчитывается исходя из АПР помещения с уточнением по месту расстановки. Условия монтажа: согласно паспорту завода - изготовителя.
</t>
  </si>
  <si>
    <t xml:space="preserve">
Шкаф металлический. Наличие двух /правое и левое/ отделений для одежды с индивидуальным замком, в каждом отделение полка, перекладина для одежды, на каждой двери вентиляционное отверстие. Может быть предусмотрена выдвижная полка для обуви. Габаритные размеры согласно ТУ производителя и АПР помещения.
</t>
  </si>
  <si>
    <t xml:space="preserve">
Материал: нержавеющая сталь, толщиной не менее 7мм. Покрытие - полимерно-порошковое, устойчивое к обработке дезинфицирующими средствами. Наличие: два отделения за глухими дверями (одно отделение с 4-мя полками, другое с крючками для навески одежды), мест и фурнитуры для соединения с соседними шкафами и стеной, регулируемых опор. Г абарнтный размер согласно АПР помещения и ТУ производителя.
</t>
  </si>
  <si>
    <t xml:space="preserve">
Шкаф двухсекционный. Кол-во секций, полок и внутренний объём рассчитываются в соответствии с общим кол-вом хранимой продукции, общей численности обучающихся. Должны быть предусмотрены вентиляционные отверстия. Ножки должны регулироваться по высоте. Материал корпуса и полок: нержавеющая сталь. Габаритный размер согласно АПР помещения и ТУ производителя с уточнением по месту расстановки.
</t>
  </si>
  <si>
    <t xml:space="preserve">
Материал: нержавеющая сталь. Дверь металлическая. Одностворчатый/двустворчатый. Среднетемпературный. Диапазон рабочих температур 0...+6°С. Верхнес/ннжнее расположение агрегата. Не менее 4-х полок. Напряжение: Э1/Зф, 220/380В. Мощность: в соответствии с типом и маркой оборудования. Охлаждаемый объем: не менее 500 л. Габаритные размеры согласно ТУ производителя и АПР помещения с уточнением по месту расстановки. Должен соответствовать требованиям ГОСТ23833-95 «Оборудование холодильное торговое» Условия монтажа: согласно паспорту' завода - изготовителя.
</t>
  </si>
  <si>
    <t xml:space="preserve">
Корпус должен быть выполнен из пластика или металла. Автоматическое включение. Мощность не менее 1,5 кВт. Напряжение питания 220 В. Скорость воздушного потока: не менее 15 м/с. Степень защиты не ниже IP23. Габаритные размеры согласно ТУ производителя и разделу ТХ.
</t>
  </si>
  <si>
    <t xml:space="preserve">
Камера холодильная  низкотемпературная  разборная толщина стенок 80 мм Руосвещ. 0.5 кВт, 20В1 Ф 2560х2560х2200  КНХ-11.75; 1660x1360x2200 мм; v=3,67 мкуб. сбоино-разборная. ООО " ПОЛАИР-ЦЕНТР"; Эосв.1ф; 0,2 квт
</t>
  </si>
  <si>
    <t xml:space="preserve">
Классический прилавок-проход с металлическим каркасом 900х500х900 мм
</t>
  </si>
  <si>
    <t xml:space="preserve">
Зонт вытяжной вентиляционный должен быть выполнен из нержавеющей стали и покрыт порошковой краской, подвергнутой высокотемпературной закалке. Размер габаритов рассчитывается в соответствие с площадью покрытия вытяжным оборудованием мест установки столов препараторских островных с сантехникой. Габаритные размеры 1800x1200x400
</t>
  </si>
  <si>
    <t xml:space="preserve">
ЗР-ручка предназначена для моделирования 3D-объектов путем расплавления пластика. Может использоваться для корректировки, доработки 3D-моделей, создания прототипов, образцов, моделей, арт-объектов. Возможность работы с двумя видами материала - пластик ABS, PLA. Возможность регулировки скорости печати. Возможность регулировки температуры. Диаметр сопла не менее 0,4 мм. Электропитание 220 В. В комплекте должен быть набор пластика нс менее 12 цветов.
</t>
  </si>
  <si>
    <t xml:space="preserve">
Аквариум изготовлен из полированного float-стекла, соединенного специальным герметизирующим клеем. Размеры аквариума не менее 400x200x300 мм. Толщина граней аквариума от 5 до 10 мм. Объем аквариума не менее 24 л.
</t>
  </si>
  <si>
    <t xml:space="preserve">
Аппарат предназначен для получения водорода, углекислого газа, сероводорода и других газов. В состав аппарата должны входить сосуд объемом 500 мл, шаровая воронка с трубкой до дна аппарата, двухходовой кран для отбора газа. Все составляющие должны быть изготовлены из химически стойкого стекла. В собранном виде высота не должна превышать 400 мм.
</t>
  </si>
  <si>
    <t xml:space="preserve">
Аптечка медицинская (учебная). Представляет собой комплект средств первой медицинской помощи. В комплекте должны быть: жгут кровоостанавливающий, бинт марлевый медицинский нестерильный 5000x50 мм, бинт марлевый медицинский нестерильный 5000x100 мм, бинт марлевый медицинский нестерильный 7000x140 мм, бинт марлевый медицинский стерильный 5000x70 мм, не менее 2 бинтов марлевых медицинских стерильных 5000x100 мм, не менее 2 бинтов марлевых медицинских стерильных 7000x140 мм, пакет перевязочный медицинский индивидуальный стерильный с герметичной оболочкой, салфетки марлевые медицинские стерильные №10, нс менее 2 лейкопластырей бактерицидных размером ire менее 40x100 мм, нс менее 10 лейкопластырей бактерицидных размером нс менее 20x700 мм, лейкопластырь рулонный размером не менее 100x2500 мм, устройство для проведения искусственного дыхания «Рот-Устройство-Рот» или карманная маска для искусственной вентиляции легких «Рот-маска», ножницы для разрезания повязок по Листеру, нс менее 5 салфеток антисептических из бумажного текстилеподобного материала стерильных спиртовых размером нс менее 125x110 мм, не менее 2 пар перчаток медицинских нестерильных смотровых размером не менее "М", не менее 2 масок медицинских нестерильных 3-слойных из нетканого материала с резинками или с завязками, покрывало спасательное изотермическое размером не менее 1600x2100 мм, не менее 3 английских булавок стальных со спиралью размером не менее 38 мм, рекомендации с пиктограммами по использованию изделий медицинского назначения аптечки для оказания первой помощи работникам, футляр или сумка санитарная, блокнот отрывной для записей форматом не менее А7, авторучка
</t>
  </si>
  <si>
    <t xml:space="preserve">
Арифметический квадрат представляет собой деревянную площадку'. Размер 10x10см, с выступающим бортиком по верхнему и левому краям.
</t>
  </si>
  <si>
    <t xml:space="preserve">
Прибор должен быть выполнен из стекла либо химически стойкого пластика. Габаритные размеры прибора не должны превышать 50x100x250 мм. Прибор предназначен для создания предельного остаточного давления с помощью эффекта понижения давления над струей водопроводной воды. Прибор должен обеспечивать предельное остаточное давление не более 20 мм рт. ст. Время установления предельного остаточного давления в объеме 1000 мл не должно превышать 6 мим.
</t>
  </si>
  <si>
    <t xml:space="preserve">
Банка объемом нс менее 500 мл из химически стойкого пластика должна быть прямоугольной формы, иметь завинчивающуюся крышку с прокладкой из полиэтилена
</t>
  </si>
  <si>
    <t xml:space="preserve">
Банка обьемомо нс менее 40 мл должна быть изготовлена из химически стойкого пластика, иметь завинчивающуюся транспортировочную крышку и цветной колпачок-капельницу.
</t>
  </si>
  <si>
    <t xml:space="preserve">
В комплект должен входить держатель для круглодонной колбы, набор колец и воронка. Баня предназначена для нагревания веществ в пробирках или колбах в ходе проведения экспериментов. Резервуары для воды, для песка и держатель колбы должны быть выполнены из алюминиевого сплава. Должна быть предусмотрена возможность использования в качестве теплоносителя воды или песка. Баня должна работать от электросети напряжением 220 В. Мощность электрической плитки не должна превышать 600 Вт. Габаритные размеры плитки с установленным на ней резервуаром водяной бани не более 280x260x200 мм.
</t>
  </si>
  <si>
    <t xml:space="preserve">
Барометр-анероид. Предназначен для измерения давления в наземных условиях при температуре окружающего воздуха от 0°С до + 40°С и относительной влажности воздуха до 80%. Диапазон измерений не менее, чем от 80 до 106 кПа (от 600 до 800 мм рт.ст.). Пределы допускаемой абсолютной погрешности измерений не менее ±0,2 кПа&lt;±1,5 мм рт.ст.). Предел допускаемой дополнительной погрешности не менее ±0,5 кПа(±3,75 мм рт.ст.). Цена деления шкалы давления не менее 0,1 кПа (0,5 мм рт. ст.). Размеры: диаметр не менее 152 мм, высота не менее 90 мм.
</t>
  </si>
  <si>
    <t xml:space="preserve">
Бинт марлевый медицинский нестерильный. Материал изготовления: медицинская отбеленная марля. Размер 7000x140 мм, упаковка индивидуальная полиэтиленовая (в упаковке 1 бинт), белизна нс менее 80%, разрывная нагрузка полоски бинта размером 50x200 мм не менее 7 кге, капиллярность не менее 7,0 см/ч. Бинт должен быть белым, без цветных и жирных пятен, должен быть без швов и с обрезанной кромкой (наличие нсобрезаиной кромки или кромки с бахромой допускается на внутреннем конце бинта длиной не более 0,5 м).
</t>
  </si>
  <si>
    <t xml:space="preserve">
В состав набора должны входить: короб с укладкой не менее 1 шт; крышка не менее 1 шт; лоток нс менее 1 шт; съемный ложемент не менее 1 шт; микроскоп нс менее 1 шт; набор готовых микропрепаратов не менее 1 шт; лупа ручная не менее 1шт; спиртовка лабораторная малая не менее 1шт; флакон с дозатором и крышкой не менее 1 шт.; стакан лабораторный, вместимость 50 мл не менее 2шт; стакан лабораторный, вместимость 100 мл не менее 1 шт; воронка лабораторная В-56 не менее 1шт; чашка Петри не менее 1шт; пробирка нс менее 6шт; стекло предметное не менее 10шт; стекло покровное не менее 50шт; флакон ФО вместимость 10мл не менее 7шт; крышка-капельница К/Ф-1 не менее 7шт; зажим пробирочный не менее 1шт; ерш пробирочный не менее 1шт; пинцет нс менее 1шт: ножницы нс менее 1шт; скальпель брюшистый нс менее 1шт; Препаровальная игла не менее 2шг; фильтр бумажный нс менее 5шт; комплект этикеток не менее 1шт; штатив лабораторный с кольцом нс менее 1шт. Предназначена для исследования этапов развития растений, бактерий, грибов, способов передвижения животных, строение биологических организмов.
</t>
  </si>
  <si>
    <t xml:space="preserve">
В наборе должно быть: не менее 10 предметных стекол, не менее 10 покровных стекол, не менее 2 луп ручных, нс менее 2 игл препаровальных, не менее 2 пинцетов, не менее 5 фильтров, нс менее 2 чашек Петри 40 мм, не менее 2 чашек Петри 60 мм, раствор Йода, банка полиэтиленовая 40 мл, банка-капельница полиэтиленовая 40 мл, пластиковый раздаточный лоток.
</t>
  </si>
  <si>
    <t xml:space="preserve">
В комплекте не менее 4 маленьких (40 мм) и 4 средних (50 мм) английских стальных булавок с пластиковым замком.
</t>
  </si>
  <si>
    <t xml:space="preserve">
В упаковке должно быть не менее 100 обеззоленных фильтров с маркировкой "белая лента". Диаметр должен составлять 11 см.
</t>
  </si>
  <si>
    <t xml:space="preserve">
Бюретка предназначена для титрования, а также точного отмеривания небольших количеств жидкости. Объем бюретки должен составлять 25мл. Погрешность измерения объема должна быть нс более 0,1 мл. Бюретка должна быть выполнена из прозрачного стекла в варианте без времени ожидания, с одноходовым краном 2 класса точности. Длина не более 650мм.
</t>
  </si>
  <si>
    <t xml:space="preserve">
Вата медицинская компрессная. Материал: 100% хлопок. Упаковка из полипропилена. Вес одной упаковки не менее 100 г.
</t>
  </si>
  <si>
    <t xml:space="preserve">
В комплекте должны быть: стеклянное ведерко - диаметром не менее 50 и нс более 70 мм, высотой нс менее 70 и не более 100 мм); пластиковое тело цилиндрической формы - диаметром нс менее 30 и нс более 40 мм, высотой нс менее 40 и не более 80 мм; пружинный динамометр; стеклянный стакан отливной - диаметром не менее 50 и не более 70 мм, высотой не менее 70 и не более 100 мм; стеклянный стакан мерный - диаметром не менее 50 и не более 70 мм, высотой не менее 70 мм и нс более 100 мм. Внутренние размеры ведерка должны быть больше наружных размеров тела.
</t>
  </si>
  <si>
    <t xml:space="preserve">
Материал прибора - сталь, диапазон измерений - fie менее 0,05-2,00 кг, масса изделия от 4 до 6 кг, габариты изделия (250-400)мм*( 170-205)мм*(390-400)мм, материал грузов - сталь, комплектность грузов: 500 г, 200 г, 100 г, 50 г, 20 г, 10 г, 5 г, 2 г, 1 г, 500 мг, 200 мг, 100 мг, 50 мг, 20 мг, 10 мг.
</t>
  </si>
  <si>
    <t xml:space="preserve">
Погрешность измерения нс более 0,1 г, предел взвешивания - не более 2000 г. Возможность питания прибора от батареи и от электросети. Габариты не менее 120x70x17 мм. Масса не более 150.
</t>
  </si>
  <si>
    <t xml:space="preserve">
Весы предназначены для демонстрации взвешивания веществ, а также для демонстрации изменения массы в ходе реакций. Весы должны обеспечивать взвешивание в диапазоне от 0,2 г до 200 г. Время установления показаний не должно превышать 5 с. Весы должны иметь цифровой индикатор показаний, а также переходник и разъем USB для соединения с компьютером либо регистратором цифровой лаборатории. Погрешность определения массы должна быть не более +/- 0,1 г. Весы должны обеспечивать взвешивание в диапазоне температур 10-30 град. Цельсия. Должна быть предусмотрена ручная калибровка и тарирование.
</t>
  </si>
  <si>
    <t xml:space="preserve">
Разрешение не менее 2 Мп, статические кадры не менее 5 Мп с интерполяцией, должна обеспечивает качественную покадровую съемку н непрерывный видеопоток при съемке в режиме реального времени, (в комплект должны входить штатив и клипсы для крепления, набор по уходу за камерой.
</t>
  </si>
  <si>
    <t xml:space="preserve">
*    Тип носителя: flash (карта памяти); *    Тип матрицы "CMOS"; *    Кол-во мегапикселей матрицы: нс менее 2Мп; ■ Разрешение видео: не менее 1920х 1080 пике; *    Частота кадров не менее 50 кадр/с; *    Оптическое увеличение: не менее 20х; *    Стабилизация изображения: оптическая; *    Наличие ручной фокусировки; *    Запись звука не хуже стерео; *    Функции и возможности: наличие встроенного динамика, возможность прямого копирования на HDD; *    Поддержка карт памяти: SDHC, SDXC; *    Слотов для карт памяти: нс менее 2; *    Разъемы: USB, HDMI, AV-выход; *    Вход XLR для микрофона; *    Возможность крепления на штативе. *    Комплект поставки: камера, USB-кабсль, зарядное устройство, дождевой и зимний чехлы, сумка для хранения и переноски, карта памяти объемом не менее 64 Гб. Гарантия не менее 1-го года.
</t>
  </si>
  <si>
    <t xml:space="preserve">
Визирная линейка с сечением треугольной формы. Длина линейки нс менее 300 мм, ширина граней 35 мм. Материал изготовления; дерево, пластик или металл.
</t>
  </si>
  <si>
    <t xml:space="preserve">
Натуральный брюхоногий моллюск в герметичном контейнере из прозрачного пластика с консервирующей жидкостью. Препарат должен включать не менее 3 объектов: улитка с раковиной, улитка без раковины, улитка с отпрепарированными органами.
</t>
  </si>
  <si>
    <t xml:space="preserve">
Натуральный двустворчатый моллюск с одной удаленной створкой в герметичном контейнере из прозрачного пластика с консервирующей жидкостью.
</t>
  </si>
  <si>
    <t xml:space="preserve">
Натуральное пособие в прозрачном пластике. Должно представлять собой лягушку, смонтированную в естественном положении, залитую в прозрачный пластик. Размер нс менее 95x35x35 мм.
</t>
  </si>
  <si>
    <t xml:space="preserve">
Войсковой прибор химической разведки ВПХР. Должен состоять из корпуса, крышки, противоарозольных фильтров, насадки, защитных колпачков, лопатки, ручного насоса, кассеты с индикаторными трубками, электрофонаря, грелки, патронов к грелке, инструкции-памятки по работе с прибором, инструкции по обнаружению фосфороргшшческих ОВ, плечевого ремня. Диапазон рабочих температур от 40±4°С до -40±4°С, сохранение работоспособности при относительной влажности воздуха до 100%, габаритные размеры: длина 220±2 мм, ширина 101 ±2 мм, высота 160±2 мм, масса прибора 1,75±0,1 кг.
</t>
  </si>
  <si>
    <t xml:space="preserve">
Воронка Бюхнера №1, Материал: фарфор. Размер: вместимость 50 мл., высота воронки 100 мм., количество отверстий в перегородке около 60 шт.
</t>
  </si>
  <si>
    <t xml:space="preserve">
Воронка должна быть изготовлена из химически стойкого полипропилена. Упаковка 12/96 шт.
</t>
  </si>
  <si>
    <t xml:space="preserve">
Выпрямитель должен осуществлять преобразование переменного тока частотой 50 Гц с номинальным напряжением 220 В в следующие виды тока: переменный ток с плавно регулируемым напряжением от 0 до 30 ±3 В и силой тока до 10 А; выпрямленный ток с плавно регулируемым напряжением от 0 до 24 ±2.4 В и силой тока до 10 А.
</t>
  </si>
  <si>
    <t xml:space="preserve">
Газоанализатор кислорода и токсичных газов с цифровой индикацией показателей. Должен быть внесен в государственный реестр средств измерения. Не менее 4 каналов (датчиков), зарядное устройство, кабель mini-USB, диск с программным обеспечением, сумка для переноски. Диапазон измерения кислорода (02) - от 1 до 30% об. Диапазон измерения угарного газа (СО) - от 0 до 100мг/куб.м. Диапазон измерения диоксида азота (N02) - от 0 до 20мг/куб.м. Диапазон измерения гексана (C6HI4) - от 0 до 4мг/куб.м. Температура окружающего воздуха от -40JC до +-50“С. Межповсрочный интервал 1 год. Индикация показаний: ЖК-дисплей с подсветкой, индивидуальный газоанализатор со встроенным блоком датчиков OLED-дисплей.
</t>
  </si>
  <si>
    <t xml:space="preserve">
Материал: ашоминизированная пленка, смотровое из огнестойкого материала. Габаритные размеры в упаковке нс менее 130x130x130 мм. Масса ГДЗК-У не более 800 г. Предназначен для обеспечение защиты органов дыхания человека, а так же глаз, головы и кожи лица от токсичных веществ и едкого дыма, сохранение защитных свойств в температурном диапазоне от 30 ?С до +50 ?С на протяжении не менее получаса. Состав ГДЗК: капюшон со смотровой плСнкой, обеспечивающую наружную видимость объектов, эластичным манжет, резиновая полумаска с фильтруюше-сорбирующий патроном, клапан вдоха, переговорное устройство и оголовье, которое можно урегулировать в зависимости от размера человека, инструкция по эксплуатации.
</t>
  </si>
  <si>
    <t xml:space="preserve">
Конструктор должен состоять из гибких пластиковых трубочек, которые с помощью специальных креплений соединяются между собой. Деталей должно быть не менее 500.
</t>
  </si>
  <si>
    <t xml:space="preserve">
Конструктор должен состоять из различных пластиковых многоугольников: треугольников, квадратов, прямоугольников, пяти-, шести- и восьмиугольников с длиной стороны 50 и 100 мм. Все многоугольники должны шарнирно соединяться Друг с другом. Деталей должно быть не менее 140.
</t>
  </si>
  <si>
    <t xml:space="preserve">
Гербарий должен содержать не менее 25 образцов разных дикорастущих растений с аннотациями. В комплект входит каталог с описанием каждого образца. Комплект должен быть в упаковке, обеспечивающей безопасное хранение образцов.
</t>
  </si>
  <si>
    <t xml:space="preserve">
Гербарий должен содержать не менее 25 образцов разных культурных растений с аннотациями. В комплект входит каталог с описанием каждого образца. Комплект должен быть в упаковке, обеспечивающей безопасное хранение образцов.
</t>
  </si>
  <si>
    <t xml:space="preserve">
Комплект состоит из расфасованных и снабженных описанием засушенных плодов сельскохозяйственных растений (не менее 20). В комплект входит каталог с описанием каждого образца. Комплект поставляется в упаковке, обеспечивающей безопасное хранение образцов.
</t>
  </si>
  <si>
    <t xml:space="preserve">
Наружный пакет - гипотермнчсский охлаждающий, внутренний пакет - с жидким компонентом.
</t>
  </si>
  <si>
    <t xml:space="preserve">
Глобус физический на пластмассовой подставке. Диаметр нс менее 250 мм.
</t>
  </si>
  <si>
    <t xml:space="preserve">
1 лобус физический/политичсский на пластмассовой подставке. Диаметр не менее 400 мм.
</t>
  </si>
  <si>
    <t xml:space="preserve">
Головная гарнитура с микрофоном должна представлять из себя мониторные наушники со встроенным выдвижным микрофоном. Диапазон воспроизводимых частот наушников должен составлять не менее 20 - 20 000 Гц. Сопротивление - не менее 32 Ом. Максимальная входная мощность -нс менее 100 мВт. Микрофон гарнитуры должен быть динамическим и обладать чувствительностью в диапазоне не менее 30-15000 Ги. Подключение гарнитуры к ПК должно осуществляться при помощи двух разъемов 3,5 мм ("Джек"). Длина кабеля должна быть не менее 2 м. 26 шт
</t>
  </si>
  <si>
    <t xml:space="preserve">
В наборе должны бьггь стальные грузы диаметром не менее 60 и не более 70 мм: опорный груз с крючком, 50 г, груз 500 г; груз 200 г: не менее 2 грузов по 100 г; груз 50 г.
</t>
  </si>
  <si>
    <t xml:space="preserve">
Прибор должен отображать показания цифровых датчиков и показания времени напрямую без посредства ноутбука или регистратора. Подключение датчиков должно производиться посредством разъема usb. Прибор должен допускать подключение двух датчиков одновременно. Прибор должен автоматически выбирать диапазоЕ! и название единиц для индикации каждого измеряемого параметра при подключении цифровых датчиков. Размеры прибора должны обеспечивать легкое считывание показаний, тем самым панель вывода должна иметь размер нс мснсс 7см. по диагонали. Корпус датчика должен бьггь выполнен из пластика.
</t>
  </si>
  <si>
    <t xml:space="preserve">
Деревянная линейка длиной нс менее 1000 мм, шириной нс мснсс 50 мм. С одной стороны на корпусе линейки нанесена шкала с пеной деления 1 миллиметр.
</t>
  </si>
  <si>
    <t xml:space="preserve">
Представляет собой головку' динамическую, смонтированную на пластиковом основании 100* 100 мм с помощью металлических штанг таким образом, чтобы обеспечить расположение диффузора в вертикальной плоскости. Благодаря конструктивным особенностям подвижной системы головки динамической обеспечивается качественное звучание во всем диапазоне рабочих частот. Подключение динамика к генератору или в электрическую цепь осуществляется с помощью универсальных клемм, расположенных на верхней поверхности пластикового основания. Технические характеристики: Номинальное электрическое сопротивление 4 Ом Максимальная долговременная мощность 30 Вт Номинальный диапазон частот, не хуже 63-5000 Гц
</t>
  </si>
  <si>
    <t xml:space="preserve">
Мосса от 100 г до 300 г. Длина от 30 до 50 см. Состоит из силового звена и отсчстиого устройства. В силовом звене измеряемое усилие должно вызывать деформацию, которая непосредственно или через передачу сообщается отсчётному устройству. Сила или момент силы должна передаваться пружине, которая в зависимости от направления силы сжимается или растягивается. Величина упругой деформации пружины должна быть пропорциональна силе воздействия и должна быть регистрируемой. Пределы измерений от 0.5 до 20 Н.
</t>
  </si>
  <si>
    <t xml:space="preserve">
Масса от 100 г до 300 г. Длина от 30 до 50 см. Состоит из силового звена и отсчетного устройства. В силовом звене измеряемое усилие должно вызывать деформацию, которая непосредственно или через передачу сообщается отсчётному устройству. Сила или момент силы должна передаваться пружине, которая в зависимости от направления силы сжимается или растягивается. Величина упругой деформации пружины должна быть пропорциональна силе воздействия и должна быть регистрируемой. Пределы измерений от 0.1 до 5 Н.
</t>
  </si>
  <si>
    <t xml:space="preserve">
Время непрерывной работы нс менее 400 ч. Речевой вывод результата измерения мощности дозы. Выполнение измерений; амбиентного эквивалента дозы гамма- и рентгеновского излучения, мощности амбиентного эквивалента дозы гамма- и рентгеновского излучения, степени поверхностной загрязненности бста-радионуклидамн. Материал: пластик, пластмасса, прорезиненные детали. Размер не менее: 112x65x30 мм.
</t>
  </si>
  <si>
    <t xml:space="preserve">
Должен быть совместим с "Набором для конструирования по началам прикладной информатики и робототехники" Состав набора: - игровые поля - не менее 4 шт.; - элементы и детали позволяющие произвести сборку объектов по тематике освоения космоса - не менее 1400 элементов;
</t>
  </si>
  <si>
    <t xml:space="preserve">
Должен быть совместим с "Набором для конструирования по началам прикладной информатики и робототехники" Состав набора: -    элементы и детали позволяющие произвести сборку роботов - не менее 800 элементов; -    ящик для хранения набора; -    набор колес - нс менее 8 шт.
</t>
  </si>
  <si>
    <t xml:space="preserve">
Доска должна представлять собой пластмассовую панель с установленными на ней в 7 рядов поворотными стержнями. Стержни должны быть выполнены из коррозийно-стойкого металла и снабжены мягкими наконечниками. Доска должен) иметь два отверстия для крепления се на стене. Габаритные размеры в плане должны быть 500x400 мм, масса нс более 1 кг. В комплект должны входить пластмассовые дюбели (2 шт.), шурупы (2 шт.), а также инструкция по применению. Доска предназначена для сушкн посуды, используемой в ходе проведения практических работ.
</t>
  </si>
  <si>
    <t xml:space="preserve">
Длина должна быть не менее 30 см. Конец рабочей части ерша должен быть снабжён резиновым уплотнением для предотвращения ударов о дно посуды. Ручка - металлическая, гнущаяся, рабочая поверхность должна быть выполнена из пластика.
</t>
  </si>
  <si>
    <t xml:space="preserve">
Жгут (типа Эсмарха) кровоостанавливающий резиновый. Габаритные размеры в мм, нс менее: длина - 1400 + 50, ширина 25,0 + 2,5. Предназначен для временной остановки крови при артериальных кровотечениях из верхних и нижних конечностей, стоек к многократной дезинфекции. Усталостная выносливость при многократном растяжении жгута 500 циклов. Жгут должен быть изготовлен из резиновой смеси, разрешенной к применению Министерством здравоохранения РФ. Кнопка жгута должна быть изготовлена из марок полиэтилена, разрешенных к применению Министерством здравоохранения РФ.
</t>
  </si>
  <si>
    <t xml:space="preserve">
Зажим должен представлять собой металлическую рамку, по боковым сторонам которой при помощи гайки и винта передвигается пластина. Снизу рамки должна бьггь шарнирно укреплена откидная пластина-упор. Габаритные размеры нс должны превышать 60x20x40 мм. Масса до 0,04 кг. Зажим предназначен для зажима резиновых трубок, чтобы перекрыть или уменьшить поток жидкости или газа в ходе исследования.
</t>
  </si>
  <si>
    <t xml:space="preserve">
Зажим должен быть изготовлен из нержавеющей стали и иметь пластмассовую или деревянную ручку. Общая длина нс должна превышать 200 мм. Зажим пробирочный предназначен для удержания (фиксации) пробирок диаметром от 5 до 21 мм при нагревании.
</t>
  </si>
  <si>
    <t xml:space="preserve">
Зажим должен представлять собой металлическое пружинящее кольцо с отходящими от него и плотно прилегающими друг к другу ветвями. Концы ветвей должны быть отогнуты для у добства нажима пальцами. Габаритные размеры не должны превышать 80x30x10 мм. Масса до 0,04 кг. Зажим предназначен для зажима резиновых тру бок, чтобы перекрыть или уменьшить поток жидкости или газа в ходе исследования.
</t>
  </si>
  <si>
    <t xml:space="preserve">
Магнитная. С овальной магнитной платформой с небольшим у глублением в центре. Габариты нс менее 80x140 мм.
</t>
  </si>
  <si>
    <t xml:space="preserve">
Прибор с датчиком электропроводности и температуры и датчиком pH. Диапазон измерения, нс менее: pH 1-12 ел; удельной электропроводности от 0 до 2 мСм/см; температур растворов от 0°С до 50°С. Результаты измерений должны выводиться на цифровой индикатор. Габариты прибора, не более 130x90 мм.
</t>
  </si>
  <si>
    <t xml:space="preserve">
Рулетка должна соответствовать требованиям ГОСТ 7502-98 "Рулетки измерительные металлические. Технические условия". Класс точности измерения II. Материал изготовления полотна - высокоуглеродистая сталь с нейлоновым покрытием. Значения десятков должны быть красного цвета. Размер: длина полотна нс менее 2000 мм, ширина полотна не менее 12,5 мм.
</t>
  </si>
  <si>
    <t xml:space="preserve">
Должен быть совместим с "Набором для конструирования по началам прикладной информатики и робототехники" Радиус действия ИК-сигналов не менее 1500 мм. Измерение приближския/удалсния в радиусе не менее 500 мм. Возможность выбора не менее 2-х каналов связи.
</t>
  </si>
  <si>
    <t xml:space="preserve">
Должен быть совместим с "Набор для конструирования по началом прикладной информатики и робототехники" и "ИК-датчик" Радиус действия ИК-сигналов не менее 1500 мм. Автоматическое отключение при простое более 1 часа. Возможность выбора нс менее 2-х каналов связи
</t>
  </si>
  <si>
    <t xml:space="preserve">
Индивидуальный набор из 20 счетных палочек 2-х цветов (по 10 штук каждого цвета) выполненных из пластмассы. Размер (длина) счетной палочки не менее 80 мм. Набор должен быть в индивидуальной упаковке.
</t>
  </si>
  <si>
    <t xml:space="preserve">
Состоит из: неподвижная подушечка, подвижная подушечка, марлевый бинт, безопасная булавка, прорезиненная упаковка. Размеры не менее: 50x100x180 мм.
</t>
  </si>
  <si>
    <t xml:space="preserve">
ИПГ1 представляет собой герметично заваренную оболочку из полимерного материала с вложенными в нее тампонами из нетканного материала, пропитанного противохимическим средством. Масса снаряженного пакета не менее 35 г. Габаритные размеры не менее: 90x130x8 мм.
</t>
  </si>
  <si>
    <t xml:space="preserve">
Бумага должна представлять собой тонкие бумажные полоски со специальной пропиткой. При контакте с жидкой средой индикаторная зона должна менять свой цвет в зависимости от уровня се кислотности. Цвет является индикатором, помогающим определить уровень pH по шкале от 0 до 12 единиц. На упаковке должна присутствовать цветная эталонная шкала, с которой следует сравнивать изменившую под действием среды цвет полоску. В упаковке не менее 100 шт. Бумага индикаторная универсальная предназначена для определения уровня кислотности жидких сред.
</t>
  </si>
  <si>
    <t xml:space="preserve">
Содержание интерактивного учебного пособия должно соответствовать требованиям ФГОС СОО и примерной программе по обществознанию среднего (полного) общего образования, в том числе темы: биосоциальная сущность человека, основные этапы и факторы социализации личности, место и роль человека в системе общественных отношений; характеристики, существенные признаки и закономерности развития основных социальных объектов и проч. В каждую тему должны быть включены тестовые контрольные задания н интерактивные упражнения. Возможность включить дополнительные меднаобъекты в структуру пособия.
</t>
  </si>
  <si>
    <t xml:space="preserve">
Выходное напряжение 0-30 кВ с плавной регулировкой. Максимальный ток нагрузки - 0,2 мА. Цифровая индикация выходного напряжения. Стабильность выходного напряжения нс менее 200 В. Напряжение пульсаций на выходе нс более 0,1%. Прибор имеет защиту от короткого замыкания к перегрузки по току на выходе. Ток короткого замыкания 0,2 мА. Накопление энергии 200 мДж. Питание от сети переменного тока 220 В частотой 50-60 Гц. Потребляемая мощность не более 30 Вт. Габаритные размеры не менее 200x200x100 мм. Вес не менее 2 кг и не более 4 кг.
</t>
  </si>
  <si>
    <t xml:space="preserve">
Кабина примерочная, прямая, с крючками, зеркалом, штангой под шторку, шторкой и комплектом подсветки. Материал: ЛДСП. Цвет по согласованию с Эксплуатирующей организацией. Габаритные размеры в мм, нс менее: 900x900x1800.
</t>
  </si>
  <si>
    <t xml:space="preserve">
В состав комплекта должны входить: молоточек и пара камертонов высотой нс менее 150 мм н нс более 200 мм на ящике размером ие менее 200х300х 150 мм. Частота звуковых колебаний камертонов - 440 Гц, масса изделия не более 1 кг.
</t>
  </si>
  <si>
    <t xml:space="preserve">
Канистра объемом не менее 5 л должна быть сделана из полиэтилена (с маркировкой для пищевых продуктов) и иметь завинчивающуюся пластиковую пробку (крышку) и ручку для переноски.
</t>
  </si>
  <si>
    <t xml:space="preserve">
У гломср-транспортир для измерения отклонения угла зрения от горизонтальной плоскости. Диск диаметром не менее 120 мм и не более 180 мм, на оси которого закреплена шкала вертикальных углов. Рукоятка должна быть выполнена в форме пистолета с прицелом. Материал: пластик.
</t>
  </si>
  <si>
    <t xml:space="preserve">
Для расположения тренажеров-манекенов на полу. Материал коврика - вспененный полиэтилен. Габаритные размеры не менее 1800x600x4 мм.
</t>
  </si>
  <si>
    <t xml:space="preserve">
Колба Бунзена на 250 мл конической формы с боковым отводом в верхней части для вакуумного насоса или линии вакуума. Материал: термостойкое стекло. Диаметр пробки 29 мм, диаметр отвода 4 мм. В упаковке не менее 60 шт.
</t>
  </si>
  <si>
    <t xml:space="preserve">
Коллекция должна включать не менее 10 биологических объектов, которых можно встретить на морском дне: кораллы, морские звезды, раковины моллюсков. Объекты должны быть пронумерованы соответственно списку, смонтированы на листе и упакованы в коробку с крышкой. Коллекция должна сопровождаться ламинированным вкладышем, содержащим латинские и русские названия объектов, их краткую характеристику и информацию о метах обитания.
</t>
  </si>
  <si>
    <t xml:space="preserve">
В коллекции должны быть представлены натуральные образцы и фотографии побегов, плодов и семян взрослых хвойных растений: не менее 2 планшетов с натуральными объектами н фотографиями, не менее 2 планшетов с фотографиями. Размер планшетов не менее 300x400 мм.
</t>
  </si>
  <si>
    <t xml:space="preserve">
Коллекция должна включать нс менее 10 биологических объектов: нс менее 4 видов раковин представителей брюхоногих, не менее 4 видов двустворчатых моллюсков и остатки раковин головоногих моллюсков. Объекты должны быть пронумерованы соответственно списку, смонтированы на листе и упакованы в коробку с крышкой. Коллекция должна сопровождаться вкладышем, содержащим латинские н русские названия объектов, их краткую характеристику и информацию о местах обитания.
</t>
  </si>
  <si>
    <t xml:space="preserve">
В коллекции должны быть представлены образцы сухих и сочных плодов, сопровождаемые натурными фотографиями растений и схематичными рисунками строения плодов. На планшете «Сочные плоды» должны быть представлены: ягода, однокостякка, многокостянка, яблоко, многоорсшск. На планшете «Сухие плоды» должны быть представлены: боб, стручок, семянка, коробочка, орех, зерновка. На вкладыше для учащихся должна быть информация о видах плодов н семян и особенностях их строения.
</t>
  </si>
  <si>
    <t xml:space="preserve">
В коллекции должно быть не менее 40 видов образцов минералов и горных порол, упакованных в коробки с ложементами: гипс пластинчатый, кальцит, флюорит, магнитный железняк, кварц кристаллический, боксит, полевой шпат, слюда мусковит, слюда биотит, сера, халькопирит, графит, пирит, халцедон, известняк плотный, мрамор, базальт, песчаник, гранит красный, гранит серый, агат, нефрит, амазоннг, обсидиан, арагонит, офиокальнит, датолитовый скарн, перламутр, змеевик, радоннт, кахолонг, радусит, лабрадорит, раухтопаз, лазурит, флюрит, лиственит, чароит, малахит, яшма. Образцы должны быть занумерованы согласно номерам в списках и уложены в ложемегггы.
</t>
  </si>
  <si>
    <t xml:space="preserve">
В коллекции должны быть представлены нс менее 30 образцов горных пород и минералов - полезных ископаемых (руды металлов, горючие, строительные н т.п.), упакованных в коробку с ложементами. В комплекте должны быть списки с наименованием образцов, их составом и назначением. Образцы должны быть занумерованы согласно номерам в списках, уложены в ложементы складной картонной коробки.
</t>
  </si>
  <si>
    <t xml:space="preserve">
В коллекции должно быть нс менее 6 образцов почв, упакованных в контейнеры и в коробку: чернозёмной, подзолистой, торфо-перегнойной, её составляющих и минеральных веществ. В комплекте пояснительный текст со списком. Образцы должны быть занумерованы согласно номерам в списках, уложены в ложементы.
</t>
  </si>
  <si>
    <t xml:space="preserve">
Натуральное пособие в прозрачном пластике с образцами стержневой и мочковатой корневых систем. Образцы должны быть пронумерованы, сопровождаться описанием, должны быть упакованы в коробку из плотного картона с крышкой.
</t>
  </si>
  <si>
    <t xml:space="preserve">
Натуральное пособие в прозрачном пластике с образцами стержневой и мочковатой корневых систем. Образны должны быть пронумерованы, сопровождаться описанием, должны быть упакованы в коробку из плотного картона с крышкой.
</t>
  </si>
  <si>
    <t xml:space="preserve">
В коллекцию входит не менее 7 образцов: кварца, слюды н шпата, гранита. Упакована в коробку с лотками для хранения. Образцы должны иметь обозначения. Габаритные размеры не менее: 30x22x3см.
</t>
  </si>
  <si>
    <t xml:space="preserve">
В коллекции должны быть представлены образцы сырья и разных видов тканей и ниток: -    ткани животного происхождения - шёлк натуральный, шерстяные ткани; -    ткани, волокна и исходные продукты для получения тканей растительного происхождения - хлопчатобумажных н льняных; -    ткани искусственного происхождения - вискозная, лавсановая и ацетатная, образны kittok и изделия из них кружева, ленты, шнурки. Вся коллекция должна быть упакована в прозрачную термоусадочную пленку.
</t>
  </si>
  <si>
    <t xml:space="preserve">
Коллекция должна состоять из образцов основных видов почвы. В количестве нс менее 5-ти образцов, упакованных в индивидуальные контейнеры. Комплект должен иметь каталоге описанием. Габаритные размеры не менее 30.5x22x3,5 см.
</t>
  </si>
  <si>
    <t xml:space="preserve">
В состав коллекции должны входить не менее 10 образцов ископаемой флоры и фауны, относящихся к различным периодам и найденных в различных местах России н Восточной и Западной Европы: папоротник, трилобит, аммонит, коралл, белемнит, брахиоподы, двустворчатый моллюск, брюхоногий моллюск, морской ёж (пластинки панциря), простейшие (нуммулиты). Коллекция должна быть упакована в пластиковый контейнер размером нс менее 300x400 мм с разделительными пластиковыми вкладышами и ламинированным вкладышем, содержащим информацию об основных стадиях развития животного и растительного мира.
</t>
  </si>
  <si>
    <t xml:space="preserve">
В состав коллекции должны входить не менее 10 образцов ископаемой флоры и фауны, относящихся к различным периодам и найденных в различных местах России и Восточной и Западной Европы: папоротник, трилобит, аммонит, коралл, белемнит, брахиоподы, двустворчатый моллюск, брюхоногий моллюск, морской ёж (пластинки панциря), простейшие (нуммулиты). Коллекция должна быть упакована в пластиковый контейнер размером не менее 300x400 мм с разделительными пластиковыми вкладышами и ламинированным вкладышем, содержащим информацию об основных стадиях развития животного н растительного мира.
</t>
  </si>
  <si>
    <t xml:space="preserve">
В коллекции должны быть представлены засушенные плоды и семена хвойных и лиственных растений. Не менее 10 образцов. Коллекция должна быть упакована в герметичную безопасную коробку. Габаритные размеры в упаковке нс менее 30,5x22 хЗ см.
</t>
  </si>
  <si>
    <t xml:space="preserve">
В состав коллекции входят не менее 20 видов наиболее распространенных полезных ископаемых. В комплект входит каталог с описанием каждого образца. Средний размер образцов: 5-6 см. Размер картонной коробки не менее: 36,5x23x5 см. Размер ячейки в коробке не менее: 6,5x5,3 см.
</t>
  </si>
  <si>
    <t xml:space="preserve">
Ручной магнитный компас с фосфоресцирующей подсветкой. Внутри корпуса компаса помещена магнитная стрелка, круговая шкала (лимб), разделенная на 120 делений с ценой одного деления 3°, или 50 малых делений угломера (0-50). Шкала должна иметь двойную оцифровку. Внутренняя оцифровка - по ходу часовой стрелки от 0 до 360° через 15° (5 делений шкалы). Внешняя оцифровка школы • против хода часовой стрелки через 5 больших делений угломера (10 делений шкалы). На вращающемся кольце компаса должно быть закреплено визирное приспособление (мушка и целик) и указатель отсчетов. Материал изготовления: пластик, металл.
</t>
  </si>
  <si>
    <t xml:space="preserve">
Демонстрационная модель взаимодействия небесных тел: Солнце - Земля - Дума. Меньший шарик, изображающий Землю, должен двигаться вокруг источника света с линзой Френеля («Солнца») и вращаться вокруг оси, проходящей через его центр и сохраняющей неизменное наклонное направление (подобно земной оси 23,5 градусов). Меньший шарик должен изображать Луну, обращающуюся вокруг Земли. Прибор должен быть неразборный и устанавливаться на подставку при помощи крепежного винта. Должен состоять из частей, смонтированных таким образом, чтобы наглядно демонстрировать смену времен года, фазы Луны, солнечные и лунные затмения.
</t>
  </si>
  <si>
    <t xml:space="preserve">
В комплекте должны быть: электростатический маятник в сборе; стержень штатива - длиной нс менее 200 и не более 300 мм; основание штатива - размером нс менее 150x150 мм; пробирка пластмассовая • диаметром не менее 15 н не более 20 мм, высотой не менее 80 н не более 120 мм; стержень пластиковый; отрезок шерстяной ткани; палочки стеклянная и эбонитовая.
</t>
  </si>
  <si>
    <t xml:space="preserve">
Представляет собой набор из мультимедийных материалов (схемы, таблицы, классификации, иллюстрации), включая 10 электронных плакатов, 50 тестовых заданий по ОБЖ с возможностью сохранять и импортировать результаты в файл.
</t>
  </si>
  <si>
    <t xml:space="preserve">
В состав комплекта должны входить: рупор; пластиковая ванночка; зеркало; пластиковая прозрачная пластина; труба, шланг; фонарик; воронка; цветная лопатка; стакан пластмассовый; мерный стакан; призма равносторонняя; коллекция шумов н звуков; пипетка; пробирка пластмассовая; молоточек; линейка пластмассовая не менее 30 см и другие комплектующие для проведения не менее 15 демонстрационных экспериментов со светом и звуком, отражающее основные их физические свойства. Элементы комплекта должны быть упакованы в кейс или контейнер. Методические указания по использованию в комплекте.
</t>
  </si>
  <si>
    <t xml:space="preserve">
В состав комплекта должны входить: трубки резиновые длиной не менее 250 мм, не более 750мм, мерный стакан с градацией шкалы, объемом 1000 мл, мерный пластиковый цилиндр с градацией шкалы и 3 боковыми отводами, объемом нс 500 мл, ткань протирочная, воронка цилиндр пластиковый с воронкообразным дном, водонепроницаемое покрытие, насос для воздушных шаров пластиковый, шприц пластиковый объемом 100 мл, ванна пластиковая прозрачная, пластина пластиковая прозрачная размером стороны нс менее 900 мм, лента клейкая бумажная, машинка игрушечная, колесо гребное. Элементы комплекта должны быть упакованы в кейс или контейнер. Методические указания по нспош,зеванию в комплекте.
</t>
  </si>
  <si>
    <t xml:space="preserve">
Требования к патрону ДПГ-3: сопротивление при объемном расходе воздуха 30 дмЗ/мнн не более 98,1 Па, нормируемое время защитного действия по аммиаку (Со“5,0 мг/дмЗ) не менее 50 мин, масса комплекта патрона ис более 350 г. Материал: металл, резина, пластмасса.
</t>
  </si>
  <si>
    <t xml:space="preserve">
В комплекте должны быть изделия, изготовленные из термически стойкого фарфора, для термических работ при химических экспериментов: кастрюля №2; кружка №2; ложка №2 и ложка №3; ступка №4; тигель №4 с крышкой; треугольник 70 мм; не менее 2 чашек выпаривательных №5; нс менее 2 шпателей №2; пест №3.
</t>
  </si>
  <si>
    <t xml:space="preserve">
Представляет собой мягкие накладные, художественно расписанные пластинки, с вставленной тесьмой для демонстрационного крепления на теле человека или тренажера. В комплекте не менее 18 надеваемых муляжей имитирующих: открытый перелом плечевой кости, открытый перелом бедра, ожог кисти 1-II-I1I степени, отморожение кисти I-I1 степени, открытый перелом предплечья, закрытый перелом голени, проникающие ранение брюшной полости с выпавшими петлями кишки, рвано-ушибленная рана стопы, открытый перелом нижней челюсти, закрытый перелом предплечья, закрытый перелом бедра, проникающее ранение грудной клетки, открытый перелом голени, закрытый перелом плеча, закрытый перелом ключицы, открытый перелом ключицы, перелом основания черепа, открытый перелом пястных костей с частичной травматической ампутацией II фаланги. Материал изготовления: поливинилхлорид. Габаритные размеры: до 520x350x100 мм, масса до 0,6 кг. Тара для хранения - пластиковый контейнер (кейс) или деревянный яшик.
</t>
  </si>
  <si>
    <t xml:space="preserve">
Содержание комплекта КИМГЗ (набор медицинских средств защиты) должно соответствовать требованиям приказа Министерства здравоохранения Российской Федерации от 15.02.13 № 70н.
</t>
  </si>
  <si>
    <t xml:space="preserve">
В комплекте должны быть: линейка, два треугольника (один - с углами по 45 градусов другой - с углами 30 и 60 градусов), транспортир, циркуль с присоской, подвес для навешивания инструментов на стену. Материал: прочный пластик, дерево.
</t>
  </si>
  <si>
    <t xml:space="preserve">
В комплект должны входить стеклянные колбы: не менее 2 колб конических, 100 мл; нс менее 3 колб конических, 250 мл; колба коническая, 500 мл; колба плоскодонная, 100 мл; колба плоскодонная, 250 мл; колба плоскодонная, 500 мл; колба круглодонная, 100 мл; колба круглодонная, 250 мл.
</t>
  </si>
  <si>
    <t xml:space="preserve">
В комплекте должны быть: перемычки; резисторы; конденсаторы; провода; электрическая арматура; электроды; электроскоп; термометр; компас: потенциометр. бразцы материалов и веществ; лампы; светодиоды; катушки; мотор; плоский магнит; магнитный стержень.
</t>
  </si>
  <si>
    <t xml:space="preserve">
В комплект должно входить не менее 4 термометров с диапазоном измерения от -30 до +50 градусов, термометр максимально-минимальный, модель термометра демонстрационная, компас, компас с фиксируемой стрелкой, не менее 4 мензурок для сбора дождевой воды, не менее 4 карт наблюдения за погодой (на месяц), нс менее 12 пластиковых карточек для записи, нс менее 35 пластиковых карточек с погодными символами, не менее 2 досок для крепления карточек, стираемый маркер для записей, телескопическая тренога, флюгер, анемометр, чаша для сбора дождевой воды, методическое руководство (должно содержать нс менее 10 уроков).
</t>
  </si>
  <si>
    <t xml:space="preserve">
Комплект содержит набор емкостей, трубок, безопасные красители, фильтры, мензурки. Упакован в кейс или контейнер для хранения и транспортировки. В комплекте методические рекомендации.
</t>
  </si>
  <si>
    <t xml:space="preserve">
В комплект должны входить: цилиндр мерный с носиком, 25 мл; цилиндр мерный с носиком, 50 мл; цилиндр мерный с носиком, 100 мл; цилиндр мерный с носиком, 250 мл; мензурка с подставкой из пластика, 50 мл; мензурка с ручкой, 500 мл; мензурка, 100 мл; мензурка с подставкой из пластика, 250 мл; стакан пластмассовый со шкалой, 250мл.
</t>
  </si>
  <si>
    <t xml:space="preserve">
В комплект должны входить: не менее 5-ти сосудов различной емкости, выполненных из прочного, легког, бесцветного пластика. Объем наименьшего из сосудов равен 100 мл, объем наибольшего из сосудов равен 1000 мл. Па стенке каждого из сосудов должна быть нанесена метрическая шкала объема с ценой деления не более, чем 10 мл.
</t>
  </si>
  <si>
    <t xml:space="preserve">
Микропрепараты должны представлять собой биологические объекты, смонтированные посредством покровных и предметных стекол и просматривающиеся под микроскопом. Комплект микропрепаратов должен быть упакован в деревянный или пластмассоый контейнер с крышкой, внутри которого имеются ячейки для закрепления каждого микропрепарата. В одном контейнере содержатся микропрепараты только 1 вила. Комплектность: нервные клетки - 15 шт., ткани желудка - 5 шт., кровь человека - 15 шт., однослойный эпителий - 15 шт., гиалиновый хрящ - 15 шт., костная ткань - 5 шт., сперматозоиды человека - 15 шт., гладкая мышечная ткань - 15 шт., поперечно-полосатая мышечная ткань - 5 шт., кровеносные сосуды - 5 шт. Всего: 110 шт.
</t>
  </si>
  <si>
    <t xml:space="preserve">
Микропрспараты должны представлять собой биологические объекты, смонтированные посредством покровных и предметных стекол и просматривающиеся под микроскопом. Комплект микропрсларатов должен быть упакован в деревянный или пластмассовый контейнер с крышкой, внутри которого имеются ячейки для закрепления каждого микропрспарата. В одном контейнере должны содержаться микропрспараты только 1 вида. Комплектность: эпидермис листа - 15 шт., завязь и семяпочка - 15 шт., кожица лука - 15 шт., корневой чехлик - 15 шт., пыльца цветкового растения -15 urr., срез ветки дерева - 15 шт., срез стебля травянистого растения - 15 шт., поперечный срез корня - 5 шт. Всего: 110 шт.
</t>
  </si>
  <si>
    <t xml:space="preserve">
Микропрепараты должны представлять собой биологические объекты, смонтированные посредством покровных н предметных стекол н просматривающиеся под микроскопом. Комплект микропрсларатов должен быть упакован в деревянный или пластмассовый контейнер с крышкой, внутри которого имеются ячейки для закрепления каждого микропрепарата. В одном контейнере содержатся микропрспараты только 1 вида. Комплектность: продольный срез гндры - 15 шт., членики ленточного червя - 15 шт., срез дождевого червя - 15 шт., ротовой аппарат бабочки - 5 шт., конечность пчелы - 15 шт., ротовой аппарат комара • 15 шт.. ротовой аппарат саранчи - 5 шт., эвглена - 15 шт. Всего: 100 шт.
</t>
  </si>
  <si>
    <t xml:space="preserve">
Микропрепараты должны представлять собой биологические объекты, смонтированные посредством покровных и предметных стекол и просматривающиеся под микроскопом. Комплект микропрепаратов должен быть упакован в деревянный или пластмассовый контейнер с крышкой, внутри которого имеются ячейки для закрепления каждого микропрепарата. В одном контейнере содержатся микропрепараты только I вида. Комплектность: конъюгация у водоросли - 15 шт., митоз в корешке лука - 15 шт., дрозофила взрослая - 5 шт., личинка дрозофилы - 5 шт., куколка дрозофилы - 5 шт„ дробление яйцеклетки лягушки - 15 шт., препарат хромосом - 5 шт., бактерии - 15 шт., плазмодесмы - 5 шт., микросомы - 15 шт. Всего: 100 шт.
</t>
  </si>
  <si>
    <t xml:space="preserve">
В комплекте должны быть неразборные гипсовые модели головного мозга позвоночных животных: рыб, земноводных, пресмыкающихся, птиц, млекопитающих. Модели должны быть расположены на пластмассовых подставках в соответствии с естественным положением головного мозга в черепной коробке. Отделы мозга должны быть обозначены контрастными цветами и пронумерованы. Высота моделей нс более 10 см.
</t>
  </si>
  <si>
    <t xml:space="preserve">
В комплект должны входить магнитные игровые шахматные фигуры, игровое поле для магнитных фигур, выполненное из прочного, легкого и безопасного материала, подходящего для санитарно-гигиенической обработки. Размер доски не менее: 60x60см, игровое поле не менее 90% от размера доски.
</t>
  </si>
  <si>
    <t xml:space="preserve">
В комплекте должны быть: генератор сантиметровых волн (? = 3 см) с рупорной антенной и мультивибратором (300-600 Г и). Генератор должен быть снабжен экранированным трехжильным шнуром, имеющим на конце штекерный разъем для подключения к выпрямителю. Приемник с рупорной антенной должен быть расположен на одном конце волновода прямоугольной формы. На другом конце волновода должен быть смонтирован кремниевый детектор. К детектору должен подходить экранированный провод, снабженный двумя наконечниками. Приемник и генератор должны быть снабжены приспособлением на стойке, позволяющим поворачивать прибор вокруг горизонтальной оси и фиксировать его в любом положении. Приемник с дипольной антенной должен быть смонтирован на пластмассовом держателе. Между бортиками держателя в горизонтальном положении должен быть укреплен кремниевый детектор, имеющий контакты с экранированным проводом, оканчивающимся наконечниками. Прямоугольная и треугольная призмы должны быть изготовлены из пластмассовых пластин. Внутренняя полость призм должна быть залита парафином. Поляризационные решетки должны бьггь выполнены в виде пластмассовых колец с параллельными металлическими стержнями. Кольца должны скользить между металлическими скобами, что позволяет поворачивать их рукой вокруг горизонтальной оси. Плосковыпуклая линза должна быть изготовлена из диэлектрика. Алюминиевые прямоугольные пластины н диэлектрическая пластина должны устанавливаться в держателях. Также в комплект должны вхолить металлический диск и 4 подставки.
</t>
  </si>
  <si>
    <t xml:space="preserve">
В комплекте должны бьггь: соленоид сдвоенный - количество витков 240/120, диаметром нс менее 40 н не более 60 мм); нс менее 2 катушек плоских • количество витков - 200, диаметром нс менее 120 и не более 180 мм; провод - длиной не менее 1200 мм; шкала на магнитной основе; резистор 1 Ом; не менее 2 нитей.
</t>
  </si>
  <si>
    <t xml:space="preserve">
В комплекте должны быть: резистор 360 Ом; металлический переключатель; конденсаторы; дроссельная катушка с ферритовым сердечником; модуль для подключения катушки индуктивности; модуль для подключения источника питания; переменный резистор 0-470 Ом; переменный резистор 0-6 Ом; лампа 3,5 В -0,25 А; ключ; нс менее 2 катушек-мотков.
</t>
  </si>
  <si>
    <t xml:space="preserve">
В комплекте должны быть: воронки - диаметром не менее 50 н не более 70 мм. высотой не менее 80 и не более 100 мм; колбы демонстрационные и лабораторные - объемом не менее 25 и не более 100 мл, высотой не менее 50 и нс более 150 мм; край и капельница демонстрационные; разные лабораторные стаканы - объемом нс менее 100 и нс более 500 мл, высотой нс мснсс 60 и нс более 110 мл; разные лабораторные пробирки - объемом tic мснсс 5 и не более 50 мл, диаметром не менее 20 и не более 40 мм; трубки соединительные демонстрационные - внутренним диаметром не менее 3 и нс более 20 мм, внешним диаметром не менее 5 и нс более 30 мм; ерши для мытья пробирок - шириной нс MeEiec 20 и не более 40 мм, длиной рабочей части не менее 60 и не более 100 мм, обшей длиной не мснсс 150 и не более 200 мм; пробки разные - диаметром не менее 20 и не более 40 мм; ящики укладочные. Количество посуды в комплекте для демонстрационных опытов - не менее 2 шт. каждого наименования; в комплекте для лабораторно-практических работ - не менее 15 шт. каждого наименования. Стеклянная посуда должна обладать термической и химической устойчивостью.
</t>
  </si>
  <si>
    <t xml:space="preserve">
В комплекте должны быть: интерференционный излучатель звуковых волн (включая два рычага громкоговорителя, вращающуюся коробку), микрофон, подставка для микрофона.
</t>
  </si>
  <si>
    <t xml:space="preserve">
В комплекте должны бьггь; -    электронный сборник с текстами и материалами по английской и американской литературе; -    электронный сборник с текстами и материалами по европейской литературе X1II-XVI вв.; -    электронный сборник с текстами и материалами по европейской литературе XV1-XVIII вв.; -    электронная хрестоматия по литературе для 5-6 классов; • электронный сборник с текстами и материалами по русской драматургии; -    электронный сборник с текстами и материалами по периодизации русской литературы; -    электронный сборник с текстами и материалами по русской литературной критике.
</t>
  </si>
  <si>
    <t xml:space="preserve">
В комплекте должны быть: -    электронное собрание цитат и афоризмов; -    электронный сборник тестов по русскому языку.
</t>
  </si>
  <si>
    <t xml:space="preserve">
В комплекте должны быть: вольтметр постоянного тока, амперметр постоянного тока, милливольтметр постоянного тока, миллиамперметр постоянного тока.
</t>
  </si>
  <si>
    <t xml:space="preserve">
Комплект должен состоять из цифровых атласов-определителей: растений, грибов, беспозвоночных, земноводных, пресмыкающихся, птиц, млекопитающих. Цифровые атласы-определители должны представлять собой CD диск с информацией о систематическом положении живых организмов или же быть доступны для работы в классе через использование компьютерной образовательной среды. Должны иметь несколько возможностей осуществления поиска: по названию, по фотографии, а также по опрсделительЕ1ым морфологическим (beicuhihm) признакам, свойственным всем объектам данного атласа-опрсделитсля. Во всех цифровых атласах-определителях предусмотрено несколько возможностей осуществления поиска: поиск по названию, поиск по фотографии, а также поиск по определительным морфологическим (внешним) признакам, свойственным всем объектам данного атласа-определителя.
</t>
  </si>
  <si>
    <t xml:space="preserve">
Представляют собой пластины специальной формы из пластика (многоразовые) с продольной и поперечной перфорацией для легкого моделирования любого размера шины по конечности, крепление шнн с помощью бинтов, шина-воротник двухкомпонентной конструкции, регулируемая как по объему шеи, так и по высоте, фиксация воротников с помощью текстильной застежки под любой размер. Материал: пластик. Размер в развернутом виде не менее: 850x240 мм, размер в сложенном виде не менее: 240x140x40 мм. Тара для хранения - пластиковый контейнер (кейс) или деревянный ЯЩИК.
</t>
  </si>
  <si>
    <t xml:space="preserve">
В комплект должны входить этикетки для осеювных групп химических реактивов, выполненные на цветной самоклеющейся бумаге с цветовой ИЕ1ликацнсй для всех групп: кислот, оснований, солей, индикаторов, органических веществ.
</t>
  </si>
  <si>
    <t xml:space="preserve">
В комплект должны входить этикетки для основных групп химических реактивов, выполненные на цветной самоклеющейся бумаге с цветовой индикацией для всех групп: кислот, оснований, солей, индикаторов, органических веществ. В комплекте должны быть представлены этикетки, несущие знаки безопасности.
</t>
  </si>
  <si>
    <t xml:space="preserve">
Конструктор должен содержать нс менее 7 геометрических форм, для умения различать н называть основные геометрические формы. Детали соединяются ребром к ребру и с помошью петель. Материал: прозрачный пластик. Деталей должно быть нс менее 150.
</t>
  </si>
  <si>
    <t xml:space="preserve">
В наборе должно быть не менее 60 разноцветных планок разной длины с отверстиями, позволяющих собрать любую геометрическую фигуру, соединительные элементы и карточки с заданиями различной сложности.
</t>
  </si>
  <si>
    <t xml:space="preserve">
Материал изготовления: однослойная капроновая ткань с односторонним резиновым покрытием (специальная прорезиненная ткань). Температурный диапазон эксплуатации от -40 ?С до +40 7С, масса комплекта 3,5±0,2 кг, габаритные размеры при размещении в сумке 400x260x140 мм. Комплектность: куртка с капюшоном, брюки с чулками, две пары защитных перчаток, сумка для укладки костюма
</t>
  </si>
  <si>
    <t xml:space="preserve">
Материал: суровое полотно или ситец, форма косынки - косоугольный или равнобедренный треугольник, размер косынки не менее 135x100x100 см.
</t>
  </si>
  <si>
    <t xml:space="preserve">
Курвиметр должен состоять из зубчатого ролика на ручке, счётчика, двух циферблатов (по одному с каждой стороны): шкала одного из них должна быть размечена в сантиметрах, а другого - в дюймах. Цена деления 1 см и 0,05 дюйма, соответственно. Материал корпуса • пластик.
</t>
  </si>
  <si>
    <t xml:space="preserve">
Лазерный дальномер (рулетка) позволяет производить измерения в диапазоне не менее чем 10-5000 см с точностью ± 2 мм. Должны поддерживаться функции: вычисления площадей и объемов, сложения и вычитания, режим трекинга, измерения сторон по теореме Пифагора. Материал: пластик, резина.
</t>
  </si>
  <si>
    <t xml:space="preserve">
Материал; Дерево. Длина не менее 50см.
</t>
  </si>
  <si>
    <t xml:space="preserve">
Масштаб 1:4. Длина нс менее 25 и нс более 30 см. Материал: пластмасса.
</t>
  </si>
  <si>
    <t xml:space="preserve">
Ложка должна быть изготовлена из нержавеющей стали, устойчивой к воздействию химически активных веществ, должна иметь ручку длиной нс более 50 см и чашечку с круглым дном диаметром не менее 10 мм.
</t>
  </si>
  <si>
    <t xml:space="preserve">
Материал: пластик. Размер не менее 400x400x100 мм.
</t>
  </si>
  <si>
    <t xml:space="preserve">
Лупа с увеличительной способЕюстью не менее, чем в 2 раза. Оправа металлическая или пластиковая. Ли Em стеклянная. Диаметр лупы не менее: 75 мм.
</t>
  </si>
  <si>
    <t xml:space="preserve">
Лупа с чехлом для хранения. 7- кратное увеличение. Диаметр не менее 16 мм. Габариты не менее 36x21x14 мм. Корпус: металл/пластик.
</t>
  </si>
  <si>
    <t xml:space="preserve">
Парусиновая лента с двумя металлическими рамками и накладкой из парусины в средней части, двумя металлическими полукольцами в средней трети и двумя металлическими карабинами по концам. Материал изготовления: брсзе1гг. Размер: длина - до 3600 мм, ширина - до 65 мм, масса - до 1,06 кг.
</t>
  </si>
  <si>
    <t xml:space="preserve">
В комплекте должно быть 2 магнита. Магниты изготовлены в виде брусков из полосовой стали сечением 10x15 мм, длиной 115 мм. Каждая половина магнита должна быть окрашена в свой цвет, соответствующий своему полюсу (синий - северный, южный - красный).
</t>
  </si>
  <si>
    <t xml:space="preserve">
Магнитная мешалка предназначена для перемешивания жидкостей объемом до 1 л с помощью вращающегося в магнитном поле якоря. Частота вращения якоря должна регулироваться в диапазоне от 150 до 1500 об/мин. Мешалка должна иметь возможность подогрева перемешиваемой жидкости до 120 град.С. Мешалка должна питаться от электросети напряжением 220 В. Развиваемая мощность не должна превышать 50 Вт. Корпус мешалки должен быть выполнен нз полипропилена. Якорь • из феррита в оболочке из полипропилена. В комплекте не менее 5 якорей.
</t>
  </si>
  <si>
    <t xml:space="preserve">
Компас находится в пластмассовой круглой коробке с прозрачной крышкой. В коробке: круговая шкала с указанием сторон света; игла, на острие которой насажена легкая магнитная стрелка. Магнитный компас диаметром нс менее 50 мм.
</t>
  </si>
  <si>
    <t xml:space="preserve">
Учебно-тренировочная граната, по форме и весу должна точно имитировать настоящую гранату.
</t>
  </si>
  <si>
    <t xml:space="preserve">
Состав массогабаритного макета, выполненного в натуральную величину: макет ствола с макетом ствольной коробки, возвратный механизм, имитатор спускового механизма, приклад, цевье, крышка ствольной коробки, газовая трубка, ММГ магазина к автомату. Усилие спуска от 15 до 25 Н. Требования к функционированию макета: перевод переводчика-предохранителя в положения «Предохранение» (крайнее верхнее), «АВ», «ОД», имитация перезарядки с взведением имитатора ударно-спускового механизма, возвращение подвижных частей в переднее положение под действием пружины возвратного механизма, спуск имитатора ударно-спускового механизма, перевод приклада в боевое и походное положения, неполная разборка (сборка) макета аналогично автомату АК-74. Комплектность: ММГ автомата АК-74, шомпол, принадлежность в пенале, ММГ магазина к автомату. Материал изготовления: металл, дсрево/пластик. Тара для хранения - пластиковый контейнер или деревянный ящик.
</t>
  </si>
  <si>
    <t xml:space="preserve">
Органы управления массогабаритного макета, выполненного в натуральную величину: предохранитель, курок, спусковой крючок, защелка магазина, затворная задержка. Требования к функционированию макета: установка (извлечение) магазина, включение (выключение) предохранителя, отведение затвора назад с взведением курка, взведение курка, спуск курка с боевого взвода и/или самовзводом, постановка затвора па затворную задержку, неполная разборка (сборка) макета аналогично пистолету ПМ. Комплектность: ММГ пистолета и магазина к нему, руководство по эксплуатации. Материал изготовления: металл, пластик. Тара для хранения - пластиковый контейнер или деревянный ящик.
</t>
  </si>
  <si>
    <t xml:space="preserve">
Комплект из 8 учебных 9-мм патронов к ПМ, прошедших специальную техническую доработку, которая лишает их способности к выстрелу (патрон не содержит инициирующих и взрывчатых веществ: пороховой заряд отсттствует, капсюль пробит). Материал сердечника - сталь. Длина гильзы - 18 мм. масса пули - б г, масса патрона - 9,7 г, длина патрона - 25 мм. Тара для хранения - пластиковый контейнер или деревянный ящик с ячейками под макеты патронов. Макет должен быть сертифицирован в качестве изделия конструктивно сходного с оружием.
</t>
  </si>
  <si>
    <t xml:space="preserve">
Комплект из 30 учебных патронов 7,62 мм - размер: 7,62x39 мм, длина 56 мм, (5,45 мм, размер: 5,45x39 мм, длина 57 мм) к АК-74, прошедших специальную техническую доработку, которая лишает их способности к выстрелу (патрон нс содержит инициирующих и взрывчатых веществ: пороховой заряд отсутствует, капсюль пробит). Материал: сталь, с латунированной или биметаллической гильзой. Тара для хранения - пластиковый контейнер или деревянный ящик с ячейками под макеты патронов.
</t>
  </si>
  <si>
    <t xml:space="preserve">
Комплект разрезных макетов сооружений с внутренним оборудованием и системами жизнеобеспечения: защитное сооружение гражданской обороны "встроенное убежище", противорадиационное укрытие (ПРУ), быстровозводимое убежище на 25 человек (БВУ), простейшее укрытие (перекрытая щель). Макеты встроенного убежища и противорадиационного укрытия должны иметь защитное съемное стекло. Размер каждого макета не более 600x600x100 мм. Материал изготовления - пластик, дерево.
</t>
  </si>
  <si>
    <t xml:space="preserve">
Размер 34-42. Подставка должна быть выполнена из полых металлических трубок в виде треноги. Торс должен быть выполнен из нс менее 8 частей с регулировочными роликами, позволяющими изменять: объемы шеи, груди, талии, бедер, длину спинки. Манекен должен крепиться на устойчивом складывающемся штативе. Возможность регулирования роста. Приспособление для маркировки низа изделия. Материал: прочный пластик, обтянутый специальным материалом.
</t>
  </si>
  <si>
    <t xml:space="preserve">
Раздвижной. Размер 42-50. Объем груди 84-100. Объем талии 64-80. Объем бедер 86-102. Торс должен быть выполнен из нс менее 8 частей с регулировочными роликами, позволяющими изменять: объемы шеи, груди, талии, бедер, длину спинки. Манекен должен крепиться на устойчивом складывающемся штативе. Подставка должна быть выполнена из полых металлических трубок в виде треноги. Возможность регулирования роста. Приспособление для маркировки низа изделия. Материал: прочный пластик, обтянутый специальным материалом. Вес не менее 3,5 кг.
</t>
  </si>
  <si>
    <t xml:space="preserve">
Масса от 100 г до 300 г. Состоит из дугообразной стеклянной трубки высотой от 30 до 50 см, укрепленной на стойке с делениями. Диаметр канала трубки 3-5 мм. Сзади стойки, в верхней ее части, закреплен при помощи пластикового держателя тройник, который с одной стороны соединен с манометром, с другой - с установкой и средним отростком с резиновым патрубком, на который надет винтовой или пружинящий зажим. К манометру придается резиновая трубка длиной от 250 до 300 мм.
</t>
  </si>
  <si>
    <t xml:space="preserve">
Каждый маятник состоит из изогнутого на концах металлического стержня, резиновой пробки с нитью и тонкостенной гильзы из фольги. Диаметр стержня не менее 3 и не более 4 мм, длина стержня нс менее 300 н не более 330 мм, диаметр гильзы нс менее 10 и нс более 20 мм, длина гильз 50 мм, масса прибора нс менее 40 н нс более 130 г.
</t>
  </si>
  <si>
    <t xml:space="preserve">
Представляет собой лакированный деревянный брусок прямоугольного ссчсння, окрашенный в светлый цвет. Линейные размеры 1 м х 7 см х 1 см. На бруске методом выжигания должна быть нанесена оцифровка с иеной деления 0,5 см. Масса изделия не более 0,6 кг.
</t>
  </si>
  <si>
    <t xml:space="preserve">
Микроскоп бинокулярный должен быть с 2 или 3 оптическими осями, со сменными окулярами и объективами. Окулярная камера в комплекте. Объективы должны обеспечивать увеличение х4 (или х 10), х 10 (или х20), х40, х90 (иммерсия). Тип диафрагмы - ирисова. Регуляция интенсивности подсветки, должка быть возможность перемещения рабочего стола. Питание от сети 220 В. В комплекте должен быть пылезащитный чехол.
</t>
  </si>
  <si>
    <t xml:space="preserve">
Бинокулярный стсреомикроскоп, предназначенный для работы с объемными объектами в прямом или проходящем свете при естественном или электрическом освещении. Предусмотрена возможность изменения межзрачкового расстояния в диапазоне от 56 до 72 мм. 90-миллиметровый объектив. Диапазон увеличения - 4х - 102х. Линейное поле зрения в пределах 2,5 - 40 мм. Рабочее расстояние не менее 95 мм. Тип насадки -бинокулярная. Источник света - галогенная лампа 8В/20Вт (возможно подключение к сети 220 В). Оптические характеристики: Диоптрийная наводка окуляров в пределах ± 5 дпгр. Увеличение окуляра 8х и 14х, увеличение объектива от 6х до 7х. Объективы: F= 90 мм (рабочее расстояние - 95 мм); F= 190 мм, рабочее расстояние 170 мм; F= 90 с насадкой, увеличение 2х и (рабочее расстояние 95 мм). Размер нс менее 265x160x475 мм. Вес не более 8 кг. Микроскоп должен иметь пылезащитный чехол.
</t>
  </si>
  <si>
    <t xml:space="preserve">
Предназначен для наблюдения окрашенных и неокрашенных объектов в проходящем и отраженном свете. Оптическая система скорректирована на бесконечность, универсальные и л ai [ахроматические объективы исправляют искажение визуализации, обеспечивая резкое контрастное изображение объекта по всему полю. Увеличение; окуляр \10 широкоугольный: объективы х4, х 10, х40. Подсветка холодная светодиодная верхняя и нижняя (переключение на задней панели). Питание подсветки 3 элемента габарита АА. насадка прямая монокулярная. Вес конструкционные летали и механизмы металлические, внешние поверхности должны быть покрыты высокопрочной эмалью. Микроскоп должен иметь возможность подключения видеокамеры для вывода изображения на компьютер. В комплект поставки должны входить 3 элемента габарита АА. Микроскоп должен иметь пылезащитный чехол.
</t>
  </si>
  <si>
    <t xml:space="preserve">
Акустический принцип: динамический. Капсюль: всенаправленный. Частотный диапазон: нс хуже 70 Гц - 15 кГц. Выходное сопротивление: 150 Ом. Кабель не менее 1,5 м. Выход: XLR.
</t>
  </si>
  <si>
    <t xml:space="preserve">
Металлический с выдвижными ножками с камерной головкой (винтовое крепление). Для видеокамеры настольной для анимационной съемки (высота от 10 до 35 см)
</t>
  </si>
  <si>
    <t xml:space="preserve">
В наборе должны быть пластиковые кубы со сторонами 1 см, 1 дм, 1 м. Куб со стороной 1 м должен быть складной.
</t>
  </si>
  <si>
    <t xml:space="preserve">
В комплекте 2 модели. Одна модель должна изображать участок земной коры с рельефом, образованным в результате тектонического процесса сбросо-сдвигов. Другая модель должна состоять из нс менее 4 отдельных блоков, позволяющих показать кок происходит в природе процесс сбросо-сдвигов. Модель должна быть раскрашена в естественные цвета. Материал - пластмасса.
</t>
  </si>
  <si>
    <t xml:space="preserve">
Модель должна представлять собой рельефный участок поверхности суши и Мирового океана, выполненный в цвете и размешенный на прозрачной подставке. Сверху па нее устанавливается прозрачный «купол» с «облаком», имитирующий верхние слон атмосферы. Пособие позволяет наглядно продемонстрировать процесс круговорота воды: испарение ее с поверхности океана, конденсацию водяных паров в облака, выпадение осадков и пополнение уровня мирового океана за счет ресурсов рек, ледников, подземных вод. Материал - пластик.
</t>
  </si>
  <si>
    <t xml:space="preserve">
Модель должна быть выполнена в виде разборного глобуса и состоять из частей, изображающих полушария, ядро, мантию, дуги "Географическая оболочка Земли" и "Меридиан", карточки "Строение земной коры", "Географическая оболочка", "Вулкан", "Извержение вулкана", подставка. Материал - пластик.
</t>
  </si>
  <si>
    <t xml:space="preserve">
Модель должна представлять собой участок земной коры в разрезе, на котором должны быть видны синклинальные и антиклинальные складки, образовавшиеся в результате тектонических процессов. Также на модели должны быть изображены горные хребты, вершины, глубокие межгорные долины и горные реки. Модель должна быть раскрашена в естественные цвета. Материал - пластмасса.
</t>
  </si>
  <si>
    <t xml:space="preserve">
Модель должна быть выполнена в виде лотка с направляющими, с крышкой и шариками. В верхней части крышки должна быть прорезь в вше воронки, которая переходит в треугольник Паскаля, образованный колышками. Прн насыпаиии шариков в воронку они должны проходить путь через треугольник Паскаля и далее по направляющим до нижнего края лотка. Материал - пластик.
</t>
  </si>
  <si>
    <t xml:space="preserve">
Модель представляет собой уменьшенную копию Солнечной системы. На пластмассовой подставке закреплена стойка, к которой прикреплен большой красный шар с лампой внутри, обозначающий Солнце. На стойке подвижно закреплены металлические стержни с пластмассовыми шариками разных цветов н размера, обозначающие восемь планет Солнечной системы. Стержни могут вращаться вокруг стойки.
</t>
  </si>
  <si>
    <t xml:space="preserve">
Модель представляет собой циферблат с двумя подвижными пе взаимосвязанными друг с другом часовой и минутной стрелками. Цена деления шкалы циферблата- 1мин. Время обозначено арабскими цифрами.
</t>
  </si>
  <si>
    <t xml:space="preserve">
В наборе должны быть модель-аппликация числовой прямой, выполненная в виде прямой с неоцифрованной шкалой (цена деления 5 см), напечатанная на баннерной ткани (плотный влагостойкий материал), картинки, магниты. Размер не менее 300x200x40 мм.
</t>
  </si>
  <si>
    <t xml:space="preserve">
Модель-аппликация "Агроценоз" должна быть выполнена в вше заламинированных картонных карточек с нанесенным типографским способом цветным рисунком. В комплекте должно быть не менее 32 моделей-аппликаций растений, животных, грибов и бактерий, входящих в агроценоз, a также живущих в естественных биогеоценозах. На обратной стороне каждой карточки должен быть приклеен магнит для крепления аппликации к классной доске. Размер карточек не менее 150x200 мм.
</t>
  </si>
  <si>
    <t xml:space="preserve">
Модель-аппликация «Типичные биоценозы» должна быть выполнена в вше заламинированных картонных карточек с нанесенным типографским способом цветным рисунком. В комплекте должно быть нс менее 35 моделей-аппликаций: не менее 2 с растениями водоема; нс менее 3 с растениями, встречающимися на болотах; не менее 3 с луговыми растениями; не менее 4 с растениями смешанного леса всех ярусов; беспозвоночные животные (червь, моллюск, насекомое); позвоночные животные (хищные и растительноядные рыбы, земноводное, пресмыкающееся, птицы: утка, тетерев, выпь, филин, перепел или аналогичные), млекопитающие (мышь полевка, волк, лось, крот, летучая мышь, выдра, бурундук, кабан или аналогичные).
</t>
  </si>
  <si>
    <t xml:space="preserve">
Многофункциональный прибор, объединяющих в одном корпусе набор датчиков. Не менее 6-ти датчиков: УФ, pH, барометр, GPS, термометр, колориметр и др. Соединяется с компьютером по беспроводному интерфейсу.
</t>
  </si>
  <si>
    <t xml:space="preserve">
Манекен для демонстрации средств индивидуальной зашиты (противогаз и общевойсковой защитный комплект или противогаз и костюм Л-1). Габариты манекена не более: рост -1880 мм, обхват груди - 970 мм. обхват талии - 760 мм, обхват бедер - 920 мм. Комплектность: манекен, стойка, основание. Материал изготовления - пластик.
</t>
  </si>
  <si>
    <t xml:space="preserve">
В составе 'ТИА Механические явления" должны быть: специальный калькулятор, динамометры, грузы, подвесы, датчики, секундомер с точностью 0,001 с, рычаг-линейка, механическая скамья и другое оборудование, необходимое для проведения лабораторных работ и экспериментов. Наборы должны быть упакованы в специальные лотки-кейсы. В составе "ГИЛ Тепловые явления” должны быть: весы электронные (с пределом измерений 200 г и шагом 0,01 г), гигрометр, таймер, термометр, калориметр, манометр, муфта и стойка штатива и другое оборудование, необходимое для проведения лабораторных работ и экспериментов. Наборы должны быть упакованы в специальные лотки-кейсы. В составе "ГИА Оптические и квантовые явления" должны быть: ключ, плоскопараллсльная пластина, полуцилиндр, не менее 4 цилиндрических линз, осветитель плоской оптики и другое оборудование, необходимое для проведения лабораторных работ и экспериментов. Наборы должны бьггь упакованы в специальные лотки-кейсы. В составе "ГИА Электромагнитные явления" должны бьггь: катушка-моток, не менее 6 резисторов, звонок, магниты полосовые, специальный калькулятор, компас, электродвигатель, и другое оборудование, необходимое для проведения лабораторных работ н экспериментов. Наборы должны быть упакованы в специальные лоткн-ксйсы.
</t>
  </si>
  <si>
    <t xml:space="preserve">
В составе ”ЕГЭ Механика" должны быть: каретка, секундомер с датчиками и направляющая рейка, с помощью которых обеспечивается возможность измерения перемещения и времени движения тела. На одной из сторон механической скамьи должен быть расположен магнитный держатель н шкала. Магнитный держатель предназначен для фиксации двух датчиков секундомера - нормально разомкнутых магнитоуправлясмых контактов - герконов, размешенных в пластиковом корпусе. В штатном режиме замыкание контактов датчика должно происходить под влиянием постоянного магнита, закрепленного в каретке. Включение секундомера должно происходить автоматически при присоединении датчиков. В составе "ЕГЭ Оптика" должны быть: осветитель светодиодный; лампочка 3,5 В; линзы собирающие (5 см; 2 см; 10 см}; линза рассеивающая (5 см); плоскопараллсльная пластина со скошенными гранями; полуцилиндр; дифракционная решетка; экран со щелью и линейкой для визуального наблюдения дифракции; экран полупрозрачный с подвижной линейкой; экран белый; зеркало; транспортиры круговой и обычный; не менее 5 булавок н коврик; рулетка (мерная лента); не менее 2 магнитных держателей; основное и дополнительное металлические поля; источник питания ВУ-4; не менее 2 проводников; специальный калькулятор. В составе "ЕГЭ Молекулярная физика и термодинамика" должны быть: манометр; шприц; трубки соединительные резиновые с зажимом Гофмана; марля; весы электронные; калориметр; калориметрическое тело алюминиевое; мерная лента длиной не менее 100 мм; не менее 2 термометров; прибор для исследования деформации резины; динамометр 4 Н (или 5 Н); трубка для исследования сжатия газа; мензурка; стакан; таблицы (психрометрическая, зависимость давления н плотности паров от температуры); не менее 1 барометра на 4 комплекта ^ЕГЭ-лаборатория»: кронштейн для термометра; линейка алюминиевая длиной нс менее 100 и не более 120 мм; не менее 2 резинок; специальный калькулятор. В составе "ЕГЭ Электричество н магнетизм” должны быть: катушка-моток, нс менее 6 резисторов, звонок, магниты полосовые, специальный калькулятор, компас, электродвигатель и другое оборудование, необходимое для проведения лабораторных работ и экспериментов. Наборы должны бьггь упакованы в специальные лотки-кейсы.
</t>
  </si>
  <si>
    <t xml:space="preserve">
Набор должен состоять из следующих веществ: аммиак, 25% води., ч, 50 г; аммония карбонат, ч, 50 г, калия карбонат, ч, 50 г; калия гидрокарбонат, ч, 50 г, калия гидроортофосфат трехводный, ч, 50 г; кальция гидроортофосфат двуводный, ч, 50 г; кальция ортофосфат, ч, 50 г, кальция дигидроортофосфат одноводкый, ч, 50 г; натрия карбонат, ч, 50г, натрия ортофосфат двенадцативодный, ч, 50 г. Реактивы должны бьггь упакованы в банки нз ударопрочного пластика с завинчивающимися пластиковыми крышками.
</t>
  </si>
  <si>
    <t xml:space="preserve">
Набор должен состоять из следующих веществ: калия иодид, ч, 50 г; калия гексацианоферрат (II), ч, 50 г; калия гсксацианоферрат (III), ч, 50 п калия роданид, ч, 50 г; натрия бромид, ч, 50 г, натрия сульфат, ч, 50 n натрия гидросульфат, ч, 50 г; натрия карбонат, ч, 50 г; натрия фторид, ч, 50 г; сера молотая, ч, 50 г. Реактивы должны быть упакованы в банки из ударопрочного пластика с завинчивающимися пластиковыми крышками.
</t>
  </si>
  <si>
    <t xml:space="preserve">
Набор должен состоять из следующих веществ: лития хлорид, ч, 40 г, аммония хлорид, ч, 40 г, бария хлорид, ч, 50 г, железа (III) хлорид шестиводный, ч, 50 г, калия хлорид, ч, 40 г; кальция хлорид, ч, 40 г, магния хлорид, б/в, ч, 40 г, меди (II) хлорид двуводный, ч, 40 г, цинка хлорид, ч, 50 г; натрия хлорид, ч, 50 г. Реактивы должны быть упакованы в банки нз ударопрочного пластика с завинчивающимися пластиковыми крышками.
</t>
  </si>
  <si>
    <t xml:space="preserve">
Набор должен состоять нз следующих веществ: алюминия сульфат, ч, 50 г; аммония сульфат, ч, 50 г; железа (II) сульфат ссмиводный, ч, 50 п калия сульфат, ч, 50 г, калия гидросульфат, ч, 50 г, кальция сульфат двуводиый, ч, 50 г; железа (II) сульфат, б/в, техн, 50 г; меди (II) сульфат пятиводпый, ч. 50 г; цинка сульфат, ч, 50 г; магния сульфат, б/в, ч, 50 г; натрия сульфид дсвятнводный, ч, 50 г, натрия сульфат, б/в, ч. 50 г: натрия сульфит, б/в. ч, 50 г. Реактивы должны быть упакованы в банки нз ударопрочного пластика с завинчивающимися пластиковыми крышками.
</t>
  </si>
  <si>
    <t xml:space="preserve">
Набор должен состоять из следующих веществ: алюминий, гран., ч, 50 г; железо (III) оксид, ч, 50 г; железо, восст., ч, 100 г; мсдь(Н) оксид, ч, 50 г; цинк, гран., ч, 100 г. Реактивы должны быть упакованы в банки из ударопрочного пластика с завинчивающимися пластиковыми крышками.
</t>
  </si>
  <si>
    <t xml:space="preserve">
Набор должен состоять из следующих веществ: алюминия нитрат, ч, 50 г; аммония нитрат, ч, 50 г; бария нитрат, ч, 50 г; калия нитрат, ч, 50 п натрия нитрат, ч, 50 г; серебра нитрат, ч, 20 г. Реактивы должны быть упакованы в банки из ударопрочного пластика с завинчивающимися пластиковыми крышками.
</t>
  </si>
  <si>
    <t xml:space="preserve">
Набор должен состоять из следующих веществ: аммония дихромат, ч, 200 г; калия дихромат, ч, 50 г; калия хромат, ч, 50 г. Реактивы должны быть упакованы в банки из ударопрочного пластика с завинчивающимися пластиковыми крышками.
</t>
  </si>
  <si>
    <t xml:space="preserve">
Набор должен состоять из следующих веществ: марганец (IV) оксид, ч, 100 г, калия перманганат, ч» 100 г. Реактивы должны быть упакованы в банки из ударопрочного пластика с завинчивающимися пластиковыми крышками.
</t>
  </si>
  <si>
    <t xml:space="preserve">
Набор должен состоять из следующих веществ: азотная кислота, кони., ч, 200 г; ортофосфорная кислота, кони., ч, 200 г. Реактивы должны быть упакованы в банки из темного стекла или ударопрочного химически стойкого пластика с завинчивающимися пластиковыми крышками.
</t>
  </si>
  <si>
    <t xml:space="preserve">
Набор должен состоять из следующих веществ: ацетон, ч, 100 г; глицерин, ч, 200 г, дизтнловый эфир, ч, 100 n н-бугнловый спирт, ч, 100 г, изобутиловый спирт, ч, 100 г; изоамнловый спирт, ч, 100 г; фенол, ч, 100 г; формальдегид, 40% волн., стаб., ч, 100 г, этиленгликоль, ч, 50 г; этилацетат, ч, 100 г. Реактивы должны быть упакованы в банки нз темного стекла или ударопрочного пластика с завинчивающимися пластиковыми крышками.
</t>
  </si>
  <si>
    <t xml:space="preserve">
Набор должен состоять из следующих веществ: соляная к-та, кони., ч, 3000 г; серная к-та, кони., ч, 900 г. Реактивы должны быть упакованы в банки из темного стекла или ударопрочного химически стойкого пластика с завинчивающимися пластиковыми крышками.
</t>
  </si>
  <si>
    <t xml:space="preserve">
Набор должен состоять из следующих веществ: глниин, ч, 50 п бензойная к-та, ч, 50 г; муравьиная к-та, ч, 100 г; олеиновая к-та, ч, 50 г; пальмитиновая к-та, ч, 50 г; стеариновая к-та, ч, 50 г; уксусная к-та ледяная, ч, 200 г; щавелевая к-та, ч, 50 г. Реактивы должны быть упакованы в банки из темного стекла или ударопрочного пластика с завинчивающимися пластиковыми крышками.
</t>
  </si>
  <si>
    <t xml:space="preserve">
Набор должен состоять из следующих веществ: кальция оксид, ч, 200 п меди (II) сульфат, безводный, ч, 200 г; меди (II) карбонат основной, ч, 200 г, натрия гидрокарбонат, ч, 200 г; натрия карбонат, ч, 200 г. Реактивы должны быть упакованы в банки нз ударопрочного пластика с завинчивающимися пластиковыми крышками.
</t>
  </si>
  <si>
    <t xml:space="preserve">
Набор должен состоять из следующих веществ: анилин, ч, 50 г, анилин сернокислый, ч, 50 г, D-глюкоза, ч, 50 г, сахароза, ч, 50 г. Реактивы должны быть упакованы в банки из ударопрочного пластика с завинчивающимися пластиковыми крышками.
</t>
  </si>
  <si>
    <t xml:space="preserve">
Набор должен состоять из следующих веществ: лакмоил, чда, 10 г, метиловый оранжевый, чда, 10 п фенолфталеин, чда, 10 г. Реактивы должны быть упакованы в банки из ударопрочного пластика с завинчивающимися пластиковыми крышками.
</t>
  </si>
  <si>
    <t xml:space="preserve">
Набор должен состоять из следующих веществ: вазелин, ч, 50 г; кальция карбонат, ч, 500 г; кальция карбид, техк, 200 г, парафин, ч, 200 г, уголь активированный, ч, 100 г. Реактивы должны быть упакованы в банки нз ударопрочного пластика с завинчивающимися пластиковыми крышками.
</t>
  </si>
  <si>
    <t xml:space="preserve">
В наборе должны быть: горючее для спиртовок, 700 г, спиртовка лабораторная СЛ-1. Горючее должно быть упаковано в банку из ударопрочного пластика с завинчивающейся пластиковой крышкой.
</t>
  </si>
  <si>
    <t xml:space="preserve">
Набор должен состоять из следующих веществ: копия гидроксид, ч, 250 г, натрия гидроксид, ч, 200 г, кальция гидроксид, ч, 200 г. Реактивы должны быть упакованы в банки из ударопрочного пластика с завинчивающимися пластиковыми крышками.
</t>
  </si>
  <si>
    <t xml:space="preserve">
Набор должен состоять из следующих веществ: гексан, ч, 50 г; D-глюкоза, ч, 50 г; глицерин, ч, 200 г, формальдегид, 40% води., стаб., ч, 50 г; муравьиная к-та, ч, 50 г; уксусная к-та ледяная, ч, 200 г. Реактивы должны быть упакованы в банки из ударопрочного пластика с завинчивающимися пластиковыми крышками.
</t>
  </si>
  <si>
    <t xml:space="preserve">
Набор должен состоять из следующих веществ: аммофос, техн., 250 г; карбамид, ч, 250 г; натрия нитрат, тсхн, 250 n кальция нитрат, техн, 250 г, аммония сульфат, ч, 250 г; калия хлорид, тсхн, 250 г; суперфосфат, гран., техн, 250 г; мука фосфоритная, 250 г. Реактивы должны быть упакованы в банки из ударопрочного пластика с завинчивающимися пластиковыми крышками.
</t>
  </si>
  <si>
    <t xml:space="preserve">
Набор должен состоять из следующих веществ: алюминия нитрат, ч, 50 п бария оксид, ч, 50 n алюмокалиевые квасцы, ч, 50 г, калия гндроортофосфат дву водный, ч, 50 г, кобальта (И) сульфат ссмиводный, ч, 50 г, борная к-та, ч, 50 г, лития фторид, ч, 50 г, марганца (II) сульфат пятиводный, ч, 50 г, марганца (II) хлорид, ч, 50 г, натрия силикат, мета дсвятиводный, ч, 50 г; никеля (II) сульфат, ч, 50 г: свинца (11) оксид, ч, 50 г. Реактивы должны быть унаковаш,1 в банки из ударопрочного пластика с завинчивающимися пластиковыми крышками.
</t>
  </si>
  <si>
    <t xml:space="preserve">
Набор должен состоять из не менее 6 банок объемом не менее 15 мл, изготовленных из темного стекла и снабженных завинчивающимися крышками из ударопрочного пластика. Набор должен быть размещен в кассете-укладке из ударопрочного полистирола и снабжен этикетками.
</t>
  </si>
  <si>
    <t xml:space="preserve">
В наборе должны быть чемоданчик и 3 типа весов: весы «математический баланс» с 20 противовесами по 10 г каждый; весы чашечные обычные с набором гирек (5 шт. по 5 г и 5 шт. по 10 г); весы, в которых вместо чашек используется более глубокая посуда. Весы должны быть разборными, упаковываться в чемоданчик.
</t>
  </si>
  <si>
    <t xml:space="preserve">
В наборе должно быть не менее 8 фигур: шор, куб, конус, цилиндр, 3-хгранная призма, 6-тигранная призма, 6-тигранная пирамида, большая 4-х гранноя пирамида. Материал: пластмасса. Высота моделей не менее 200 мм.
</t>
  </si>
  <si>
    <t xml:space="preserve">
В наборе должно бьггь нс менее 2 роликов прозрачного скотча и пластины различной геометрической формы, которые при сборке должны образовывать объемные геометрические фигуры. Состав набора должен позволять собрать не менее 16 геометрических тел, в том числе не менее 10 с сечениями, и не менее 2 пересекающихся плоскостей. Материал: пластмасса. Размер пластин не менее 50 мм и не более 180 мм.
</t>
  </si>
  <si>
    <t xml:space="preserve">
В наборе должны быть: полупроводниковый лазер (диаметром не менее 20 и не более 30 мм, высотой нс менее 15 и не более 30 мм) с блоком питания; призма из стекла «Флшгт»; сборка «Кольца Ньютона»; бипризма Френеля; объект для наблюдения интерференции в схеме Юнга; рамка для наблюдения интерференции в мыльной пленке; нс менее 4 объектов для наблюдения дифракции; нс менее 2 дифракционных решеток; двумерная дифракционная структура; не менее 2 поляроидов; образец из оргстекла для демонстрации напряжений; зеркало плоское; стеклянная пластина; светофильтр красный; не менее 2 линз собирающих; кювета; лимб; оптический столик для графического проектора; щелевая диафрагма; экран малый с прорезью; рабочее поле со специальными креплениями; детали для закрепления оптических элементов (штатив, оправки, магнитные держатели и т.п.).
</t>
  </si>
  <si>
    <t xml:space="preserve">
В наборе должны быть: скамья на магнитных держателях, не менее 2 грузов, не менее 2 тележек на магнитной подвеске, нс менее 2 цифровых оптоэлекгривеских датчиков и другие комплектующие для проведения не менее 20 демонстрационных экспериментов при изучении кинематики и динамики поступательного движения, силы трения, закона сохранения движения, механических колебаний. Элементы набора должны устанавливаться на вертикальной доске. Методические указания по использованию в комплекте.
</t>
  </si>
  <si>
    <t xml:space="preserve">
В наборе должны бьггь: компоненты для приготовления жидкой и твердой питательной среды, чашки Петри, культуральные пробирки, микробиологические петли и пипетки.
</t>
  </si>
  <si>
    <t xml:space="preserve">
В наборе должно быть: не менее 2 стержней с грузами, размером не менее 100 и не более 150 мм, привод вращения с рамой, пластиковый лоток для хранения с прозрачной крышкой, размером не менее 300x300x100 мм.
</t>
  </si>
  <si>
    <t xml:space="preserve">
В наборе должны быть прозрачные планшеты из органического стекла: с моделью прямого проводника, с моделью кольцеобразного проводника, с катушкой (размером нс менее 160x100x100 мм). Каждый планшет должен быть заполнен вязкой прозрачной жидкостью с мелкодисперсным магнитным порошком (мелкие железные опилки). Сквозь планшеты должны быть пропущены проводники разной формы (прямой, кольцеобразный, катушка), выведенные на клеммы для подключения к источнику постоянного тока.
</t>
  </si>
  <si>
    <t xml:space="preserve">
В наборе должны быть: пластина с двумя круглыми электродами - диаметром не менее 40 и не более 60 мм; плоский конденсатор, выполненный в виде пластины с двумя прямолинейными электродами (размером не менее 40x40 мм); пластина с круглым электродом (диаметром нс менее 40 и нс более 60 мм) и с прямолинейным электродом (размером не менее 40x40 мм); цилиндрический конденсатор, выполненный в виде пластины с круглым электродом (диаметром нс менее 40 и не более 60 мм) и с кольцевым электродом (диаметром не менее 40 и не более 60 мм); пакетик с манной крупой - массой не менее 20 г; касторовое масло - объемом не менее 20 мл.
</t>
  </si>
  <si>
    <t xml:space="preserve">
В набор должно входить не менее 8 полых прозрачных пластиковых емкостей, в которые можно заливать воду. Емкости должны быть с делениями и иметь форму: куба, параллелограмма, цилиндра, усеченного цилиндра, воронки, эллиптического стакана, пирамиды. Материал - пластик. Объем одной емкости - 0,5 л, остальных - 1 л.
</t>
  </si>
  <si>
    <t xml:space="preserve">
В набор входят: круг без разметки; круги, разделенные на 2, 3,4, 5 и 6 равных частей; трапеция, разделенная пополам; шестиугольник, разделенный на 3 равные части; квадрат, разделенный на 4 равные части; пятиугольник, разделенный на 5 равных частей; прямоугольники, разделенные на 3 равные части; набор карточек. Фигуры и карточки напечатаны на картоне, заламинированы антибликовой пленкой, оснащены магнитами. Габаритные размеры в упаковке не менее 30,5x22x3см. Вес нс более 0,2кг.
</t>
  </si>
  <si>
    <t xml:space="preserve">
Состав набора не менее чем из 200 элементов: -    зубчатые колеса; -    рычаги; -    шкивы; -    колеса на осях. Набор должен позволять производить сборку моделей механизмов. В набор должны входить чертежи и методические материалы.
</t>
  </si>
  <si>
    <t xml:space="preserve">
Состав набора: -    микрокомпьютер/контроллер поддерживающий стандарты беспроводной передачи данных -    ящик для хранения набора; -    сервоприводы не менее 3 шт.; -    датчик цвета не менее 1 шт. (должен различать нс менее 7 цветов, определять отсутствие цвета, работать как датчик освещенности); -    гироскопический датчик - не менее 1 шт.; -    датчик касания - не менее 2 шт.; -    ультразвуковой датчик - не менее 1 шт. (дальность действия не менее 2-х метров); -    аккумуляторная батарея - не менее 1 шт.; -    соединительные кабели для датчиков и сервомоторов - нс менее 8 шт.; -    элементы и детали позволяющие произвести сборку роботов - не менее 500 шт.; -    зарядное устройство для аккумулятора - не менее 1 шт.; -    программное обеспечение совместимое с ОС семейства Windows
</t>
  </si>
  <si>
    <t xml:space="preserve">
В состав набора должно входить не менее 270 конструктивных элементов в том числе: -    микрокомпьютер/контроллер - не менее 1 шт.; -    электромотор - нс менее 1 шт.; -    датчики наклона движения - не менее 2 шт.; -    пластмассовый контейнер для хранения элеме1ггов; -    элемссгты и детали позволяющие произвести сборку роботов - не менее 250 шт. Контроллер должен поддерживать стандарты беспроводной передачи данных Материал: пластмасса
</t>
  </si>
  <si>
    <t xml:space="preserve">
Состав набора (всего не менее 650 деталей): -    контроллер - не менее 1 шт.; -    аккумуляторную батарею с зарядным устройством - не менее 1 шт.; -    серводвигатели - не менее 2 шт.; -    двигатели постоянного тока - не менее 2 шт.; -    omni-колеса - не менее 2 шт.; -    колеса - нс менее 4 шт.; -    планки и кронштейны; -    кабели и соединители; -    шестерни и приводы; -    контейнер для хранения деталей. Материал; алюминий, пластмасса
</t>
  </si>
  <si>
    <t xml:space="preserve">
В набор должно входить нс менее: 1 большого и 4 малых кубов, 4 квадратов, 4 параллелепипедов, 1 сферы с подставкой. Сфера должна делиться на две равные части. Элементы должны быть окрашены в разные цвета. Материал - пластик.
</t>
  </si>
  <si>
    <t xml:space="preserve">
Набор должен состоять из пластиковых пластин квадратной формы, которые могут разделяться на 2,3,4 и 6 частей. Деление квадрата на 3 части должно осуществляться прямоугольными пластинами или треугольниками; на 4 части - прямоугольниками, квадратами или треугольниками; на 6 частей - только прямоугольниками.
</t>
  </si>
  <si>
    <t xml:space="preserve">
Изделие должно быть выполнено в виде прозрачной пластиковой кости, на грани которой должны быть нанесены знаки математических действий (+, -, ?, ?). Внутри прозрачной пластиковой кости должны находиться две малые десятигранные кости, на грани которых должны быть нанесены цифры от 0 до 9. Размер прозрачной пластиковой кости не менее 70x70 мм.
</t>
  </si>
  <si>
    <t xml:space="preserve">
Должен быть совместим с "Набором для конструирования по началам прикладкой информатики и робототехники" Состав набора: -    солнечная батарея - не менее 1 шт.; -    лопасти для сборки ветряка • не менее 6 шт.; -    мудьтнмметр - не менее I шт.; -    соединительные кабели; -    блок светодиодных ламп - не менее 1 шт.; -    соединительные кабели - не менее 3 шт.
</t>
  </si>
  <si>
    <t xml:space="preserve">
В набор должно быть не менее 10 ершей для чистки прямых и фасонных стеклянных и пластиковых емкостей. Размеры не менее, мм: длина - 290, длина рабочей части - 150, высота торцевого пучка-30. Диаметр рабочей части 15 или 24 мм. Рабочая часть должна состоять из капроновой щетины диаметром нс менее 0,27 мм, закрепленных между двумя туго переплетенными проволоками диаметром не менее 2 мм.
</t>
  </si>
  <si>
    <t xml:space="preserve">
В наборе должны быть интерактивные карты для 6-10 классов для изучения географии в соответствии со ФГОС и конструктор интерактивных карт. В состав набора должны входить следующие карты: "Австралия н Новая Зеландия" - социально-экономическая и физическая карты; "Африка" - социально-экономическая и физическая карты; "Северная Америка" - социально-экономическая и физическая карты; "Южная Америка" - социально-экономическая и физическая карты; "Европа" - политико-административная и физическая карты; социально-экономические карты "Центральная и Восточная Азия", "Юго-Восточная Азия", "Юго-Западная Азия", "Южная Азия"; "Евразия" - физическая карта; "Российская Федерация" - политико-административная и социально-экономические карты; "Россия" - физическая карта для средней школы; климатическая и почвенная карты России; карты "Тектоника н минеральные ресурсы России" политическая, почвенная и физическая карты Мира; карта "Строение земной коры и полезные ископаемые Мира"; карты "Природные зоны России" и "Природные зоны Мира"; климатическая карта; карта Океанов; карта Полушарий для средней школы.
</t>
  </si>
  <si>
    <t xml:space="preserve">
В наборе должны быть интерактивные карты для изучения истории в 5-9 классах в соответствии с ФГОС и конструктор интерактивных карт. В состав набора должны входить следующие карты: «Рост территорий государств в древности»; «Египет и Передняя Азия в древности»; «Древняя Греция до середины V в. до н.э.»; ((Завоевание Александра Македонского IV в. до н. э.»; «Древняя Италия до середины III в. до н.э.»; «Рост Римского государства в III в. до н.э. - II в. н.э.»; «Римская империя в IV-V вв.»; «Франкское государство в V в. - середине IX в.»; «Арабы в VI 1-Х 1 вв.»; «Индия и Китай в средние века»; «Западная Европа в XI в. - начале XIII в. (Крестовые походы)»; «Европа XIV-XV вв.»; «Европа в XVI в. - 1-ой половике XVII в.»; «Важнейшие географические открытия и колониальные захваты»; «Война за независимость и образование США 1775-1783 гг.»; «Франция в период буржуазной революции 1789-1794 гг.»; «Образование независимых государств в Латинской Америке»; «Европа в 1815-1849 гг.»; «Европа в 50-60 гг. XIX в.»; «Гражданская война в США в 1861-1865 гг.»; «США в XIX - начале XX вв.» «Территориально-политический раздел мира 1871-1914 гг.» «Европа после Первой Мировой войны»; «Западная Европа в 1924-1939 гг.»; «Первобытнообщинный строй на территории нашей страны»; «Византийская империя и славяне в VI-XI вв.»; «Киевская Русь в IX-XII вв.»; «Раздробленность Руси в XII - 1-ой четверти XIII в.»; «Борьба против иноземных захватчиков»; «Российское государство в XVI в.»; «Смутное время в России в начале XVII в.»; «Российское государство в XVII в.»; «Россия с конца XVII в. до начала 60-х гг. XVIII в.»; «Российская Империя в XVIII в.»; «Российская Империя во 2-ой половине XVIII в.»; «Отечественная война 1812 г.»: «Российская империя с начала XIX в. но 1861 г.»: «Революция 1905-1907 гг. в России»; «Россия в 1907-1914 гг.»; «Первая Мировая война 1914-1918 гг.»; «Великая Отечественная война 1941-1945 гг.»; «Россия в XIX - начале XX столетия».
</t>
  </si>
  <si>
    <t xml:space="preserve">
Набор должен состоять из увеличенных копий денежных знаков России, изготовленных из прочных износостойких материалов. Количество купюр не менее 30шт, количество монет не менее 40шт.
</t>
  </si>
  <si>
    <t xml:space="preserve">
В наборе металлические крючки разных размеров, в мм: 1,75; 1,5; 1,25; 1; 0,9; 0,6 и 0,5.
</t>
  </si>
  <si>
    <t xml:space="preserve">
В наборе должно быть: линза сферическая нс менее 3 шт„ поляроид не менее 2 шт., дифракционная решетка ДР, плоский полуцилиндр, плоскопаралдельная пластина, пластина со скошенными гранями, плоское зеркало, экран с прорезью, лимб, держатель оптических элементов не менее 3 шт., лампа с колпачком, кювета с прозрачными стенками, коврик пластиковый, соединительные провода не менее 3 шт. Элементы набора должны быть упакованы в кейс или контейнер. Методические указания по использованию в наборе.
</t>
  </si>
  <si>
    <t xml:space="preserve">
В наборе должны быть: термометр демонстрационный (от -25°С до +50СС), компас, картушки компаса, чаша анемометра, телескопическая тренога, флюгер и металлическое зеркало, емкости для сбора воды, карта наблюдения за погодой, пластиковые карточки с условными обозначениями погодных факторов, и другие аксессуары для записи температуры и осадков. Элементы набора должны быть упакованы в кейс или контейнер. Методические указания по использованию в наборе.
</t>
  </si>
  <si>
    <t xml:space="preserve">
Набор включает деревянные и металлические детали (рейки, палочки, бруски, опоры, полотна), а также материалы для их соединения: 3 коробки с большим количеством высококачественных универсальных деревянных деталей: не менее 100 деревянных брусков. Не менее 400 круглых деревянных палочек, длинных и коротких деревянных реек нс менее 65шт, тонких и толстых дорожных полотна не менее 34шт, опорные планки. Арочных мостов на подставке н модель каркасного моста из дерева не менее 8шт. Отрезки профиля из металла. Моток клейкой крепежной ленты, мягкая пластилиновая масса. Упакован в кейс или контейнер для хранения и транспортировки. С методическими рекомендациями. Габаритные размеры не менее Зсм и нс более 15см.
</t>
  </si>
  <si>
    <t xml:space="preserve">
В наборе должно быть не менее 4 пластиковых бассейнов, нс менее 5 коробок с материалами для опытов: прозрачные стаканы, пластиковые бутылки с отверстиями и без пробки, воронки, шланги, стеклянные банки, коробки с плавучими свечками, шприцы, модель парусника на колесах, нагреватель, воздушные шарики разного размера, насос для воздушных шариков, парашюты и фигурки парашютистов, паруса для моделей парусников, надувная подушка, мяч для игры в воде, модель воздушного колеса, мяч н насос, стеклянные банки с крышками с отверстием и насадками для вакуумного насоса, модель барометра, цифровые весы, вакуумные насосы с насадкой, пластиковые пластины. В наборе методические рекомендации.
</t>
  </si>
  <si>
    <t xml:space="preserve">
В наборе должно быть нс менее 10 прозрачных пластиковых бассейнов, 4 коробки с материалами для опытов и иллюстративными карточками: пенопластовые и деревянные дощечки с отверстиями, губки, разнообразные металлические предметы, пуговицы, камешки, кусочки пемзы модель корабля, пластиковые стаканы, миски, ложки, шарики из различных материалов пластилин, одноразовые перчатки, пластмассовые стаканы, цифровые весы, образцы разнообразных материалов. Методические указания по использованию в наборе.
</t>
  </si>
  <si>
    <t xml:space="preserve">
В наборе должны быть: пенал с крышкой - размером нс менее 300x100x50 мм; динамометр - массой не менее 100 и не более 300 г, длиной нс менее 300 и не более 500 мм. Должен быть выполнен из силового звена и отсчстного устройства. В силовом звене измеряемое усилие должно вызывать деформацию, которая непосредственно или через передачу сообщается отсчСтному устройству. Сила или момент силы должна передаваться пружине, которая в зависимости от направления силы сжимается или растягивается. Величина упругой деформации пружины должна быть пропорциональна силе воздействия и должна быть регистрируемой. Пределы измерений от 0.1 до 5 I I; не менее 3 металлических цилиндрических грузов по 100 г с крючками (объем рассчитывается из массы и плотности материала); брусок металлический с крючком - размером нс менее 200x100x50 мм; желоб прямой: желоб криволинейный; шар стальной - диаметром не менее 20 и нс более 30 мм; шар полимерный - диаметром нс менее 20 и нс более 30 мм; сосуд отливной стеклянный - диаметром не менее 50 и нс более 70 мм, высотой не менее 70 и нс более 100 мм: металлическая пружина - длиной не менее 70 мм и не более 150 мм: лента измерительная - длиной не менее 2 м; стакан лабораторный стеклянный - диаметром не менее 70 и нс более 100 мм, вместимостью 100 мл; металлический блок; нить на матовильце; металлический стержень лабораторного штатива - длиной не менее 200 и tie более 300 мм; металлическая муфта; лапка штатива; рычаг с балансиром; нс менее 2 опор желоба и 2 лотков для хранения комплекта размером не менее 600x600x400 мм.
</t>
  </si>
  <si>
    <t xml:space="preserve">
В наборе должно быть: не менее 3 линз сферических - диаметром не менее 50 и не более 70 мм; поляроид; дифракционная решетка; плоский полуцилиндр; плоскопараллельная пластина; пластина со скошенными гранями; плоское зеркало; экран с прорезью; лимб; держатель оптических элементов; лампа с колпачком; кювета с прозрачными стенками; коврик пластиковый; соединительные провода.
</t>
  </si>
  <si>
    <t xml:space="preserve">
В наборе должны быть: ключ; кювета; не менее 2 электродов медных; электрод цинковый; лампа с колпачком; не менее 2 проволочных резисторов; переменный резистор; электродвигатель; не менее 2 катушек-мотков; не менее 2 магнитов полосовых; не менее 2 зажимов пружинных; компас; не менее 8 соединительных проводов; металлическое рабочее поле.
</t>
  </si>
  <si>
    <t xml:space="preserve">
Состав набора: манометр жидкостной с иеной деления 0,5 см, массой не менее 100 и не более 300 г. Должен состоять из дугообразной стеклянной трубки высотой нс менее 300 и нс более 500 мм, укрепленной на стойке с делениями. Диаметр какала трубки 3-5 мм. Сзади стойки, в верхней се части, должен быть закреплен при помощи пластикового держателя тройник, который с одной стороны соединен с манометром, с другой - с установкой и средним отростком с резиновым патрубком, на который надет винтовой или пружинящий зажим. К манометру прилагается: резиновая трубка - длиной не менее 250 и нс более 300 мм; сосуд с делениями со съемном крышкой • диаметром не менее 80 и не более 150 мм, высотой нс менее 100 и не более 300 мм; не менее 2 трубок эластичных; груша нагнетательная; ведерко цилиндрическое - диаметром нс менее 60 и не более 100 мм, высотой не менее 100 и нс более 1S0 мм; пластмассовое, деревянное, алюминиевое и стальное цилиндрические тела равного объема - диаметром не менее 60 и нс более 90 мм, высотой не менее 80 и не более 100 мм.
</t>
  </si>
  <si>
    <t xml:space="preserve">
В наборе должны быть пластмассовые модели сердец позвоночных: рыбы, лягушки, черепахи, крокодила, птицы, собаки, человека. Модели должны быть укреплены на подставку. На моделях должно быть применено цветовое кодирование. Размер каждой модели не более 240x130x100 мм.
</t>
  </si>
  <si>
    <t xml:space="preserve">
В наборе для моделирования расположения атомных орбт-алей в различных типах атомов должно быть: не менее 80 элементов, размером не менее 5 см, изображающих различные типы атомных орбиталей; инструкция с описанием способов сборки моделей; контейнер из ударопрочного пластика
</t>
  </si>
  <si>
    <t xml:space="preserve">
В наборе для моделирования неорганических молекул должно быть: нс менее 50 окрашенных пластиковых шаров, диаметром не менее 15 мм, изображающих нс менее 9 различных типов атомов; не менее 50 различных окрашенных пластиковых соединительных элементов, изображающих не менее 4 типов химических связей; инструкция с описанием способов сборки моделей молекул; контейнер из ударопрочного пластика.
</t>
  </si>
  <si>
    <t xml:space="preserve">
В наборе для моделирования органических и неорганических молекул должно быть: не менее 3 00 окрашенных пластиковых шаров, диаметром не менее 15 мм, изображающих нс менее 20 различных типов атомов; нс менее 80 различных окрашенных пластиковых соединительных элементов, изображающих нс менее 3 типов химических связей; не менее 15 пластинок, изображающих не менее 3 типов электронных облаков; инструкция с описанием не менее 30 способов сборки моделей молекул; контейнер из ударопрочного пластика.
</t>
  </si>
  <si>
    <t xml:space="preserve">
В наборе для моделирования органических молекул должно быть: нс менее 50 окрашенных пластиковых шаров, диаметром нс менее 15 мм, изображающих не менее 10 различных типов атомов; нс менее 60 различных окрашенных пластиковых соединительных элементов, изображающих не менее 3 типов химических связей; устройство для разборки моделей молекул; инструкция с описанием способов сборки моделей молекул; контейнер из ударопрочного пластика.
</t>
  </si>
  <si>
    <t xml:space="preserve">
Модели должны представлять собой законсервированные в пластмассовом блоке методом холодной полимеризации скелеты, отдельные кости которых должны быть обозначены цифровыми метками. Прозрачные блоки доджей бьггь изготовлен методом холодной полимеризации, боковые грани должны быть отполированы, что позволит рассматривать объекты под различными углами. В наборе должны быть модели скелетов: -    летучей мыши; -    кролика, нс менее 13 шт.; -    змеи; -    лягушки, не менее 13 шт.; -    черепахи; -    костистой рыбы, не менее 13 шт., -    гггииы, нс менее 13 шт.
</t>
  </si>
  <si>
    <t xml:space="preserve">
В наборе должны быть пластмассовые, окрашенные в естественные цвета и установленные на пластмассовые подставки увеличенные модели цветков: -    тюльпана - неразборная, лепестки венчика должны бьггь подвижны относительно друг друга, что позволит рассмотреть внутреннее строение цветка: цветоножку, цветоложе, венчик из 6 лепестков, тычинки, пестик с трехраздельным рыльцем; -    пшеницы - 2 разборные модели: соцветие пшеницы - сложный колос из 7 колосков и увеличенный цветок пшеницы из 3 частей. Должны бьггь обозначены: основание колоска, 3 тычинки, цветковые чешуи, пестик, цветковые пленки (лоднкулы), ость. Высота модели цветка пшеницы нс менее 55 см; -    василька - неразборная; -    подсолнечника - разборная, состоит из нижней завязи: трубки венчика: зубцов отгиба: редуцированной чашечки; тычинок: двулопастного рыльца пестика;  яблони - разборная, состоит из цветоножки; пестика; цветоложа; рыльца пестика; чашелистиков; столбика; лепестков венчика; завязи; тычинок; семяпочки; -    гороха - неразборная, состоит из цветоножки; цветоложа; сросшихся чашелистиков; лепестков венчика; тычинок; столбика пестика; -    капусты - нсразборная, состоит из цветоножки; цветоложа; пестика с тычинками; 4 лепестков; -    картофеля - разборная, состоит из цветоножки, сростнолепестного венчика, цветоложа, тычинок, сростнолистной чашечки, пестика. Вес каждой модели нс более 0,5 кг.
</t>
  </si>
  <si>
    <t xml:space="preserve">
В наборе должны быть пластмассовые разборные модели частей тела человека, окрашенные в естественные цвета; -    внешнее строение головного мозга человека и его сагиттальный разрез. Высота модели не менее 150 мм; -    внешнее и внутреннее строение зуба; коронка зуба, шейка зуба, корень зуба, зубная эмаль, зубная кость (дентин), зубная пульпа, нервы и кровеносные сосуды. Высота модели не менее 250 мм; -    внутреннее и внешнее строение сердца человека. Размер модели не менее 100 мм; -    ухо человека в разрезе и строение слухового и вестибулярного аппаратов. Размер модели нс менее 300 мм. Модели должны быть на пластмассовых подставках.
</t>
  </si>
  <si>
    <t xml:space="preserve">
В наборе должны быть различные модели, фигуры и муляжи, в том числе; голова Афродиты Книдос, голова Сократа, куб, пирамида, призма, цилиндр, конус, шар, не менее 16 разных овощей и фруктов, орнамент "Ветка лавра", орнамент "Цветок лотоса". Материал; гипс. Габаритные размеры не менее 600x600 мм.
</t>
  </si>
  <si>
    <t xml:space="preserve">
В наборе должны быть представлены муляжи плодовых тел шляпочных грибов: гриб белый, гриб белый малый, подосиновик, подберезовик, лисичка, груздь, сыроежка. Муляжи должны быть изготовлены из пенополистирола, окрашены в естественные цвета и упакованы в коробку с крышкой.
</t>
  </si>
  <si>
    <t xml:space="preserve">
Набор должен содержать модели плодов и корнеплодов основных сельскохозяйственных культур в натуральную величину: 1 часть - Овощи: 1) картошка, 2) свекла, 3) морковь, 4) помидор «Плановый», 5) помидор «Маяк», 6) помидор «Рыбка», 7) огурец «Неросимый», 8) огурец ВИР-505, 9) редька, 10) баклажан, 11) перец красный, 12) редис, 13) репа. И часть - Фрукты и ягоды: 1) яблоко «Апорт», 2) яблоко «Кандиль синап», 3) яблоко «Пепин шафранный», 4) груша, 5) лимон, 6) апельсин, 7) персик, 8) абрикос, 9) клубника, 10) вишня, 11) хурма, 12) мандарин, 13) слива. Муляжи должны быть изготовлены из пенополистирола вспенивающегося, окрашены масляными красками в естественные цвета. Муляжи сверху должны быть покрыты защитным слоем парафина. В отделке должны использоваться натуральные и искусственно изготовленные чашечки и черешки, а также тальк и крахмал. Муляжи должны быть уложены в гнезда в коробки.
</t>
  </si>
  <si>
    <t xml:space="preserve">
В наборе должны быть натуральные пособия в прозрачном пластике с образами стадий развития: -    капустницы - яйца, личинка (гусеница), куколка, взрослая особь и капустный лист, объеденный гусеницей. Не менее 13 пособий в наборе; -    саранчи - яйца, первая линька, вторая линька, третья линька, четвертая линька, пятое поколение, взрослое поколение. Не менее 13 пособий в наборе; -    тутового шелкопряда - яйца, личинка (гусеница) с листом тутового дерева, куколка, кокон (шелковое волокно), имаго самец, имаго самка; -    папоротника - листья-вайи, сорусы со спорангиями, споры, заросток-гаметофит, молодое растение-спорофит, спорофит. Не менее 13 пособий в наборе; -    медоносной пчелы - яйца, личинка, куколка, рабочая пчела, трутень, матка, соты, часть улья, пыльца, мед, пчелиный воск; -    зерен гороха и арахиса - набухшее семя, прорастание зародышевого корешка, удлинение зародышевого корешка, появление зародышевого стебелька, появление боковых корней, появление первых листьев. Образцы должны быть пронумерованы и упакованы в коробку с описанием.
</t>
  </si>
  <si>
    <t xml:space="preserve">
Три студийных светильника. Мощностью нс менее: 55W с минимальным световым потоком нс менее 5200 Lum (1шт); Мощностью нс менее: 100W с минимальным световым потоком не менее 13000 Lum (2 шт). В комплекте: светильники с двумя шторками и встроенным балластом, 8 ламп для каждого светильника, с цветовой температурой не менее 3000.5500К, рассеиватели, стойки, кронштейны, шнуры электропитания, инструкции.
</t>
  </si>
  <si>
    <t xml:space="preserve">
Набор должен содержать не менее 40 объемных геометрических фигур разных цветов, форм, размеров. Геометрические фигуры выполнены из пластмассы. Элементы набора должны быть упакованы в коробку или контейнер.
</t>
  </si>
  <si>
    <t xml:space="preserve">
В комплекте должно быть не менее 5 стеклянных пипеток объемом 3 мл в пластиковом футляре.
</t>
  </si>
  <si>
    <t xml:space="preserve">
В наборе круг и его секторы, маркированные по долям: 1/2, 1/3. 1/4,1/5 и 1/6. С возможностью крепления к классной доске магнитами.
</t>
  </si>
  <si>
    <t xml:space="preserve">
В наборе должно быть: не менее 3 динамометров (5 Н) на магнитных держателях, не менее 2 магнитных держателей с трубками на концах, не менее 2 блоков, не менее 10 грузов по 50 г, пластина неправильной формы (50 г) с отверстиями, рычаг-линейка, угольник для измерения плеч, пружина, нить с петлями на концах, нить с петлями на концах и в середине. Центральное отверстие пластины должно быть расположено в се центре масс.
</t>
  </si>
  <si>
    <t xml:space="preserve">
В наборе должны быть: пластмассовый сосуд размером не менее 200x200x100 мм, крышка с двумя универсальными зажимами, пластины-электроды свинцовые размером не менее 30x30 мм, пластины-электроды цинковые размером нс менее 30x30 мм, пластины-электроды медные размером нс менее 30x30 мм, пробка с держателем.
</t>
  </si>
  <si>
    <t xml:space="preserve">
В набор должны входить не менее 2-х полей из металлизированного материала и магнитных листов для создания различных вариантов траекторий. Размер каждого поля не менее 1200x1200 мм. Размер каждого магнитного листа не менее 300x300 мм. Ширина линии траектории не менее 25 мм.
</t>
  </si>
  <si>
    <t xml:space="preserve">
Набор должен состоять из колбы объемом 1000 мл, насааки Вюриа с прямым холодильником, воронки, приемной колбы. Все составляющие должны быть изготовлены из термически стойкого стекла.
</t>
  </si>
  <si>
    <t xml:space="preserve">
Набор пробирок химических цилиндрических с развернутым краем для проведения лабораторных работ. Должны быть изготовлены из термоустойчивого стекла. В наборе должно быть: не менее 500 пробирок ПХ-14; не менее 100 пробирок ПХ-16; не менее 30 пробирок ПХ-21.
</t>
  </si>
  <si>
    <t xml:space="preserve">
Деревянные или пластмассовые различных диаметров, нс менее 100 и не более 300 мм.
</t>
  </si>
  <si>
    <t xml:space="preserve">
В наборе должны быть деревянные круглые фишки двух основных цветов не менее 20 фишек, на подставках. На одной подставке должны размешаться не менее 5 фишек. В наборе должно быть нс менее 4 подставок и деревянные лотки для одновременного расположения 4-х подставок. На одной стороне подставок должны быть изображены числа: на первой подставке - от I до 5, на второй - от 6 до 10, на третьей - от 11 до 15, на четвертой - от 16 до 20. На другой стороне подставок должны быть выемки для выкладывания фишек.
</t>
  </si>
  <si>
    <t xml:space="preserve">
Требуется совместимость с "Набор для конструирования по началам прикладной информатики и робототехники." Набор должен содержать в себе нс менее 300 элементов в том числе: планки, колеса, соединители, валы, балки
</t>
  </si>
  <si>
    <t xml:space="preserve">
Набор должен состоять из не менее 6 склянок объемом не менее 30 мл, изготовленных из темного стекла и снабженных стеклянными пришлифованными пробками. Набор должен быть размешен в кассете-укладке из ударопрочного полистирола и снабжен этикетками.
</t>
  </si>
  <si>
    <t xml:space="preserve">
Металлические (чулочно-носочные) длиной не менее 200 мм, JfaNs не менее 1,5 и не более 2,5 мм.
</t>
  </si>
  <si>
    <t xml:space="preserve">
В наборе должны быть: строительные кирпичики не менее 8 цветов и нс менее 9 форм, набор плат разного размера в количестве нс менее 4. Общее количество кирпичиков не менее 800 деталей. Элементы набора должны быть упакованы в коробку или контейнер.
</t>
  </si>
  <si>
    <t xml:space="preserve">
В наборе должно быть не менее 3 досок, расчерченных с обеих сторон: из них 2 должны быть предназначены для вычислений и 1 для знакомства с разрядностью числа.
</t>
  </si>
  <si>
    <t xml:space="preserve">
В наборе должно быть не менее 2 полос размером, совпадающим с размером счетных досок и состоящих не менее чем из 5 сотенных полей. На полосах должны быть поля для вычислений, числовая прямая и таблица разрядов.
</t>
  </si>
  <si>
    <t xml:space="preserve">
В наборе брусочки и кубики 2-х цветов (красного и синего), на брусочках нанесены сантиметровые деления, пятый сантиметр выделен ярче. Размер: длина брусков от 10мм до 100мм, ребро кубика 10мм. Набор применяется совместное числовой линейкой и арифметическим квадратом.
</t>
  </si>
  <si>
    <t xml:space="preserve">
В наборе брусочки и кубики 2-х цветов (красного и синего), на брусочках нанесены сантиметровые деления, пятый сантиметр выделен ярче. Размер: длина брусков от 10мм до 100мм, ребро кубика 10мм. С использованием числовой линейки и арифметического квадрата.
</t>
  </si>
  <si>
    <t xml:space="preserve">
В наборе должно быть не менее 3 цилиндрических тел из алюминия, стали и свинца. Объём цилиндрических тел должен быть одинаковый: нс менее 200 и не более 300 см3. Масса каждого груза определяется в соответствии с объемом и плотностью каждого материала.
</t>
  </si>
  <si>
    <t xml:space="preserve">
В наборе должно быть не менее 3 цилиндрических тел из стали, алюминия и свинца. Масса цилиндрических тел должны быть одинаковой: не менее 1 и не более 2 кг. Объём каждого груза определяется в соответствии с массой и платностью каждого материала.
</t>
  </si>
  <si>
    <t xml:space="preserve">
В набор должны входить: пробка №19 с отверстиями и трубкой, согнутой под углом 60 град.; пробка №19 с отверстиями и трубкой, согнутой под углом 90 град.; пробка №19 с отверстиями и трубкой, согнутой под углом 100 град.; пробка №29 с двумя отверстиями и двумя трубками, оттянутыми с одного конца (длина длинной трубки - 200 мм, короткой - 60-80мм), на малой трубке должна быть груша; пробка №29 с двумя отверстиями, трубкой с оттянутым концом и стеклянной палочкой с медной спиралью; пробка №29 с ложкой для сжигания вещества; пробка №29 с капельной воронкой; хлоркальциевая трубка с 1 шаром.
</t>
  </si>
  <si>
    <t xml:space="preserve">
В наборе должны быть фильмы: -    о происхождении и развитии планеты Земля (продолжительностью не менее 35 минут); -    о климате планеты Земля (продолжительностью не менее 50 минут); -    о происхождении человека (продолжительностью нс менее 50 минут); -    об особенностях природных зон планеты Земля (продолжительностью не менее 50 минут); -    о природных зонах России (продолжительностью не менее 60 минут); -    о путешествиях и географических открытиях (продолжительностью не менее 90 минут).
</t>
  </si>
  <si>
    <t xml:space="preserve">
В наборе должны быть фильмы продолжительностью нс менее 30 минут: -    об особенностях древнерусской литературы; -    об истории русской письменности; -    с биографическими обзорами по классикам русской литературы; -    с обзором особенностей русской литературы; -    с биографиями русских поэтов; -    с биографиями русских писателей; -    о жизни А.С. Пушкина; -    о писателях серебряного века; -    о Н.А. Некрасове; -    о Максиме Горьком; -    о С.А. Есенине; -    о В.В. Маяковском: -    об А.А. Ахматовой; -    о Б.Л. Пастернаке; -    о М.И. Цветаевой; -    об А.А. Блоке: -    о Ф.М. Достоевском: об И.А. Крылове; -    об одном из писателей второй половины XX в. -    о творчестве Б.Л. Пастернака.
</t>
  </si>
  <si>
    <t xml:space="preserve">
В наборе должны быть фильмы продолжительностью не менее 30 мин: -    о русском синтаксисе и пунктуации; -    о русской орфографии.
</t>
  </si>
  <si>
    <t xml:space="preserve">
Набор фишек конструктора с нанесенными на них цифрами и математическими знаками. В набор входит несколько плат для крепления фишек конструктора. Деталей должно быть не менее 350. Фишки и платы должны быть упакованы в контейнер. Методические указания по использованию в наборе.
</t>
  </si>
  <si>
    <t xml:space="preserve">
В наборе должно быть не менее 20 флаконов объемом не менее 450 мл, изготовленных из прозрачного стекла с завинчивающимися крышками из химически стойкого пластика либо притертыми крышками из стекла.
</t>
  </si>
  <si>
    <t xml:space="preserve">
В наборе должны быть представлены 119 образцов химических элементов в герметично упакованных прозрачных ампулах с соответствующими номерами. Токсичные и радиоактивные образцы должны быть заменены аналогичными по внешнему виду безопасными имитаторами. Набор должен содержать описание коллекции по каждому элементу.
</t>
  </si>
  <si>
    <t xml:space="preserve">
В наборе должны быть; нс менее 3 воронок диаметром нс менее 56 и не более 80 мм; зажим пробирочный; не менее 2 колб конических объемом 500 мл; нс менее 2 колб круглодонных объемом 250 мл; ложка для сжигания вещества; нс менее 2 ложек пластмассовых; не менее 3 стеклянных палочек; нс менее 10 пробирок размером 14x120 мм; спиртовка лабораторная литая; не менее 2 стаканов химических с меткой 100 мл; тигль №4; штатив для пробирок на 20 гнезд; штатив лабораторный комбинированный ШЛб; нс менее 2 чашек выпарнватсльных № 4; ншппы тигельные; цилиндр мерный с носиком объемом 250 мл; не менее 2 колб конических объемом 100 мл; не менее 6 флаконов из темного стекла с пробкой, объемом 30 мл; не менее 6 предметных стекол размером 26x76 мм, не менее 100 покровных стекол размером 18x18 мм; ерш для мьггья колб; чашка Петри; доска для сушки посуды, лоток для раздаточного материала; столик подъемно-поворотный с 2-мя плоскостями: набор инструментов препаровальных; п ромы валка; пипетка химическая лабораторная.
</t>
  </si>
  <si>
    <t xml:space="preserve">
В наборе должны быть: воронка 56-80 ХС; не менее 2 колб конических объемом не менее 100 мл; чашка Петри; капельница с пипеткой объемом 50 мл; не менее 2 стаканов химических с меткой 100 мл (ВН); не менее 6 флаконов из темного стекла с пробкой, объемом 30 мл; не менее 20 покровных стекол размером 18x18 мм; не менее 6 предметных стекол размером 20x75 мм; нс менее 10 пробирок размером 14x120 мм; нс менее 2 стеклянных палочек; спиртовка лабораторная литая; промывал ка; ложка-шпатель; зажим пробнрочный; не менее 2 пробок резиновых 12,5 мм; комплект трубок соединительных; штатив для пробирок на 10 гнезд; набор инструментов препаровальных; лоток для раздаточного материала решетчатый, с двойным дном. Размер в упаковке нс мснсс, см 38x28x10. Вес не более 1,5 кг.
</t>
  </si>
  <si>
    <t xml:space="preserve">
В набор должны входить: -    лоток пластиковый с укладкой н крышкой; -    воронка 56-80 ХС; -    упаковка бумажных фильтров 11 см; -    капельница с пипеткой, 30 мл; -    стакан химический с делениями, 100 мл; -    не менее 4 флаконов с пробкой 30 мл, темное стекло; -    не менее 2 предметных стекол, 20x75; -    штатив для пробирок на 10 гнезд; -    не менее 10 пробирок ПХ-14; -    прибор для получения газов диаметром 21 мм; -    не менее 2 стеклянных палочек; -    спиртовка лабораторная литая, 50 мл; -    промывалка; -    ложка-шпатель; -    зажим пробирочный; -    нс менее 2 пробок резиновых, диаметром 12,5 мм; -    не менее 2 пробок резиновых с отверстием, диаметром 12,5 мм; -    комплект трубок соединительных; • трубка с медной спиралью; -    ступка №1 фарфоровая; -    псст№1 фарфоровый; -    чашка выпариватсльнан №1; -    тигель №3 с крышкой; -    ложка фа[К[тровая:  стакан, 50 мл; -    цилиндр пластиковый, 25 мл; -    колба коническая, 100 мл; -    колба плоскодонная, 40мл; -    колба круглодонная, 50 мл; -    сетка латунная рассекатель; -    ерш для мытья пробирок, малый; -    груша резиновая; -    набор пипеток химических с цветовой индикацией б шт.
</t>
  </si>
  <si>
    <t xml:space="preserve">
В наборе должны быть электронные плакаты для изучения русского языка и литературы. Совместимость с интерактивной доской.
</t>
  </si>
  <si>
    <t xml:space="preserve">
Набор должен быть выполнен в виде укладки с разделителями для различного вида химической посуды и принадлежностей, необходимых при проведении в них химических опытов. В набор должно входить не менее 30 наименований оборудования и посуды. Примерный вариант набора должен содержать следующие позиции: -    воронка химическая диаметром 56 мм; -    зажим пробирочный; -    колба коническая, 25 мл; -    колба круглодонная, 25 мл; -    колба плоскодонная, 25 мл; -    ложка-дозатор; -    пластиковый лоток-укладка для раздаточного материала; -    пласт, мензурка, 50 мл; -    пест фарфоровый № 1; -    пластины для капельного анализа; -    пластины для работ с мал. колич. веществ; -    нс менее 10 пробирок ПХ-14; -    пробка № 12,5 с отверстием и стеклянной трубкой; -    пробка№ 12,5 с держателем; -    промывалка, 200 мл; -    сетка латунная (рассекатель); -    спиртовка; -    стакан лабораторный с делениями, 50 мл; -    стакан лабораторный с делениями, 250 мл; -    стакан фарфоровый, 50 мл; -    не менее 10 предметных стекол; -    стеклянная палочка с медной спиралью; •    стеклянная палочка с наконечником; -    стеклянная палочка с ни хромовой петлей; -    стеклянная трубочка; -    ступка фарфоровая X» 1; -    тигель фарфоровый X» 1; •    треугольник фарфоровый, 40 мм; -    не менее 2 трубок прямых с оттянутым концом, 6-7 см: -    трубка под утлом 90 град, (мал.); трубка под углом 60 град, (мал.); -    трубка V-образиая; -    трубка ПВХ 0,5 м; -    фильтр бумажный 9 см (пачка 100 листов); -    цилиндр мерный с носиком, пласт., 25 мл; -    чаша выпаривательная № 1; -    нс мснсс 2 шлангов резиновых; -    штатив для пробирок на 10 гнезд, пласт.; -    щипны тигельные малые.
</t>
  </si>
  <si>
    <t xml:space="preserve">
Нагреватель должен питаться от электросети напряжением 220 В. Мощность не должна превышать 75 Вт. Размеры нагревателя не должны превышать 120x105x150 мм. Масса до 0,4 кг. Нагреватель предназначен для нагревания жидкостей и твердых веществ в пробирках диаметром 16 мм в заданном температурном режиме.
</t>
  </si>
  <si>
    <t xml:space="preserve">
Система крепежа и система регулировки световой температуры, должен иметь возможность крепежа к камере и штативу, соединительные кабели, чехол для хранения. Цветовая температура: не менее 5500 к.
</t>
  </si>
  <si>
    <t xml:space="preserve">
Материал: металл. Габариты не более 45x35x25 мм.
</t>
  </si>
  <si>
    <t xml:space="preserve">
Насос вакуумный должен иметь два ниппеля: всасывающий и нагнетательный. К насосу должен прилагаться гибкий вакуумный шланг длиной 0,5 м для создания минимального разрежения воздуха в замкнутых сосудах до 400 Па и максимального сжатия его давления до 0,4 МПа. Насос состоит из железного колеса с ручкой и железного герметичного резервуара на железной подставке. Масса насоса от 5 до 7 кг, линейные размеры (400-500)мм *(400-500)м м *(300-500)мм.
</t>
  </si>
  <si>
    <t xml:space="preserve">
Материал: лезвие - нержавеющая сталь, ручки - пластик. Длина ножниц не менее 125 мм, длина лезвия не менее 35 мм.
</t>
  </si>
  <si>
    <t xml:space="preserve">
Материал: лезвне - нержавеющая сталь, ручки эргономичной формы - пластмасса. Лезвие длиной не менее 210 мм.
</t>
  </si>
  <si>
    <t xml:space="preserve">
Материал: лезвие - нержавеющая сталь, ручки - пластмасса. Длина не более 160 мм.
</t>
  </si>
  <si>
    <t xml:space="preserve">
Материал изготовления: брезентовая ткань, алюминий, резина. Представляет собой два дюралюминиевых несущих бруса с резиновыми рукоятками на концах, четыре стальных ножки, две шарнирные стальные распорки н брезентовые ремни с пряжками, съемное полотнище с карманом-подголовником, длина носилок - до 2200 мм, ширина - до 560 мм, высота - до 165 мм, масса - до 8,5 кг.
</t>
  </si>
  <si>
    <t xml:space="preserve">
По периметру носилок приделана прочная стропа, в нижней части носилок предусмотрен упор для ног пострадавшего, а боковые ремни-растяжки позволяют фиксировать пациента в сидячем положении. Материал изготовления; водоотталкивающая холщовая ткань. Масса носилок - не более 1,1 кг. Размеры ткани нс менее 1700x700 мм.
</t>
  </si>
  <si>
    <t xml:space="preserve">
В комплекте должно быть не менее 10 разных муляжей дорожных знаков со стойками и основаниями, позволяющих оборудовать знаками Зх- или 4-хсторонние перекрестки, а также нерегулируемый пешеходный переход "зебра". Высота каждого дорожного знака в сборе не более 1500 мм. Материал: пластик.
</t>
  </si>
  <si>
    <t xml:space="preserve">
Общевойсковой защитный комплект (ОЗК), Рост № 1, Материал: прорезиненная ткань (капроновая основа с каучуковой пропиткой). В комплект ОЗК должны входить: защитный плащ ОП-1М с чехлом; комплект защитных чулок с чехлом: защитные перчатки летние БЛ-1М с чехлом.
</t>
  </si>
  <si>
    <t xml:space="preserve">
Оверлок 3-хниточный. Максимальная скорость шитья: не менее 1300 стежков в минуту, с возможностью перестройки на 2-хниточный, с возможностью работать со всеми типами ткани, в т. ч. эластичными, синтетикой, трикотажем, с отключением ножей, обрезающих края ткани, с регулировкой ширины обрезки ткани. Регулировка длины стежка до 5 мм, ширины стежка до 7,5мм.
</t>
  </si>
  <si>
    <t xml:space="preserve">
Прибор должен состоять из двух сосудов, соединенных между собой узкой горловиной, один из которых частично должен быть заполнен песком. Время, за которое песок через горловину пересыпается в другой сосуд, должно составлять для разных часов комплекта: 1 минуту, 3 минуты, 5 минут, 10 минут. Материал - стекло, пластмасса, песок. В комплекте должно быть нс менее 4 песочных часов.
</t>
  </si>
  <si>
    <t xml:space="preserve">
Материал корпуса - мсталл/гшастик. В набор должны входить: приемник, поясной передатчик: 2 шт., петличный микрофон: 2 шт. Чувствительность нс менее 42дБ - 72дБ. Частотный диапазон не хуже 100 Гц - 16 кГц . Номинальное сопротивление не менее 200 ОМ. Разъем подключения микрофона к передатчику mini-XLR. Разъем подключения приемника XLR. Кабель нс менее 1 м.
</t>
  </si>
  <si>
    <t xml:space="preserve">
Планка применяется совместно с набором математических бус. Планка привинчивается к стене и содержит прорези для крепления бус. Размер планки (длина) нс менее 500мм, ширина нс менее 50мм.
</t>
  </si>
  <si>
    <t xml:space="preserve">
Планшетка из химически стойкого полипропилена должна иметь 20 ячеек диаметром 18мм и выдерживать перепады температуры в диапазоне от - 10 до 135 град. С.
</t>
  </si>
  <si>
    <t xml:space="preserve">
Состоит из не менее 1000 деталей. Конструктор упакован в пластиковую коробку. Элементы выкрашены в различные цвета. Материал: пластик. Вес не более 3,5кг.
</t>
  </si>
  <si>
    <t xml:space="preserve">
Нагреватель плитки должен иметь закрытую спираль. Плитка должна работать от электросети 220 В. Потребляемая мощность не менее 500 и не более 800 Вт. Габаритные размеры не более 200*200* 100 мм. Вес не более 3 кг.
</t>
  </si>
  <si>
    <t xml:space="preserve">
Ватно-марлевая подушечка из одного слоя ваты и одного слоя марли с тесемками, внутренняя оболочка, наружная оболочка, бандероль, размер ватномарлевой подушечки 65,0±2,0х43,0±1,5 см, размер марлевых тесемок 70,0±2,0 х 10,0±0,5 см, масса 112,0±7,0 г.
</t>
  </si>
  <si>
    <t xml:space="preserve">
Ватно-марлевая подушечка из одного слоя ваты и одного слоя марли с тесемками, внутренняя оболочка, наружная оболочка, бандероль, размер ватномарлевой подушечки 56,0±2,0 х 29,0±1,0 см, размер марлевого бинта 7,0±0,3 х 14,0±1,0 см, масса 35,0±2,0 г.
</t>
  </si>
  <si>
    <t xml:space="preserve">
Подиум - витрина для экспонатов. Изготовлена из каркаса алюминиевого профиля и ламинированного ДСП. Габаритные размеры в мм, не менее: 1000x1000x500.
</t>
  </si>
  <si>
    <t xml:space="preserve">
Поднос должен быть с бортиками и изготовлен из химически стойкого пластика. Габаритные размеры не менее 240x110x10 мм.
</t>
  </si>
  <si>
    <t xml:space="preserve">
Подставка предназначена для аккуратного расположения флаконов и склянок с реагентами на рабочем столе в ходе эксперимента. Подставка должна быть изготовлена из химически стойкого пластика. Подставка состоять из двух частей, каждая из которых должка иметь не менее 11 гнезд. (11 ячеек б=36мм) 2 модуля («горка»). Габариты должны быть не менее 240x70x50мм.
</t>
  </si>
  <si>
    <t xml:space="preserve">
Прибор представляет собой два пластиковых полушария (диаметр от 10 до 18см) с резиновой прокладкой с ручками и хорошо пришлифованными краями-рантами. Пластик должен выдерживать давление 1 атм. На одном из полушарий установлен кран со штуцером для подсоединения его с помощью резинового шланга к воздушному или вакуумному насосу.
</t>
  </si>
  <si>
    <t xml:space="preserve">
Прибор должен представлять собой U-образную стеклянную трубку. Одно колено трубки должно быть широкое, другое узкое. В широком колене помещают корневую систему растения. Растение закрепляют в приборе с помощью разрезной пробки. Чтобы стебель растения удобно было вводить в пробку, в ней просверлен канал. Узкое колено должно быть предназначено для показа изменения уровня воды в приборе по мерс поглощения её корнями растения. Для отметки первоначального и конечного уровня воды на узком колене прибора должны быть расположены указатели. В состав прибора должны входить: трубка • 1 шт., коробка - 1 шт.
</t>
  </si>
  <si>
    <t xml:space="preserve">
Прибор должен быть выполнен в виде системы из стеклянного цилиндра со шкалой диаметром не менее 100 и не более 150 мм и высотой нс менее 200 и нс более 300 мм с поршнем, перемещаемым с помощью винта с упорной резьбой и маховой рукоятки, соединенного эластичной трубкой с демонстрационным стрелочным манометром.
</t>
  </si>
  <si>
    <t xml:space="preserve">
Прибор предназначен для иллюстрации закона сохранения массы веществ. В состав прибора должны входить сосуд с двумя коленами (сосуд Ландольта), прочная дужка и резиновая пробка по диаметру горловины сосуда. Прибор должен обеспечивать возможность простого и надежного крепления на коромысла или чашку весов. Габаритные размеры должны быть в пределах 100x110x120 мм. Масса до 0,15 кг.
</t>
  </si>
  <si>
    <t xml:space="preserve">
Прибор предназначен для демонстрации явления дыхательного газообмена у животных и растений. Прибор должен состоять из сосуда стеклянного или пластикового (диаметром не менее 90 мм, высотой нс менее 100 мм), соединенного с манометром через крышку прибора посредством трубки, которая снабжена зажимом. В комплект должно входить: прибор с крышкой, сетка для образца манометр U-образный с указателями уровня. подставка для прибора, трубка соединительная, шприц для заполнения манометра. Прибор должен быть упакован в коробку и содержать инструкцию по эксплуатации.
</t>
  </si>
  <si>
    <t xml:space="preserve">
Прибор предназначен для демонстрации на уроках химии реакции окисления спиртов кислородом воздуха с помощью медного катализатора. Прибор должен состоять из стеклянного сосуда-реактора с тубусом и впаянной в сосуд газоотводной трубки. В горловину сосуда-реактора должна вставляться резиновая пробка с медной спиралью. Прибор должен поставляться вместе с паспортом и рекомендациями по его использованию. Габаритные размеры ис должны превышать 100x40x190 мм. Масса до 0,15 кг.
</t>
  </si>
  <si>
    <t xml:space="preserve">
Прибор должен состоять из стеклянного колокола с верхним тубусом, чаши кристаллизационной или химического стакана объемом 1л, пробки резиновой с вставленной металлической ложкой для сжигания веществ. Масса до 2,5 кг. Прибор предназначен для демонстрации на уроках химии опытов по исследованию состава воздуха и определению содержания в нём кислорода.
</t>
  </si>
  <si>
    <t xml:space="preserve">
В комплект прибора должны входить пластиковая или стеклянная электролитическая ванна, два токоотвода, зажимы электродов, набор электродов из нержавеющей стали, цинка и меди, панель с зажимами и патроном для лампы с держателем, лампа накаливания. Прибор должен получать питание от электросети напряжением 42 В. Размеры прибора собранном виде должны быть не более 350x150x320 мм. Масса - не более 0,45 кг. Прибор предназначен для проведения опытов по исследованию электропроводимости, а также для осуществления электролиза.
</t>
  </si>
  <si>
    <t xml:space="preserve">
Прибор предназначен для получения без нагревания, а также непродолжительное хранения водорода, углекислого газа, сероводорода, хлора н других газов в малых количествах. В комплект поставки должны входить пробирка с отводом диаметром 21мм, пробка резиновая с отверстием, воронка цилиндрическая диаметром 21 мм с длинным отводом, зажим вистовой, трубка полимерная, стеклянный наконечник, подвижная чашка-насадка с отверстием по размеру отвода воронки. Общие размеры нс должны превышать 200x70x35 мм. Масса до 0,1 кг.
</t>
  </si>
  <si>
    <t xml:space="preserve">
Прибор должен давать возможность продемонстрировать принцип противотока и действия поглотительной колонки при изучении технологии химических производств. В состав прибора должны входить двугорлая колба-реактор объемом 500 мл, воронка делительная, сосуд для жидких веществ с колпачком (2 шт.), колонка реакционная, капельная воронка для отвода газов (2шт.), сосуд для твердых веществ с колпачком. Все предметы должны быть выполнены из химически стойкого стекла. Прибор должен иметь возможность простого крепления па лабораторный штатив. Габаритные размеры не должны превышать 130x130x800 мм. Масса до 1,5 кг. Прибор предназначен для демонстрации получения растворимых веществ в твердом виде из газов и концентрированных жидкостей без использования вытяжных устройств.
</t>
  </si>
  <si>
    <t xml:space="preserve">
Прибор предназначен для демонстрации увеличения количества углекислого газа в выдыхаемом воздухе по сравнению с вдыхаемым. В комплект должны входить: нс менее 2 пробирок стеклянных; ис менее 2 пробок резиновых с двумя отверстиями; не менее 4 трубок стеклянных (согнутых под углом 90 г.); шланг с тройником и мундштуком; штатив-подставка; коробка; инструкция по эксплуатации. Пробирки должны устанавливаться в штативе и закрываться пробками, в которые вставлены стеклянные трубки: короткая и длинная. Короткая трубка должна заканчиваться под пробкой, длинная- немного не доходить до конца пробирки. Короткая трубка одной пробирки и длинная другой посредством тройника должны быть соединены с пластиковой трубкой. Прибор должен быть упакован в коробку.
</t>
  </si>
  <si>
    <t xml:space="preserve">
Корпус водонепроницаемый. Поддержка ГЛОНАСС и GPS, экран LCD-цветной, не менее 3", интерфейс USB, время работы не менее 15 часов (аккумулятор и зарядное устройство в комплекте), размер встроенной памяти не менее 6 Гб, количество путевых точек не менее 4500, возможность загрузки карты местности, барометр, магнитный компас, слот MicroSD.
</t>
  </si>
  <si>
    <t xml:space="preserve">
Принтер 3D. Технология печати - FDM или FFF. Тип корпуса - закрытый. Возможность автономной работы без ПК - панель управления с дисплеем на корпусе устройства, слот для карт памяти. Программное обеспечение - русифицированное. Материалы печати - PLA, PLA flexible, ABS, PVA, Nips, Nylon. Технические характеристики: ■ Максимальная область печати нс менее 200x200x210 мм; •    Минимальная толщина слоя не более 75 мкм; •    Скорость печати нс менее 30 см?/час; •    Количество печатающих головок не менее 2-х шт;. •    Диаметр сопла не более 0,4 мм; •    Масса не более 40 кг, •    Толщина пластиковой нити не более 1,75 мм; •    Гарантия, с выездом специалиста на место установки оборудования (включая работы по монтажу и пуско-налалке) не менее 3-х лет.
</t>
  </si>
  <si>
    <t xml:space="preserve">
Противогаз фильтрующий ГП-7. Комплектность противогаза: коробка фильтруюше-поглоишюшая ГП-7к металлическая, лицевая часть со стеклами круглой формы, переговорным устройством, узлами клапана вдоха и выдоха, пленка незапотсваюшая НПН (в коробке по 6 шт.). сумка противогаза шнур прижимной резиновый для крепления НПН, руководство по эксплуатации, ||юрмуляр на изделие. Гарантийный срок хранения - нс менее 12 лет. Масса комплекта противогаза без сумки не более 1 кг.
</t>
  </si>
  <si>
    <t xml:space="preserve">
Комплектность противогаза: коробка, фнльтруюше-поглошаюшая ГП-7к, лицевая часть МД-4, коробка с нсзапотсвающими пленками НПН-56,5 или НПН-56.5-Л, сумка ПДФ-У2. Материал: резина, металл, пластмасса. Тара для хранения комплекта противогазов - пластиковый контейнер или деревянный яшик с ячейками под противогазы.
</t>
  </si>
  <si>
    <t xml:space="preserve">
Бусины 2-х основных цветов выполнены нз дерева нанизаны на плотную веревку. Размер бус (диаметр) не менее 16мм. 10 бусин на каждой веревке.
</t>
  </si>
  <si>
    <t xml:space="preserve">
Бусины диаметром не более 10мм двух основных цветов. Материал - дерево или пластик, расположенные на прочной веревке, 100 бусин на каждой веревке.
</t>
  </si>
  <si>
    <t xml:space="preserve">
Бусы 2-х цветов (красного и синего) выполнены нз дерева, нанизаны на плотную веревку. Размер бус (диаметр) не менее 16мм. 20 бусин на каждой веревке.
</t>
  </si>
  <si>
    <t xml:space="preserve">
Набор должен состоять из игральных костей, карт и дополнительных предметов для экспериментального исследования законов вероятности и статистики. Материал: пластмасса, плотный картон.
</t>
  </si>
  <si>
    <t xml:space="preserve">
Распарыватель швов - маленький с пластиковой ручкой. Длина не более 80 мм.
</t>
  </si>
  <si>
    <t xml:space="preserve">
Предназначен для измерения мощности поглощенной дозы гамма-излучения в широком диапазоне (от 0,05 мрад/час до 200 рад/час) и обнаружения бета-излучения. Диапазон измерений от 0,05 мр/ч до 200 р/ч (6 поддиапазонов), измерение по верхней шкапе от 0 до 5 и по нижней от 0 до 200 (по верхней шкале - при умножении на коэффициент 1000 или 100, по нижней шкале - при умножении на коэффициент 200), 6 переключателей установок гамма излучений ( х 0,1; 1; 10; 100; 200; 1000), питание - 12 В или 24 В постоянного тока, время работы 55 ч от 3-х элемоггов питания типа КБ-1, масса прибора - 3,2 кг. Состоит из: измеритель мощности дозы (рентгеномегр) ДП-5В, яшик укладочный, телефон, комплект запасных частей, техническое описание и инструкция по эксплуатации, формуляр.
</t>
  </si>
  <si>
    <t xml:space="preserve">
Материал: наружный слой изготовлен из нетканого материала, под наружным слоем расположен слой фильтрующего материала, внутренний слой изготовлен нз полиэтиленовой плёнки в виде подмасочника Предназначен для индивидуальной защиты органов дыхания человека от вредных аэрозолей (пыль, туман, дым) минерального, растительного, животного, металлургического и др. происхождения, присутствующих в воздухе рабочей зоны. С клапаном вдоха и выдоха, носовым зажимом и оголовьем. Средний срок службы не менее -180 часов, ограничение поля зрения не более - 20%, масса респиратора не более - 60 грамм.
</t>
  </si>
  <si>
    <t xml:space="preserve">
Робот-тренажер из полимерных материалов с питанием от электросети 220 В с возможностью подключения к компьютеру (ноутбуку) на котором установлено соответствующее программное обеспечение тренажера. Программное обеспеченней робот-тренажер должны имитировать реакции оживающего и умирающего человека (сужение и расширение зрачков, появление пульса на сонной артерии). Режим работы: состояние клинической смерти с включённой индикацией правильных действий; состояние клинической смерти с отключённой индикацией правильных действий для проведения экзаменов и соревнований; состояние комы; перелом костей голени; состояние клинической смерти и ранение бедренной артерии; ранение бедренной артерии. Робот-тренажер должен иметь индикаторы: непрямой массаж сердца, вдох ИВЛ, красное пятно «боли» при переломе мечевидного отростка, - расположенные на грудной клетке робота. Робот-тренажер должен быть в одежде. Длина не более 1500 мм, масса до 15 кг. Тара для хранения - сумка-чехол.
</t>
  </si>
  <si>
    <t xml:space="preserve">
Рычаг представляет собой деревянную линейку длиной нс более 1000 мм , на лицевой стороне которой нанесена оцифрованная шкала. На узкой грани линейки ввернуты крючки через каждые 100 мм для подвешивания грузов. На торцах линейки имеются винты с балансировочными гайками, в середине - втулка для оси.
</t>
  </si>
  <si>
    <t xml:space="preserve">
Имеет замки повышенной секретности. Отделение для хранения патронов. Должен быть изготовлен из стального листа толщиной не менее 1,5 мм, покрытого полимерной краской. На задней стенке сейфа отверстия для крепления к стене. Габаритные размеры не менее 250x200x1300.
</t>
  </si>
  <si>
    <t xml:space="preserve">
Цифровой секундомер должен запускаться электрическими импульсами или в ручном режиме. Результаты измерений, обозначения используемых режимов работы и единицы измерения полученных величин должны высвечиваться на светодиодном индикаторе, расположенном на лицевой стороне прибора. Секундомер должен быть полностью совместим с оптоэлектрическими датчиками момента времени.
</t>
  </si>
  <si>
    <t xml:space="preserve">
Мелкоячеистая квадратная латунная сетка размером 80x80 мм, предотвращающая прямой контакт открытого пламени спиртовки или газовой горелки со стеклянной посудой при нагревании.
</t>
  </si>
  <si>
    <t xml:space="preserve">
Анатомический скелет должен быть изготовлен из пластмассы, окрашенной в естественные цвета, должен имитировать скелет человека в натуральную величину. Череп и конечности должны легко сниматься. Верхняя часть черепа должна быть съемная для демонстрации особенностей строения, нижняя челюсть смонтирована на пружине, макет должен быть закреплен на подставке. Высота скелета не менее 170 см.
</t>
  </si>
  <si>
    <t xml:space="preserve">
Размер нс менее 2000x3000 мм. Сумка для хранения и переноски. Цвет: с одной стороны зелёный, с другой синий.
</t>
  </si>
  <si>
    <t xml:space="preserve">
Спиртовка предназначена для подогрева открытым пламенем жидкостей и плавления твердых веществ в небольших лабораторных сосудах. Нагревательный прибор должен быть с корпусом из стекла и быть снабжен фитилем, металлической оправой и колпачком. Объем не менее 100 мл.
</t>
  </si>
  <si>
    <t xml:space="preserve">
Демонстрационный стенд должен быть выполнен в виде панели с раздельной световой индикацией каждого химического элемента периодической системы. В таблице должны быть указаны основные физико-химические свойства элементов. Программное обеспечение с обучающим курсом по основам химии. В комплекте должен быть пульт и фурнитура для крепления к стене. Размер стенда не менее 2000x1500 мм.
</t>
  </si>
  <si>
    <t xml:space="preserve">
Демонстрационный стенд должен быть выполнен в виде панели с раздельной световой индикацией, на которой должна быть размешена таблица растворимости кислот, солей и оснований в воде. В таблице должны быть указаны значения растворимости в воде 439 соединений, составленных из 22 катионов и 20 анионов. Программное обеспечение с обучающим курсом по основам химии. В комплекте должен быть пульт и фурнитура для крепления к стене. Размер стенда не менее 2000x1500 мм.
</t>
  </si>
  <si>
    <t xml:space="preserve">
Демонстрационный creita должен быть выполнен в виде панели с раздельной световой индикацией, на которой должен быть размешен электрохимический ряд напряжений металлов. Размер стенда не менее 3500x300 мм.
</t>
  </si>
  <si>
    <t xml:space="preserve">
Стакан с мерной шкалой должен быть изготовлен из полипропилена, объем 100 мл.
</t>
  </si>
  <si>
    <t xml:space="preserve">
Стакан должен быть изготовлен из прозрачного термически и химически устойчивого стекла в форме цилиндра, в верхней части которой сбоку приварена небольшая трубка для слива воды. Высота стакана не менее 200 мм, наружный диаметр не менее 95 мм.
</t>
  </si>
  <si>
    <t xml:space="preserve">
В комплекте для ткачества должны быть учебная модель ткацкого станка, нитки для основы и утка. Действующая модель должна позволять демонстрировать принцип техники ткачества и создавать декоративно-прикладные изделия. Максимальная ширина полотна не менее 340 мм. Габариты станка не менее 620x520x260 мм. Материал - древесина.
</t>
  </si>
  <si>
    <t xml:space="preserve">
Стеллаж должен соответствовать требованиям ГОСТ 22046-2002 "Мебель для учебных заведений. Общие технические условия". Стеллаж односторонний на металлическом каркасе, полки должны быть длиной не менее 1500 мм и выполнены из МДФ, ЛДСП или массива дерева. Нижняя секция должна быть с дверцами, с замком. Исполнение и цвет по согласованию с Эксплуатирующей организацией. Габаритные размеры не менее: 1500x350x1500 мм
</t>
  </si>
  <si>
    <t xml:space="preserve">
Предназначен для наблюдения твердых или трехмерных объектов. Бинокулярная головка позволяет производить наблюдения двумя глазами. Встроенная лампа подсвечивает наблюдаемые объекты для лучшего изучения оптического стекла. В основании располагается блок питания для осветителей. Стереоскопический микроскоп проходящего и отраженного света. Комплектация: Пылезащитный чехол. Инструкция по эксплуатации и гарантийный талон. Тип микроскопа - стереомнкроскоп. Тим насадки - бинокулярная. Насадка поворотная на 360°. Увеличение, крат 20-40. Окуляры экстраширокопольные WF10x/23. Объективы панкреатические, 2х-4х. Рабочее расстояние, мм 57. Межзрачковое расстояние, мм 55-75. Диоптрийная коррекция окуляров, D ±5. Фокусировка 2-стороннне винты регулировки фокуса. Подсветка лампа накаливания 12 В/10 Вт. Дополнительно поле зрения 23-5,5 мм; узел крепления осветителя проходящего света с переменным углом наклона. Угол наклона окулярной насадки 45а. Вес не более 4 кг. Размер не более 420x310x520 мм.
</t>
  </si>
  <si>
    <t xml:space="preserve">
Столик лолжен быть оснащен системой микролифта, а также должен иметь возможность крепления лабораторного штатива. Столик должен быть выполнен из алюминия и нержавеющей стали. Размеры платформы должны быть 150x150 мм, регулируемая высота от 60 до 270 мм. Грузоподъемность до 8 кг. Масса до 1,5 кг. Столик предназначен для проведения опытов, в которых требуется плавное вертикальное перемещение элементов установок (электроплитки, бани и т.п.).
</t>
  </si>
  <si>
    <t xml:space="preserve">
Прибор состоит из двух одинаковых султанов высотой не менее 250 и не более 300 мм с бумажными полосками или шелковыми нитями разного цвета. Каждый султан должен быть изготовлен из металлического стержня, на одном конце которого зажаты тонкие бумажные полоски. Во время опытов другой конец стержня вставляется в отверстие изолирующей подставки.
</t>
  </si>
  <si>
    <t xml:space="preserve">
Предназначена для оказания экстренной первой помощи в полевых условиях не менее чем 20 пострадавшим. В состав укладки комплектуются средства для остановки кровотечения и наложения перевязок: бинты, жгут, пластыри, салфетки с перекисью водорода и салфетки с нашатырным спиртом, средство перевязочное гелиевое для инфицированных ран стерильное с антимикробным и обезболивающим действием; медицинские изделия для сердечно-легочной реанимации, иммобилизации, местного охлаждения; медицинские маски и перчатки, спасательное изотермическое покрывало, рекомендации по использованию медицинских изделий и пр. Материал: сумка из водоотталкивающего палаточного материала. Габаритный размер:: 30x30x18 см.
</t>
  </si>
  <si>
    <t xml:space="preserve">
Прибор должен состоять из пластмассового диска на ножках, крана, колокола из толстого стекла - высотой не менее 250 и не более 350 мм, резиновой прокладки и электрического звонка. Диаметр диска нс менее 50 н не более 80 мм.
</t>
  </si>
  <si>
    <t xml:space="preserve">
Телевизор; - диагональ - не менее 42", разрешение не менее 1080р (Full HD), LED-подсвстка, разъемы (вход): RCA (компонентный), HDMI, VGA, RCA (аудио), Ethernet (RJ-45), USB, возможность настольного и настенного крепления, комплект поставки: телевизор, пульт дистанционного управления с элементами питания, руководство пользователя, кабель HDMI не менее 5м, кабель антенный не менее Зм, настольная подставка, настенное крепление, руководство пользователя.
</t>
  </si>
  <si>
    <t xml:space="preserve">
Модель Солнца представляет шар со съемной верхней частью. В нижнем полушарии установлена лампа с отверстием, через который лучи света падают на модель Земли и ее спутник. Глобус Земли насажен на ось, наклоненную к плоскости земной орбиты под углом 66,5°. При вращении штанги вокруг подставки против часовой стрелки глобус также вращается против часовой стрелки. Луна вращается одновременно с движением Земли также против часовой стрелки. Заодно оборот Земли вокруг Солнца Луна делает 12 оборотов вокруг Земли.
</t>
  </si>
  <si>
    <t xml:space="preserve">
На трехногом штативе должен быть закреплен горизонтально плоский круг, по краю которого должна быть нанесена угловая шкала (от 0 до 360 градусов). В центре круга при помощи вертикальной подставки лолжен быть закреплен полукруг, способный вращаться на +/- 90 градусов от положения, когда его диаметр параллелен горизонту. На полукруге по краю должна быть нанесена градусная шкала. Материал: металл, пластмасса. Штатив должен регулироваться по высоте. Высота прибора не более 800 мм.
</t>
  </si>
  <si>
    <t xml:space="preserve">
Термометр демонстрационный предназначен для измерения температуры в демонстрационных опытах, требующих сравнительно длительного и непрерывного наблюдения за температурой. Прибор должен представлять собой баллон, соединенный с запаянной сверху стеклянной трубкой. Для заполнения баллона должен применяться этиловый спирт, 95%(об.). Трубка должна быть соединена с градуированной рейкой. Для лучшей различимости размеры рейки должны быть не меньше 500x100 мм. Баллон должен быть расположен ниже рейки, для обеспечения возможности его помещения в реакционный сосуд. Температура должна измеряться в пределах от -10 до 110°С. Погрешность измерения должна быть не более 1 °С. Масса до 0,5кг.
</t>
  </si>
  <si>
    <t xml:space="preserve">
Прибор предназначен для измерения температуры при проведении экспериментальных работ. Прибор лолжен представлять собой стеклянную оцифрованную трубку с впаянным капилляром и баллоном с во дно-спиртовым раствором (95%(об.)). В комплект поставки должен входить пластиковый футляр для хранения прибора. Температура должна измеряться в пределах от -10 до 110 °С. Погрешность измерения должна быть нс более 1 ®С. Размер прибора не должен превышать 400x1 Ох 10мм. Масса до 20г.
</t>
  </si>
  <si>
    <t xml:space="preserve">
Состоит из пластикового корпуса с оцифрованной шкалой, внутри которого вставлен стеклянный капилляр, внутри которого находится спирт. Диапазон измерений должен быть 0-200°С. Погрешность измерений не более 1%. Длина термометра от 40 см до 60 см.
</t>
  </si>
  <si>
    <t xml:space="preserve">
Наличие звукового сигнала и автоматического отключения. Время измерения: нс более 4 мин. Точность измерений: 0.1 "С.
</t>
  </si>
  <si>
    <t xml:space="preserve">
Прибор прсдЕ1азЕшчен для аккуратного измерения температуры в газообразных к жидких средах в диапазоне от -40 до 150 град. С. Абсолютная погрешность измерений должна составлять не более +/- 1 град. С. Время отклика не должно превышать 20 с. Прибор должен иметь автономное питание. Прибор должен иметь цифровую индикацию с точностью 0,1 град. С. Масса прибора не должна превышать 50г. Зонд прибора должен быть выполнен из нержавеющей стали, корпус - из ударостойкого пластика.
</t>
  </si>
  <si>
    <t xml:space="preserve">
Модель должна быть выполнена в виде разборного объемного изображения торса взрослого человека среднего роста в натуральную величину и состоять из следующих съемных частей: барельеф полости торса, передняя грудная стенка с частью легкого, диафрагма, печень с желчным пузырем, желудок, кишечник, сердце. Модель должна отображать строение и расположеЕшс внутренних органов относительно друг друга. Материал: пластмасса. Высота не менее 65 см.
</t>
  </si>
  <si>
    <t xml:space="preserve">
Стрелковый электронно-оптический тренажерный комплекс предназначен для обучения стрельбе из пистолета Макарова н автомата Калашникова. Должен имитировать удаление для автомата на 100 м, для пистолета на 25 м. Тренажер представляет собой миниатюрный лазерный излучатель. В момент удара курка срабатывает датчик и в том месте, куда должна была попасть пуля, вспыхнваст яркое красное пятно, хорошо видимое на светоотражающей мишени. Программное обеспечение, обеспечивает одновременный анализ по качественным н количественным характеристикам выстрелов, отображает траекторию прицеливания, озвучивает точку попадания голосовым комментарием, с сохранением результатов в базе данных и выводом их на печать. Звуки, масса, размеры прототипов соответствуют реальным. В комплекте: макет автомата, макет пистолета, мишени на штативе.
</t>
  </si>
  <si>
    <t xml:space="preserve">
Основание трибометра представляет собой доску (длина от 80 см до 140 см), на одном конце которой закрепляется деревянный бортик, служащий для задержки тел, скользящих по наклонной плоскости. Тарелка с крючком служит для уравновешивания бруска или катка при помещении в нес грузов. Брусок имеет форму прямоуголыюго параллелепипеда, снабжается двумя крючками, расположенными в разных местах одной торцевой поверхности и отверстиями для установки грузов. Габаритные размеры в упаковке (800-140) мм*(80-100&gt; мм*(40-50) мм. Масса комплекта от 0,3 кг до 0,7 кг.
</t>
  </si>
  <si>
    <t xml:space="preserve">
Прибор должен быть выполнен в виде прозрачной цилиндрической трубки высотой не менее 500 н не более 800 мм и диаметром нс менее 100 мм и не более 200 мм, закрытую с двух сторон пробками, в одну из которых должен быть вмо1гтнрован кран для откачки воздуха. На кран должен быть надет толстостенный резиновый шланг от вакуумного насоса. Внутри трубки должны находиться несколько тел различЕюй массы не менее 5 н не более 25 г.
</t>
  </si>
  <si>
    <t xml:space="preserve">
В комплект должны входить: колба-реактор Вюрца объемом 250 мл, холодильник с водяным охлаждением, аллонж, колба плоскодонная на 250 мл, пробка резиновая с отверстием под термометр, инструкция по эксплуатации. В собранном виде длина установки не более 550 мм. Установка предназначена эля демонстрации очистки веществ, температура кипения которых не превышает 100 град.С, перегонкой, а также для разгонки смесей веществ.
</t>
  </si>
  <si>
    <t xml:space="preserve">
Мощность: не менее 2000 Вт. Паровой удар. Система защиты от накипи. Система самооч истки. Противокапсльная система Функция разбрызгивания.
</t>
  </si>
  <si>
    <t xml:space="preserve">
Массогабаритный макет, полностью повторяющий внешний вид, форму и вес оригинала противопехотной оборонительной гранаты Ф-1. Корпус гранаты должен быть отлит из чугуна и быть полностью разборным. Из гранаты должны извлекаться взрыватель и чека Вместо взрывчатого вещества используется наполнитель.
</t>
  </si>
  <si>
    <t xml:space="preserve">
В наборе: весы, чаши, гири, пинцет. Гири предназначены для взвешивания массы вещества нс более 200г. Количество гирь - не менее 5 разной массы, например, 5г, Юг, Юг, 20г, 50г.
</t>
  </si>
  <si>
    <t xml:space="preserve">
Состав набора совместимых деталей; -    контроллер - нс менее 1 шт.; -    драйвер моторов - не менее 1 шт.; -    расширитель портов - не менее 1 шт.; -    мультиметр цифровой - не менее 1 шт.; -    датчик линии - нс менее 2 шт.; -    датчик наклона - не менее 1 шт.; -    фоторезисторы и термисторы - нс менее 4 шт.; • кнопка тактовая - не менее 4 шт.; -    потенциометр - нс менее 2 шт.; -    сервопривод - не менее 1 шт.; -    резисторы - не менее 120 шт.; -транзисторы - не менее 14 шт.; -    светодиоды - не менее 22 шт. жк экран - не менее 1 шт.; -    комплект соединительных проводов и кабелей; -    макетная доска - не менее ) шт.; -    пьезоизлучатель звука - не менее 2 шт.; -    7-сегмскгиый индикатор - не менее 2 шт.; -    микросхема CD4026 - не менее 2 шт.; -    выпрямительный диод - не менее 5 шт.
</t>
  </si>
  <si>
    <t xml:space="preserve">
Матрица не менее 20 МПкс, поворотный ЖК-экран размером не менее 2,5 дюйма; крон-фактор нс более 1.6; Тип видоискателя - зеркальный; фокусировка по лицу, автоматический баланс белого, поддержка сменных объективов, таймер отложенной съемки, возможность крепления на штативе, дистанционное управление, датчик ориентации, подключение к компьютеру через USB, емкость аккумулятора не менее 1000 мАч. В комплект поставки должны входить: фотоаппарат, зарядное устройство, USB-кабсль, AV-кабсль, сумка для хранения фотоаппарата и объективов, внешняя вспышка, комплект объективов (не менее 2-х), совместимая карта памяти объемом не менее 64 ГБ.
</t>
  </si>
  <si>
    <t xml:space="preserve">
Стеклянный цилиндрический сосуд на пластиковой подставке, диаметр от 5см до 7см, объем 100мл.
</t>
  </si>
  <si>
    <t xml:space="preserve">
В комплекте: корпус, струг и 2 снабженных крючками цилиндра, состоящих из двух частей - свинца и стали. На стальной части должны быть крючки для подвешивания цилиндров. Диаметр цилиндра не менее 25 мм и не более 30 мм. Высота свинцовой части не менее 12 и не более 15 мм. Общая высота цилиндров не менее 100 и нс более 150 мм.
</t>
  </si>
  <si>
    <t xml:space="preserve">
Лаборатория должна включать в себя специализированный школьный ноутбук или регистратор (-ы) с возможностью подключения к компьютеру через разъем USB, комплект программного обеспечения для работы с цифровой лабораторией, комплект печатных пособий для преподавателя, контейнеры для хранения датчиков, комплект цифровых датчиков в составе: -    датчик артериального давления (тонометр), -    датчики частоты сердечных сокращений с'.без физических нагрузок, -датчик ЭКГ, -    датчик дыхания (пневмотахометр), -датчик относительной влажности, -    датчики температуры, -    датчик давления газа, -    датчик нитрат-ионов, -    датчик освещенности, -    датчик pH, -    датчик кислорода, -    датчик мутности, -    колориметр, -    датчик УФ-излучения, -датчики напряжения, -    датчик электропроводности, -    барометр.
</t>
  </si>
  <si>
    <t xml:space="preserve">
Лаборатория должна включать в себя специализированный школьный ноутбук или регистратор (-ы) с возможностью подключения к компьютеру через разъем USB, комплект программного обеспечения для работы с цифровой лабораторией, комплект печатных пособий для преподавателя, коЕгтейнеры для хрансЕшя датчиков, комплект цифровых датчиков в составе: -    датчик относительной влажности, -    датчик температуры среды, -    датчик температуры поверхности, -    датчик давления газа. -датчик нитрат-ионов. -датчик ионов аммония.  датчик ионов калия, -датчик ионов кальция, -    датчик углекислого газа, -    датчик хлорид-номов, -    датчик pH, -    датчик кислорода, -    датчик освещенности, * датчик мутности, -    колориметр, -    датчик УФ-иэлучення, -    не менее 2 датчиков тока, -    не менее 4 датчиков напряжения, -    датчик электропроводности, -    счетчик Гейгера-Мюллера,
</t>
  </si>
  <si>
    <t xml:space="preserve">
Лаборатория должна включать в себя специализированный школьный ноутбук или регистратор (-ы) с возможностью подключения к компьютеру через разъем USB, комплект программного обеспечения для работы с цифровой лабораторией, комплект печатных пособий для преподавателя, коотейнсры для хранения датчиков, комплект цифровых датчиков в составе: -    датчик относительной влажности, -    датчик звука, -    датчик ионизирующего излучения, -    датчик кислорода (воздух), -    датчик нитрат ионов, -    датчик окиси углерода, -    датчик оптической плотности 525 нм, -    датчик освещенности, -    датчик растворенного в воде кислорода, -    датчик pH, -    датчик температуры, -    датчик турбидимстр, -    датчик хлорид ионов, -    датчик электропроводности.
</t>
  </si>
  <si>
    <t xml:space="preserve">
Датчик должен быть снабжен pH-электродом с диапазоном измерений pH 0-14. Рабочий диапазон температур должен быть 0 °С - 50 °С, тем самым датчик дозжен быть снабжен системой температурной компенсации. Погрешность измерения не должна превышать во всем диапазоне 2%. Время достижения 95 % значения измеряемой величины нс должно превышать 10 сек. Должна быть предусмотрена система автоматической калибровки датчика. Датчик должен быть снабжен USB-разъсмом для подключения к компьютеру, регистратору или демонстрационному прибору, через который подастся питающее напряжение 5В и обеспечивается управление датчиком. Корпус датчика должен быть выполнен из пластика.
</t>
  </si>
  <si>
    <t xml:space="preserve">
Датчик должен позволять выполнять измерения температуры в газообразных н жидких средах в диапазоне от 0 до 1200 °С с шагом измерения от I до 5°С. Чувствительный элемент должен быть расположен на конце термопарной проволоки длиной не менее 1 Осм, покрытой термостойким изоляционным материалом. Датчик должен быть снабжен USB-разъемом для подключения к компьютеру, регистратору или демонстрационному прибору, через который подается питающее напряжение 5В и обеспечивается управление датчиком. Корпус датчика должен быть выполнен из пластика.
</t>
  </si>
  <si>
    <t xml:space="preserve">
Датчик должен позволять выполнять измерения температуры в водных и других химических растворах в диапазоне от -25 до +110 ?С. Погрешность измерения не должна превышать 2%. Чувствительный элемент должен иметь стальной чехол, устойчивый к действию химических растворов. Датчик должен быть снабжен USB-разъемом для подключения к компьютеру, регистратору или демонстрационному прибору, через который подается питающее напряжение 5В и обеспечивается управление датчиком. Корпус датчика должен быть выполнен из пластика.
</t>
  </si>
  <si>
    <t xml:space="preserve">
Датчик должен позволять измерение электропроводимости жидкостей и растворов. Диапазон измерений должен быть от 0 до 20 мСм/см. Допустимая погрешность нс должна превышать 10%. Время отклика должно составлять не более 5 с. Датчик должен быть снабжен USB-разъсмом для подключения к компьютеру, регистратору или демонстрационному прибору, через который подается питающее напряжение 5 В н обеспечивается управление датчиком. Корпус датчика должен быть выполнен из пластика.
</t>
  </si>
  <si>
    <t xml:space="preserve">
Должен обеспечивать увеличение в не менее чем 640 крат. Комплект включает: микроскоп, шнур для подключения питания через usb, пинцет, набор для самостоятельного создания образцов, комплект чистых предметных стекол. Микроскоп должен поставляться в упаковке, обеспечивающей его сохранность.
</t>
  </si>
  <si>
    <t xml:space="preserve">
Чаша должна бьггь изготовлена из толстого стекло, иметь высокие борта. Диаметр чаши должен составлять 180 мм.
</t>
  </si>
  <si>
    <t xml:space="preserve">
Состав набора по согласованию с Эксплуатирующей организацией.
</t>
  </si>
  <si>
    <t xml:space="preserve">
Линейка с желобком выполнена из дерева, рассчитана на 100 счетных кубиков. Размер (длина) нс менее 1000мм.
</t>
  </si>
  <si>
    <t xml:space="preserve">
Представляет собой линейку с шаблонами графиков математических функций. Материал: пластик.
</t>
  </si>
  <si>
    <t xml:space="preserve">
Прибор должен быть выполнен в виде полого металлического шара диаметром не менее 100 и не более 150 мм со стеклянной трубкой длиной не менее 250 и нс более 400 мм и поршнем, посаженным на стержень с рукояткой. Трубка должна иметь по концам металлические оправы с винтовой нарезкой. В нижнюю оправу должен свободно ввертываться шар, а в верхнюю - шайба, которая служит направляющей для стержня. В шаре должно быть сделано несколько одинаковых отверстий, расположенных в вертикальной плоскости по окружности большого круга.
</t>
  </si>
  <si>
    <t xml:space="preserve">
В состав комплекта должны входить: держатель с шаром и держатель с кольцом. Диаметр кольца нс менее 70 и не более 10 мм. Диаметр шара должен быть подобран так, чтобы при комнатной температуре шар свободно проходил сквозь кольцо, а при нагревании шара застревал.
</t>
  </si>
  <si>
    <t xml:space="preserve">
Шахматное поле в комплекте. Материал: фигуры - пластик или дерево, поле - нейлон, винил или пластик. Высота короля не менее 400 мм, размер поля и клеток под размер фигур.
</t>
  </si>
  <si>
    <t xml:space="preserve">
Должна выполнять операции: вышивка, квилтинг, аппликация, декоративные строчки на швейных изделиях, автоматическое выметывание петель. Тип машины: компьютеризированная, электронная. Тип дисплея: сенсорный, большой, цветной, русифицированный. Тин челнока: вертикальный, ротационный. Количество швейных операций: не менее 100. Вышивальный блок: встроенный. Количество встроенных вышивальных мотивов: не менее 100. Автоматическое выметывание петель. В комплекте должны быть: лапки (для зигзага, для обработки края, подрубатсль, для вшивания молнии, для атласных строчек, для потайного шва, вышивальная, для автоматической петли, для штопки /наметки, для пришивания пуговиц), направитель для квилтинга, отвертка универсальная, набор игл, вспарыватель, ножницы, держатель катушки (малый и большой), фетровая прокладка для катушки, шпульки не менее 4 шт, педаль, шпур питания, вышивальные пяльцы с шаблоном разного размера не менее 3 шт., USB-порт - нс менее 2, чехол. В комплект должно входить подстолье, совместимое с типом поставляемого оборудования.
</t>
  </si>
  <si>
    <t xml:space="preserve">
Материал изготовления: стальной проволочный лестничный каркас, облицованный НПЭ (вспененный полиэтилен) и обшитый прочным ПВХ. Предназначена для транспортной иммобилизации пациентов в основном при переломах нижних конечностей. Габаритный размер не менее: 1240x150x20 мм.
</t>
  </si>
  <si>
    <t xml:space="preserve">
Материал изготовления: стальной проволочный лестничный каркас, облицованный НПЭ (вспененный полиэтилен) и обшитый прочным ПВХ. Предназначена для фиксации плечевого, локтевого, лучезапястного сустава. Габаритный размер не менее: 860x120x20 мм.
</t>
  </si>
  <si>
    <t xml:space="preserve">
Шина состоит из двух раздвижных планок различной длины (одна 1,71 м, другая 1,46 м). шириной 8 см. деревянной подставки под стопу («подошва») для вытяжения и палочки- закрутки с шнуром. Материал изготовления: дерево.
</t>
  </si>
  <si>
    <t xml:space="preserve">
Шланг вакуумный. Диаметр внутренний 6 мм. Материал: силикон. Предназначен для воздушных магистралей, нс предназначен для топливных и масляных магистралей.
</t>
  </si>
  <si>
    <t xml:space="preserve">
Двусторонний инструмент: с одной стороны, шпатель, с другой - ложечка. Должен быть изготовлен из полипропилена. Габаритные размеры не менее 140x10x2 мм.
</t>
  </si>
  <si>
    <t xml:space="preserve">
Штатив должен быть рассчитан на установку не менее 10 пробирок диаметром до 16 мм. Материал изготовления: химически стойкий полимерный. Габариты не менее 120x70x60 мм.
</t>
  </si>
  <si>
    <t xml:space="preserve">
Штатив должен быть изготовлен из антикоррозийной стали. В комплект должны входить: подставка (1 шт.); стержень (1шт.); муфта в сборе (Зшт.); лапка в сборе (2шт.); кольцо (1шт.). Масса до 1кг. Штатив предназначен для сборки установок, закрепления различных приборов, лабораторной посуды при проведении лабораторных опытов и практических занятий.
</t>
  </si>
  <si>
    <t xml:space="preserve">
В комплект входит: подставка чугунная (7-12)*(7-12)см, стойка с изолирующим стержнем (высота от 20 до 30 см, диаметр от 0,5 до 1 см), муфта крестообразная, муфта с крючком, сборка лап на пружине, муфта с шаровой опорой, кольцо (93 мм), струбцина, столик, руководство по эксплуатации. Материал штатива: чугун. Вес изделия от 6 до 6,5 кг. Линейные размеры (30-40)*(18-26)*(6-10) см.
</t>
  </si>
  <si>
    <t xml:space="preserve">
Штатив фото/видео; •    конструкция: трипод; •    тип: напольный; •    угол поворота головки: не менее 360; •    длина в сложенном виде: не более 80 см; •    диапазон изменения высоты съемки не менее чем 50-150 см; •    грузоподъемность не менее 4 кг; •    возможность дискретной фиксации каждой из ножек.
</t>
  </si>
  <si>
    <t xml:space="preserve">
Щипцы должны быть изготовлены из нержавеющей стали. Длина должна быть не менее 150 мм.
</t>
  </si>
  <si>
    <t xml:space="preserve">
Прибор состоит из подковообразного сердечника (диаметр от 1 см до 2 см), двух катушек (диаметр от 3 см до 5 см) с обмоткой, якоря с крючком. Катушка состоит из каркаса, внутри которого имеются кольцевые и продольные пазы. На каркасе намотана медным изолированным проводом обмотка. Концы обмотки подведены к двум зажимам -закрепленным в щеках катушки. Указателями направления витков являются стрелки, помешенные на торцах катушек.
</t>
  </si>
  <si>
    <t xml:space="preserve">
Прибор состоит из подковообразного сердечника диаметром не менее 10 и не более 20 мм, двух катушек с обмоткой диаметром не менее 30 и не более 50 мм, якоря с крючком. Катушка должна состоять из каркаса, внутри которого имеются кольцевые и продольные пазы. На каркасе намотана медным изолированным проводом обмотка. Концы обмотки подведены к двум зажимам, закрепленным в щеках катушки. Указателями направления витков являются стрелки, помещенные на торцах катушек.
</t>
  </si>
  <si>
    <t xml:space="preserve">
В комплекте должно быть: нс менее 2 электрометров; не менее 3 полых металлических шаров (одинаковые - диаметром нс менее 80 и не более 120 мм и 1 малый - диаметра не менее 40 и не более 60 мм); нс менее 2 конденсаторных дисков - диаметром не менее 80 н не более 120 мм; не менее 2 острий; пробный шарик - диаметром не менее 18 и не более 26 мм; проводник на изолирующих ручках - длиной не менее 280 и не более 320 мм.
</t>
  </si>
  <si>
    <t xml:space="preserve">
Нс менее 20 строчек. Должны быть: дополнительный столик, вертикальный челнок, свободный рукав, электронная педаль, встроенный котгейнср для аксессуаров, встроенное освещение.
</t>
  </si>
  <si>
    <t xml:space="preserve">
Виды и количество огнетушителей, система хранения и крепления должны определяться в соответствии с нормами оснащения помещений ручными огнетушителями, утвержденными постановлением Правительства Российской Федерации от 25 апреля 2012 года № 390 "О противопожарном режиме''.
</t>
  </si>
  <si>
    <t xml:space="preserve">
Занавес антрактно-раздвижной двухэлементный. Габариты 1-го полотна: 5,5х10,5м. Лицевой материал - бархат (100% хлопок) на подкладке с противопожарной пропиткой (биопирен); огнестойкость: EN 13773 класс 1. Плотность лицевого материала: 420 г/м2, плотность материала для подкладки  140 г/м2. Крепление на вязках (по 3 шт. на 1 м.); Кф.скл=1,5. Дизайн и цвет по согласованию с Эксплуатирующей организацией.
</t>
  </si>
  <si>
    <t xml:space="preserve">
Занавес задний из 2-х полотен. Габариты 1-го полотна: 5,5х8,5м. Лицевой материал - бархат (100% хлопок) на подкладке с противопожарной пропиткой (биопирен); огнестойкость: EN 13773 класс 1. Крепление на вязках (по 3 шт. на 1 м.); Кф.скл=1,5Дизайн и цвет по согласованию с Эксплуатирующей организацией.
</t>
  </si>
  <si>
    <t xml:space="preserve">
Кулиса. Габариты полотна: 2,5х5,5м. Исполнение из трудновоспламеняемых  драпировочных тканей   100% полиэстер ( Black-out).  Плотность ткани 278 г/.м2.  Кф.скл=1,5. Дизайн, цветовая гамма по согласованию с Заказчиком. Крепление на вязках (по 3 шт. на 1 м.).Дизайн и цвет по согласованию с Эксплуатирующей организацией
</t>
  </si>
  <si>
    <t xml:space="preserve">
Ламбрекен (Арлекин) для  занавеса. Ламбрекен  ручной  сборки.  Лицевой материал - бархат (100% хлопок) на подкладке с противопожарной пропиткой (биопирен); огнестойкость: EN 13773 класс 1. Плотность лицевого материала: 420 г/м2, плотность материала для подкладки  140 г/м2. Кф.скл=1,5. Посадка на шторную тесьму. Дизайн, цветовая гамма по согласованию с Заказчиком. Размер не менее: 18,0х0,8(Н)м. Дизайн и цвет по согласованию с Эксплуатирующей организацией.
</t>
  </si>
  <si>
    <t xml:space="preserve">
МПСЗ - 18 Механизм перемещения АРЗ линейный до 12 м плюс еще 6  укомплектованных метров дороги в составе: ДЗП-80 (Дорога занавеса прямолинейная: в комплекте 2 ведущие каретки, 3 ведомые каретки/метр, отводные и концевой блоки, ограничители, фигурные шайбы, метизы) - 18 м; лебедка ЛЭЗ-0,8-К-12 - 1 шт.; трос d=2,5 мм - 30 м. В комплекте с пультами управления: ПДУ-02 Пульт дистанционного управления, ШУЗПС электрошкаф управления лебедкой занавеса с постоянной скоростью, встроенное местное управление
</t>
  </si>
  <si>
    <t xml:space="preserve">
МПСЗ - 14 Механизм перемещения АРЗ линейный до 12 м плюс еще 6  укомплектованных метров дороги в составе: ДЗП-80 (Дорога занавеса прямолинейная: в комплекте 2 ведущие каретки, 3 ведомые каретки/метр, отводные и концевой блоки, ограничители, фигурные шайбы, метизы) - 18 м; лебедка ЛЭЗ-0,8-К-12 - 1 шт.; трос d=2,5 мм - 30 м. В комплекте с пультами управления: ПДУ-02 Пульт дистанционного управления, ШУЗПС, электрошкаф управления лебедкой занавеса с постоянной скоростью, встроенное местное управление
</t>
  </si>
  <si>
    <t xml:space="preserve">
МШПЭ Механизм штанкетного подъема с электроприводом в составе: ЛЭД-В1-2,0-К-6-5, лебедка электрическая декорационная вальная с механическим командоаппаратом, тяговое усилие - 2,0 кН, номинальная скорость выбега троса - 0,58 м/с, длина выбега троса - 6 м, 5 барабанов; В комплекте с пультом управления: ШУПП-1,5 электрошкаф управления лебедкой подъема с двигателем мощностью 1,5 кВт с плавным пуском-остановкой, встроенное местное управление; штанкет d=57 мм, длина 9 м; хомут театральный ХТ-60 - 5 шт., стяжка Тт-300 - 5 шт.
</t>
  </si>
  <si>
    <t xml:space="preserve">
Падуга. Выполнена в складку на вязках, с Кф.скл=1,5, размер не менее: 18,0х0,65(Н)м, из Исполнение из трудновоспламеняемых  драпировочных тканей 100% полиэстер ( Black-out).  Плотность ткани 278 г/.м2.Дизайн и цвет по согласованию с Эксплуатирующей организацией.
</t>
  </si>
  <si>
    <t xml:space="preserve">
МЗО - 24. ДЗП-80 (Дорога занавеса прямолинейная: в комплекте 2 ведущие каретки, 3 ведомые каретки/метр, отводные и концевой блоки, ограничители, фигурные шайбы, метизы) - 24 м; лебедка ЛЭЗ-0,8-К-12 - 1 шт.; трос d=2,5 мм - 60 м. В комплекте с пультами управления: ПДУ-01 Пульт дистанционного управления, ПУ МПСЗ. ШУЗПС, электрошкаф управления лебедкой занавеса с постоянной скоростью, встроенное местное управление
</t>
  </si>
  <si>
    <t xml:space="preserve">
Ламбрекен на окна. Размеры: 24,0х0,5м.(h). Кф.скл=1,5 Материал: блэкаут 250-255гр/м2 не поддерживающий горение, без подклада. Посадка на шторную тесьму. Цвет по согласованию. Дизайн и цвет по согласованию с Эксплуатирующей организацией.
</t>
  </si>
  <si>
    <t xml:space="preserve">
Портьеры на окна. Размеры  полотна: 1,65 х 5,0м.(h), складка 1,5. Материал: блэкаут 250-255гр/м2 не поддерживающий горение, без подклада. Крепление на вязках (по 3 шт. на 1 м.); Кф.скл=1,5 Дизайн и цвет по согласованию с Эксплуатирующей организацией.
</t>
  </si>
  <si>
    <t xml:space="preserve">
Тип устройства: проектор мультимедийный. ■ В комплект поставки должен входить объектив, совместимый с проектором; •    Световой поток не менее 7 000 Lm. Определяется согласно расчету, приведенному в РТМ 19-77-94; •    Формат изображения: 16:10 с поддержкой 16:9,4:3; •    Реальное разрешение по горизонтали не менее 1920 пикселей; •    Реальное разрешение по вертикали не менее 1200 пикселей; •    Наличие входов: HDMI, VGA, RS-232, Ethernet, HD-BaseT; •    Срок службы лампы в нормальном режиме не менее 5000 час; •    В комплект поставки должен входить кронштейн потолочный с жёсткой и надежной фиксацией проектора; с максимальной нагрузкой в соответствии с типом используемого оборудования; с регулировкой в горизонтальной плоскости. 
</t>
  </si>
  <si>
    <t xml:space="preserve">
Экран проекционный, рулонный, моторизированный: 602x388 см (зона изображения 592х370 см) •    Тип установки: настенный/потолочный; •    Соотношение сторон экрана: 16:10; •    Размеры экрана (Ш*В) определяются согласно расчету, приведенному в РТМ 19-77-94; •    Тип проекции: прямая; •    Поверхность экрана: матовая, белая; •    Пульт управления и дистанционный пульт управления в комплекте с экраном;
</t>
  </si>
  <si>
    <t xml:space="preserve">
Диагональ не менее 85" (215,9 см) • Формат: 16:9; * Разрешение не менее 3840 х 2160 Пике; * Контрастность не менее 2000:1; • Угол обзора не менее 178°; • Патдсрживаемые форматы входного сигнала: 480i, 480р, 576i, 576р, 720р, 1080i, 1080р; • Доступные разрешения при подключении к ПК: 640x480, 800x600, 1024x768, 1280x1024, 1360x768, 1920x1080; • Поддерживаемые форматы: MP3, WMA, MPEG4, HEVC (Н.265), DivX, MKV, JPEG; •    Входы: AV. компонентный, HDMI хЗ, USB х2, Ethernet (RJ-45), Bluetooth, Wi-Pi 802.1 In, WiDi, Miracast ;• В комплекте крепление настенное/потолочнос наклонно-поворотное для дублирующего экрана нс менее 85”, с максимальной нагрузкой в соответствии с типом используемого оборудования, угол наклона не менее 10°
</t>
  </si>
  <si>
    <t xml:space="preserve">
Поворотная FullHD камера для конференций, 1080p/60, 20х оптический zoom, 1/2,8", выход HDMI, скорость вращения 120°, темного цвета
</t>
  </si>
  <si>
    <t xml:space="preserve">
Пульт управления поворотными камерами
</t>
  </si>
  <si>
    <t xml:space="preserve">
Видеорегистратор для записи с видеокамер: •    Запись и трансляция видсопотоков с IP и цифровых камер; Разрешение видеозаписи, пиксел: не хуже 1920x1080; • Битрейт записи, Мбит/с: не менее 60; • Интуитивно-понятный интерфейс; • Поддержка всех операционных систем - Win, iOS, Android и др.; • Наличие выхода HDMI: не менее 1; • Наличие входа HDMI: не менее 1.
</t>
  </si>
  <si>
    <t xml:space="preserve">
Матричный коммутатор 4х6 сигналов HDMI 2.0 разрешением до 4096x2160/60, 3D с поддержкой технологии защиты HDCP
1.4, 2.2 и расширенным управлением EDID-данными. • Входы: не менее 4х HDMI; •  Выходы: не менее 2х HDMI; 4х HDBaseT; Полоса пропускания 600 МГц.
</t>
  </si>
  <si>
    <t xml:space="preserve">
Приёмннк сигнала HDMI по кабелю на витой паре по технологии HDBaseT. •    Дальность приема сигнала: не менее 50м; •    Наличие синхронизации видео и звука; •    Наличие поддержки двунаправленного жгтсрфсйса управления RS-232; •    Совместимость с HDTV; •    Совместимость с передатчиком сигнала HDMI.
</t>
  </si>
  <si>
    <t xml:space="preserve">
Акустическая система пассивная концертная. •    Количество полос: нс менее 2; •    Диапазон воспроизводимых частот: нс менее 50 - 20000 Г и; •    Номинальная мощность: не менее 350 Вт при 8 Ом. Оптимальная звуковая мощность определяется в соответствии с электроакустическим расчетом; •    Максимальная мощность: не менее 700 Вт; •    Импеданс (сопротивление): 8 Ом; ■ Чувствительность: не менее 98 дБ; •    Максимальное звуковое давление: не менее 124 дБ SPL: •    В комплект поставки должен входить кронштейн настенный с жесткой и надежной фиксацией акустических систем; с максимальной нагрузкой в соответствии с типом используемого оборудования; с регулировкой в горизонтальной и вертикальной плоскостях.
</t>
  </si>
  <si>
    <t xml:space="preserve">
Акустическая система пассивная, низкочастотная. Сабвуфер •    Количество полос: не менее 1 •    Диапазон воспроизводимых частот: не менее 45 - 300 Гц; •    Номинальная мощность: не менее 500 Вт при 8 Ом; •    Максимальная мощность: нс менее 1000 Вт; •    Импеданс (сопротивление): 8 Ом •    Чувствительность: не менее 99 дБ; •    Максимальное звуковое давление: нс меисс 125 дБ SPL
</t>
  </si>
  <si>
    <t xml:space="preserve">
Акустическая система пассивная. Сценический монитор. •    Количество полос: широкополосная •    Диапазон воспроизводимых частот: не мснсс 00 - 20000 Гц; •    Номинальная мощность: нс мснсс 500 Вт при 8 Ом; Оптимальная звуковая мощность определяется в соответствии с данными с акустическим расчетом; •    Максимальная мощность: не менее 1000 Вт; •    Импеданс (сопротивление): 8 Ом; •    Чувствительность: не мснсс 99 дБ; •    Максимальное звуковое давление: нс мснсс 128 дБ SPL.
</t>
  </si>
  <si>
    <t xml:space="preserve">
Усилитель мощности стерео профессиональный для акустических систем. •    Количество каналов: 2; •    Выходная мощность (8 Ом): не менее 2x400 Вт; •    Выходная мощность (мост) (8 Ом): нс менее 1200 Вт •    Мощность усилителя должна соответствовать номинальной мощности используемых акустических систем; •    Входы не менее: 2 балансных XLR; •    Выходы не менее: 4 зажима на винтах, 2 х Speakon; •    Корпус: 19" рэковое исполнение; •    В комплекте набор проводов для электропитания и коммутации.
</t>
  </si>
  <si>
    <t xml:space="preserve">
Усилитель мощности стерео профессиональный для акустических систем. •    Количество каналов: 2; •    Выходная мощность (8 Ом): не менее 2x500 Вт; •    Выходная мощность (мост) (8 Ом): не менее 1460 Вт; •    Мощность усилителя должна соответствовать номинальной мощности используемых акустических систем; ■ Входы не менее: 2 балансных XLR; •    Выходы нс менее: 4 зажима на винтах, 2 х Speakon; •    Корпус: 19” рэковое исполнение; •    В комплекте набор проводов для электропитания и коммутации.
</t>
  </si>
  <si>
    <t xml:space="preserve">
Усилитель мощности стерео профессиональный для акустических систем. •    Количество каналов: 2; •    Выходная мощность (8 Ом); не менее 2x600 Вт; •    Выходная мощность (мост) (8 Ом): нс менее 1750 Вт •    Мощность усилителя должна соответствовать номинальной мощности используемых акустических систем; •    Входы не менее: 2 балансных XLR; •    Выходы не менее: 4 зажима на винтах, 2 х Speakon; ■ Корпус: 19" рэковое исполнение; •    В комплекте набор проводов для электропитания и коммутации.
</t>
  </si>
  <si>
    <t xml:space="preserve">
Процессор для акустических систем (Цифровой контроллер акустических систем) Тип процессора: цифровой управляющий; *    Количество входных каналов: нс менее 2; *    Количество выходных каналов: не менее 4; *    Наличие кроссовера на каждый канал; *    Наличие выходного лимитера на каждый канал; *    Наличие эквализаиии на каждый канал; *    ЦАП: не менее 40-bil; *    Частота дискретизации: не менее 96 кГц; *    Задержка сигнала по входу и выходу: нс менее 1,5 мс; *    Наличие ЖК-дисплея: •    Наличие портов USB, RS232; •    Раковое исполнение; •    Питание: 220 Вт.
</t>
  </si>
  <si>
    <t xml:space="preserve">
Микшерный пульт со встроенным процессором; *    Входы: нс менее 16 монофонических входов, не менее 4 стерео входа; •    Наличие компрессоров, эквалайзера; ■ Наличие процессора эффектов.
</t>
  </si>
  <si>
    <t xml:space="preserve">
Цифровой, двухканальмый автоматический подавитель обратной связи (нс менее 24 фильтров и компрессор); •    Частотный диапазон не менее 20 Гц - 20000 Гц; •    ЦАП не менее 24 бит; •    Наличие входов XLR не менее 2 шт.
</t>
  </si>
  <si>
    <t xml:space="preserve">
Акустическая система мобильная. •    Номинальная мощность усилителя (динамическая): нс менее 600 Вт. •    Звукоусилительный комплект: два активных акустических монитора USB-разъйм, двухполоенмй канальный эквалайзер и встроенный подавитель обратной акустической связи, два динамических микрофона: •    В комплекте набор проволов для электропитания и коммутации и микрофонными предусилителями с питанием фантомного типа. •    Питание: 220 В.
</t>
  </si>
  <si>
    <t xml:space="preserve">
Микрофон вокальный, кардиоидный, динамический с выключателем и кабелем. •    Частотный диапазон: не менее 50-18000 Гц; •    Импеданс: не менее 150 Ом; •    Корпус: металлический ударозащищенный, литая рукоятка с матовым покрытием, усиленная сферическая стальная защитная сетка капсюля; •    Комплектация: регулируемый держатель для установки на стойку, чехол.
</t>
  </si>
  <si>
    <t xml:space="preserve">
Двухканальная радиоснстема с передатчиками. *    Динамические кардиондные микрофоны: не менее 2 шт.; *    Рабочий диапазон: нс менее 50 метров; *    Держатель микрофона в комплекте; *    Гарантия, с выездом специалиста на место установки оборудования (включая работы по монтажу и пуско-наладке) не менее 1 года.
</t>
  </si>
  <si>
    <t xml:space="preserve">
Стойка микрофонная напольная для установки на сцене микрофонов •    Поворотный кронштейн типа "журавль"; •    Двухзвенная телескопическая конструкция с вертикальной штангой, длина которой нс менее 600 мм; •    Высота стойки: должна регулироваться в диапазоне не менее 850-1100 мм; •    В комплекте держатель микрофона.
</t>
  </si>
  <si>
    <t xml:space="preserve">
Мульти кор. •    Многожильный кабель не менее 4 выхода XLR 3-pin; •    Наличие гальванической развязки и встроенного терминатора.
</t>
  </si>
  <si>
    <t xml:space="preserve">
Наушники студийные проводные: *    Тип: закрытые; •    Частотный диапазон: не менее 10-26000 Гц; •    Импеданс: не менее 64 Ом; *    Чувствительность: не менее 101 дБ.
</t>
  </si>
  <si>
    <t xml:space="preserve">
Рэковый шкаф студийный •    Закрытый шкаф со стеклянной дверью для установки 19" оборудования, систем оповещения и музыкальной трансляции с защитой блоков от несанкционированного доступа в комплекте с выдвижной полкой; •    Размер выбирается в зависимости от набора и количества устанавливаемого оборудования.
</t>
  </si>
  <si>
    <t xml:space="preserve">
Блок евророзеток для 19" шкафов. *    Горизонтальный; *    Не менее 8 розеток; *    Мощность 16 А; *    Выключатель; *    Длина провода: не менее 2м.
</t>
  </si>
  <si>
    <t xml:space="preserve">
Люк напольный сценический с наполнением
</t>
  </si>
  <si>
    <t xml:space="preserve">
Пульт управления нс мене: 24 приборов по 26 каналов,; *    Управление DMX-5I2; *    Память на не менее чем 48 программ; ■ Наличие звуковой синхронизации; *    Корпус: рэковое исполнение.
</t>
  </si>
  <si>
    <t xml:space="preserve">
Прожектор с линзой Френеля •    Диаметр линзы: не мене 150мм; •    Мощность лампы: нс менее 1000 Вт; •    Тип фокусировки: плавный винтовой; •    В комплекте: лампа галоген новая; •    Питание: 220 В.
</t>
  </si>
  <si>
    <t xml:space="preserve">
Светодиодный динамический прожектор. •    Источник: 256 светодиодов RGBW; •    Угол раскрытия луча: нс менее 36°; •    Наличие эффекта стробоскопа; •    Управление: DMX-512; •    Потребляемая мощность не более 35 Вт; •    Питание: 220 В.
</t>
  </si>
  <si>
    <t xml:space="preserve">
Прожектор светодиодный театральный с технологией смешивания цветов RGBWA •    Количество светодиодов: не менее 36 шт. х 1 Вт; •    Раскрытие луча нс менее Зб"; •    Управление: DMX-512, мастср/всдомый, звуковая активация, встроенные программы, автоматический режим; •    Питание: 220 В.
</t>
  </si>
  <si>
    <t xml:space="preserve">
Светильник 4-х секционный театральный заливающего типа. ■ Мощность лампы: нс менее 500 Вт; •    Тип цоколя: R7s; •    В комплекте: лампа галогеновая двухцоколышя, набор светофильтров; •    Питание: 220 В.
</t>
  </si>
  <si>
    <t xml:space="preserve">
Шар зеркальный. • Потолочное крепление: •    Привод: вращающийся; •    Скорость вращения вала редуктора: не менее 1 об/мин; •    Диаметр шара: не менее 400 мм; •    Тип отражающих элементов: зеркала; •    Вес: не более 8кг; •    Питание: 220 В.
</t>
  </si>
  <si>
    <t xml:space="preserve">
Светодиодный прожектор с лучом белого цвета. ‘.Источник: 1 белый светодиод мощностью не менее 3 Вт; •    Срок службы светодиода: не менее 50000 часов; •    Кронштейн для подвеса в комплекте; •    Питание: 220 В.
</t>
  </si>
  <si>
    <t xml:space="preserve">
Сплиттер/Разветвитель DMX
</t>
  </si>
  <si>
    <t xml:space="preserve">
Тросик страховочный для световых приборов с карабином Длина: не менее 800 мм; Количество в соответствии с количеством осветительных приборов.
</t>
  </si>
  <si>
    <t xml:space="preserve">
Ферма для крепления световых приборов (над сценой и в зале): Конструкция: алюминиевая, плоского сечения; Длина: не менее 3 м.
</t>
  </si>
  <si>
    <t xml:space="preserve">
Струбцина для крепления осветительных приборов на ферму. Материал: Сталь; Нагрузка: не менее 16кг; Количество в соответствии с количеством осветительных приборов.
</t>
  </si>
  <si>
    <t xml:space="preserve">
Стационарная информационная индукционная система с усилителем для слабослышащих предназначена для оснащения помещений (отдельных зон в помещениях) площадью не менее 100 м3. Стационарная индукционная петля должна монтироваться в пол, или в потолок, или в стены по периметру помещения и соединяется с усилителем, расположенным в непосредственной близости от петли. Звуковая информация поступает на микрофон и передается в слуховой аппарат посредством электромагнитной индукции (режим «Т») равномерно во всей зоне охвата петли. Стационарная индукционная петля может быть подключена к системам оповещения, громкой связи и другим источникам сигнала. *    Тип устройства: проводной; *    Зона применения: залы; *    Способ применения: групповые; *    Охватываемая площадь помещения: нс менее 100 м3; *    Время срабатывания защиты: ис более 10 мс: *    Время восстановления: нс более 500 мс; - Динамический диапазон: &gt; 60 дБ: •    Импеданс петли: от 0,1 Ом до 1 Ом. •    Зашита: по постоянному току, тепловая, от короткого замыкания, плавное включение; *    Кабель индукционной петли в комплекте; *    Питание: 220 В.
</t>
  </si>
  <si>
    <t>330.32.30.14</t>
  </si>
  <si>
    <t>II</t>
  </si>
  <si>
    <t>330.28.25.14.120</t>
  </si>
  <si>
    <t>320.26.30.11.150</t>
  </si>
  <si>
    <t>III</t>
  </si>
  <si>
    <t>330.28.93.15.120</t>
  </si>
  <si>
    <t>320.26.30.11.190</t>
  </si>
  <si>
    <t>IV</t>
  </si>
  <si>
    <t>330.28.25.13.119</t>
  </si>
  <si>
    <t>330.26.70.14</t>
  </si>
  <si>
    <t>330.26.70.13</t>
  </si>
  <si>
    <t>320.26.20.13</t>
  </si>
  <si>
    <t>320.26.20.11.110</t>
  </si>
  <si>
    <t>330.31.01.11</t>
  </si>
  <si>
    <t>330.31.01.12</t>
  </si>
  <si>
    <t>Звуковые говорящие устройства</t>
  </si>
  <si>
    <t>330.32.99.53</t>
  </si>
  <si>
    <t>330.32.99.53.130</t>
  </si>
  <si>
    <t>320.26.20.31.122</t>
  </si>
  <si>
    <t>330.28.25.13.110</t>
  </si>
  <si>
    <t>V</t>
  </si>
  <si>
    <t>330.32.20</t>
  </si>
  <si>
    <t>VI</t>
  </si>
  <si>
    <t>330.28.29.31.119</t>
  </si>
  <si>
    <t>330.26.30.11.190</t>
  </si>
  <si>
    <t>330.26.70.16</t>
  </si>
  <si>
    <t>330.28.29.50</t>
  </si>
  <si>
    <t>330.28.23.23</t>
  </si>
  <si>
    <t>330.13.92.29.190</t>
  </si>
  <si>
    <t>330.26.60.13</t>
  </si>
  <si>
    <t>330.32.50.50</t>
  </si>
  <si>
    <t>I</t>
  </si>
  <si>
    <t>Держатель для туалетной бумаги</t>
  </si>
  <si>
    <t>330.28.41.23.120</t>
  </si>
  <si>
    <t>330.32.99.53.190</t>
  </si>
  <si>
    <t>330.28.30.83.180</t>
  </si>
  <si>
    <t>330.28.25.12.190</t>
  </si>
  <si>
    <t>330.28.93.15.121</t>
  </si>
  <si>
    <t>330.28.93.15.131</t>
  </si>
  <si>
    <t>330.28.93.15.123</t>
  </si>
  <si>
    <t>330.28.93.17.112</t>
  </si>
  <si>
    <t>330.28.93.15.126</t>
  </si>
  <si>
    <t>330.28.93.15.122</t>
  </si>
  <si>
    <t>330.28.93.15.124</t>
  </si>
  <si>
    <t>330.28.22.18.390</t>
  </si>
  <si>
    <t xml:space="preserve">
Аппарат искусственной вентиляции легких Амбу (мешок Амбу). Комплект для ручной вентиляции легких (типа «Мешок Амбу») должен состоять из самонанолняюшихся дыхательных силиконовых мешков многократного применения (1500 мл и 550 мл), не менее двух силиконовых масок многократного применения (для взрослых и для детей), клапана, переходника. Наличие регистрационного удостоверения РЗН РФ.
</t>
  </si>
  <si>
    <t>330.28.30.54.110</t>
  </si>
  <si>
    <t>330.26.70.22.150</t>
  </si>
  <si>
    <t>330.26.51.66</t>
  </si>
  <si>
    <t>330.28.29.12.114</t>
  </si>
  <si>
    <t>330.28.99.31.120</t>
  </si>
  <si>
    <t>330.28.99.14</t>
  </si>
  <si>
    <t>330.26.51.53</t>
  </si>
  <si>
    <t>330.26.51.41</t>
  </si>
  <si>
    <t>330.26.51.43</t>
  </si>
  <si>
    <t>330.30.20.31.117</t>
  </si>
  <si>
    <t>330.32.99.11.140</t>
  </si>
  <si>
    <t>330.28.94.2</t>
  </si>
  <si>
    <t>330.26.30.11.150</t>
  </si>
  <si>
    <t>320.26.30.11.110</t>
  </si>
  <si>
    <t>330.28.94.13</t>
  </si>
  <si>
    <t>330.26.30.1</t>
  </si>
  <si>
    <t>330.32.99.53.120</t>
  </si>
  <si>
    <t>330.28.94.24</t>
  </si>
  <si>
    <t>330.28.29.22.110</t>
  </si>
  <si>
    <t>330.32.99.11.130</t>
  </si>
  <si>
    <t>Рентгенометр ДП-5В</t>
  </si>
  <si>
    <t xml:space="preserve">
Изображающий младенца робот-тренажер, нз полимерных материалов с автономным питанием от батарей размера "АА", имитирующий смерть при попадании инородного тело в верхние дыхательные пути. Робот-тренажер должен иметь индикаторы: уровня заряда батарей, готовности к работе, «умирания», «оживления», пульса на плечевой артерии. В комплект робота тренажера должен входить имитатор инородного тела, совместимый с датчиками тренажера. Соответствующее программное обеспечение в комплекте. Робот-тренажер должен быть в одежде. Длина не более 550 мм, масса до 5 кг. Тара для хранения - сумка-чехол.
</t>
  </si>
  <si>
    <t>Учебно-тренировоч нал граната Ф-1</t>
  </si>
  <si>
    <t>Шина транспортная Дитерихса для нижних конечностей (модернизированная)</t>
  </si>
  <si>
    <t>330.13.92.29</t>
  </si>
  <si>
    <t>320.26.30.11.130</t>
  </si>
  <si>
    <t>330.28.29</t>
  </si>
  <si>
    <t>330.28.94.21</t>
  </si>
  <si>
    <t>330.28.93.15.125</t>
  </si>
  <si>
    <t>330.28.49.12.110</t>
  </si>
  <si>
    <t>330.28.93.13.132</t>
  </si>
  <si>
    <t>330.28.49.12.111</t>
  </si>
  <si>
    <t>2010</t>
  </si>
  <si>
    <t xml:space="preserve">
Ворота должны соответствовать требованиям ГОСТ Р 55665-2013 "Оборудование для спортивных игр. Ворота для мини-футбола и гандбола. Требования и методы испытаний с учетом безопасности". В комплекте должно быть: 2 ворот, не менее 2 сеток для ворот, выполненные из нейлоновой нити толщиной не менее 4 мм и не более 4 мм, не менее 2 ударогасяшая сетка для мяча, выполненная из нейлоновой нити толщиной не менее 3,2 мм и не более 4 мм, тележка для перевозки ворот. Внутренние размеры ворот: высота 2000 мм, ширина 3000 мм. Стойки ворот должны быть скреплены горизонтальной перекладиной. Задняя кромка стоек ворот должна совпадать с внешней кромкой линии ворот. Стойки ворот и перекладины должны иметь квадратное сечение со стороной 80 мм, а задние опорные рамы - круглое и соединяться между собой при помощи вставных модулей и резьбовых соединений. Конструкция задних опорных рам должна обеспечивать установку и падежную фиксацию тяг-распорок между сходящимися элементами конструкции. Основание каждой задней опорной рамы должно иметь нс менее двух отверстий для се крепления к полу. </t>
  </si>
  <si>
    <t xml:space="preserve">
Сетка: зашита окон, потолка, осветительного и инженерного оборудования спортивного зала. Материал: капроновый шнур, диаметром не менее 2,1 мм и не более 3,5 мм. Размер ячейки нс менее 40x40 мм и не более 50x50 мм. В комплекте должны быть: сетка, трос для создания каркаса стальной в оплетке ПВХ диаметром не менее 4 мм и соответствующая фурнитура для монтажа и натяжения. </t>
  </si>
  <si>
    <t xml:space="preserve">
Торцы зеркального полотна должны быть зашлифованы и отполированы по всему периметру (еврокромка). Зеркальное полотно должно быть выполнено из зеркального триплекса или наклеено на полихлорвиниловую пленку, обеспечивающую травмобезопасность при его повреждении. Полотна должны крепиться на специальный клей или с помощью декоративного крепежа (подготовленные отверстия в полотне, специальные шурупы с декоративными заглушками) непосредственно к стене или к основанию. </t>
  </si>
  <si>
    <t xml:space="preserve">
Изделие представляет собой корпус, закрепленный на стальной опоре с четырьмя выдвижными стойками с резиновыми наконечниками. Корпус должен быть изготовлен из дерева, покрыт упругой набивкой и туго обтянут искусственной мебельной кожей тёмных тонов. В комплекте должны быть устройства для крепления к полу. </t>
  </si>
  <si>
    <t xml:space="preserve">
В комплекте должны быть: кольца опорные, канаты, консоль пристенная, металлическое устройство фиксации канатов, система противовесов для перемещения колец по высоте. Основание консоли должно крепиться к стенке при помощи не менее трех анкеров и двух растяжек. На ферме консоли должны быть установлены два ролика для перемещения канатов с кольцами по высоте. Концы канатов должны быть неразъёмно соединены с цепью, звенья которой фиксируются в устройстве, закрепленном на одной опорной поверхности с основанием консоли. </t>
  </si>
  <si>
    <t xml:space="preserve">
Тип комплекта баскетбольных игровых щитов выбирается в соответствии с архитектурно-планировочными решениями спортивного зала и требованиями СП 31-112-2004 "Физкультурно-спортивные залы. Часть Г1 и СП 31-112-2004 "Физкультурно-спортивные залы. Часть 2". Исполнение щитов, материалы, крепление и пр. должно соответствовать требованиям ГОСТ Р 56434-2015 "Оборудование для спортивных игр. Оборудование баскетбольное. Функциональные требования, требования безопасности и методы испытаний". </t>
  </si>
  <si>
    <t xml:space="preserve">
Комплект: интерактивная доска и проектор, стационарная. кЬггсрактивная доска прямой проекции. Подключение интерактивной доски к компьютеру через USB версии не ниже 2.0. Поверхность должна быть твердой, прочной и долговечной с покрытием, допускающим работу легко стираемыми маркерами. Активная поверхность должна быть антибликовой. Вся активная поверхность доски должна быть доступна для рисования (нс допускается использование сенсорных кнопок или иных элементов па рабочей (активной) поверхности доски уменьшающих рабочее пространство). Приспособление для хранения маркеров. Маркеры, обеспечивающие взаимодействие с интерактивной доской, беспроводные, не содержащие механические элементы, работают без батарей и других элементов питания и полностью взаимозаменяемые. Возможность распознавания «Мультитач» жестов (масштабирование, поворот изображения/обьскта, одновременное рисование). Совместная работа пользователей с доской возможна на всей поверхности доски, без разделения на рабочие зоны. Технология распознавания пассивная электромагнитная в сочетании с емкостной технологией, или технология, основанная на работе цифровых видеокамер инфракрасного спектра, или инфракрасная технология. </t>
  </si>
  <si>
    <t xml:space="preserve">
Интерактивная панель Требования к интерактивному дисплею: Форм-фактор: моноблок; Конструктивное исполнение: модульное, с возможностью модернизировать системный блок н монитор по отдельности; Тип установки и подключения системного блока: системный блок должен устанавливаться в специализированный слот на корпусе моноблока (позволяющий выполнять снятие и установку системного блока, непосредственно на месте установки, не разбирая моноблок и не снимая его с настенного крепления), содержащий единый разъем подключения системного блока. Указанный разъем должен иметь, как минимум, контакты электропитания системного блока от встроенного блока питания моноблока, контакты для подключения цифрового видеосигнала; Производительность процессора по тесту’ PassMark CPU BcnchMark http://\vw\v.cpubenchmark.net: нс менее 4200 единиц;</t>
  </si>
  <si>
    <t xml:space="preserve">
Комплект: интерактивная доска и проектор в комплекте со стойкой мобильной передвижной. Интерактивная доска прямой проекции. Подключение шгтерактивной доски к компьютеру через USB версии нс ниже 2.0. Поверхность должна быть твердой, прочной и долговечной с покрытием, допускающим работу легко стираемыми маркерами. Активная поверхность должна быть антибликовой. Вся активная поверхность доски должна быть доступна для рисования (не допускается использование сенсорных кнопок или иных элементов на рабочей (активной) поверхности доски уменьшающих рабочее пространство). Приспособление для хранения маркеров. Маркеры, обеспечивающие взаимодействие с интерактивной доской, беспроводные, не содержащие механические элементы, работают без батарей и других элементов питания и полностью взаимозаменяемые. Возможность распознавания «Мультитач» жестов (масштабирование, поворот изображения/объекта, одновременное рисование). Совместная работа пользователей с доской возможна на всей поверхности доски, без разделения на рабочие зоны. Технология распознавания пассивная электромагнитная в сочетании с емкостной технологией, или технология, основанная на работе цифровых видеокамер инфракрасного спектра, или инфракрасная технология. </t>
  </si>
  <si>
    <t xml:space="preserve">
Мобильный компьютерный класс. Состав: 25 ноутбуков + тележка Технические характеристики (Ноутбук): *    Производительность процессора не менее 5000 единиц на тесте PassMark - CPU BenchMark. *    Базовая частота процессора не менее 3,0 ГГц. *    Диагональ экрана: не менее 15,6 дюймов. *    Разрешение экрана: нс менее 1920x1080 пикселей, матовое/антнблнковое покрытие. *    Тип оперативной памяти не хуже DDR4. *    Объем оперативной памяти нс менее 8 Гбайт</t>
  </si>
  <si>
    <t xml:space="preserve">
 Технические характеристики (тележка): *    Потребляемая мощность не менее 2500 Ватт; *    Напряжение питания 220 В.; *    Режимы зарядки: быстрая подзарядка, авария, 100% зарядка.</t>
  </si>
  <si>
    <t xml:space="preserve">
Портативная документ-камера должна поддерживать режимы записи видео и фотосъемки. Гибкий штатив "гусиная шея". Возможность записи видео и фото на USB носитель. Возможность масштабирования демонстрируемого объекта. Возможность включения н выключения встроенной светодиодной (LED) подсветки. Режимы фокусировки: автоматическая, ручная. Возможность создания цифровых заметок на изображении. Запись звука через встроенный микрофон. Технические характеристики: -    выходное разрешение не менее 1600x1200 пикселей.</t>
  </si>
  <si>
    <t xml:space="preserve">
Форм-фактор: моноблок; Конструктивное исполнение: модульное, с возможностью модернизировать системный блок и монитор по отдельности; Тип установки и подключения системного блока: системный блок должен устанавливаться в специализированный слот на корпусе моноблока (позволяющий выполнять снятие и установку системного блока, непосредственно на месте установки, нс разбирая моноблок и нс снимая его с настенного крепления), содержащий единый разъем подключения системного блока. </t>
  </si>
  <si>
    <t xml:space="preserve">
*    Производительность процессора нс менее 5000 единиц на тесте PassMark - CPU BenchMark. *    Базовая частота процессора не менее 3,0 ГГц. *    Диагональ экрана: не менее 15,6 дюймов. *    Разрешение экрана: не менее 1920x1080 пикселей, матоаос/антибликовое покрытие. *    Тип оперативной памяти не хуже DDR4. *    Объем оперативной памяти нс менее 8 Гбайт. *   </t>
  </si>
  <si>
    <t xml:space="preserve">
Многофункциональное устройство: приптер/скаиер/копир. Тин печати - черно-белая. Технология печати - лазерная. Максимальный формат - нс менее А4.
Двусторонняя печать и сканирование. Тип сканера планшетный. Устройство автоподачи оригиналов. Интерфейсы: USB, версии не ниже 2.0; Ethernet (RJ-45); Wi-Fi поддерживаемый стандарт беспроводных сетей: IEEE 802.1 la/b/g/n/ac. </t>
  </si>
  <si>
    <t xml:space="preserve">
Многофункциональное устройство. Тип печати - цветная. Технология печати - лазерная.</t>
  </si>
  <si>
    <t xml:space="preserve">
Устройство - принтер/сканср/копир. Тип печати - цветная. Технология печати - лазерная. Максимальный формат - не менее АЗ. Двусторонняя печать. </t>
  </si>
  <si>
    <t xml:space="preserve">
Наличие в комплекте поставки USB-клавиатуры и USB-манипулятора «мышь», внутреннего устройства DVD+/-RW. Технические характеристики: •    Блок питания мощностью - не менее 350 Вт. •    Наличие накопителя SSD не менее 1 шт. •    Тип накопителя твердотельный SSD не менее 500 Гбайт. ■ Количество отсеков для внешних 5,25-дюймовых устройств нс менее 1 шт. </t>
  </si>
  <si>
    <t xml:space="preserve">
Поддержка на уровне BIOS зашиты информации, хранящейся на жестких дисках, паролем и сервис, позволяющий создавать уникальный мастер-пароль для жестких дисков на базе их идентификаторов. Зашита от несанкционированной модификации (записи) FLASH EPROM. Поддержка клавиатуры и мыши для настройки BIOS. Контроль на уровне BIOS наличия аппаратно-программного модуля доверенной загрузки. Возможность сохранения всех настроек BIOS на USB накопитель. Разделение ролей администратора и пользователя BIOS (пароль пользователя и супервизора для BIOS). Устройства ввода: клавиатура и манипулятор «мышь».</t>
  </si>
  <si>
    <t xml:space="preserve">
Каркас- металлический, труба профильная, с толщиной стенки нс менее 2 мм, порошковое покрытие. Спннка/сидсньс - профильная фанера толщиной не менее 10 мм; материал наполнителя, обивка кресла и боковин подлокотников должна соответствовать нормам пожарной и экологической безопасности; нижняя часть спинки кресла закрыта декоративно-защитной фанерой, тонированной в цвет подлокотников; подлокотники из натурального дерева (массив дерева), боковины подлокотников выполнены из фанеры толщиной не менее 8 мм; откидное сидение приводится в рабочее состояние механическим/гравнтационным способом</t>
  </si>
  <si>
    <t xml:space="preserve">
Стол аудиторный трехместный должен соответствовать требованиям ГОСТ 22046-2002 "Мебель для учебных заведений. Обшис технические условия". Изделие должно быть выполнено из металлического сварного каркаса, окрашенного методом порошкового напыления, и крышки стола. Крышка стола должка быть выполнена из МДФ или ЛДСП (с противоударной кромкой ПВХ толщиной не менее 2 мм) толщиной не менее 18 мм. Крышка стола должна бьггь усилена для обеспечения продольной жесткости и исключения прогиба между опорами. Возможно исполнение с передней панелью, закрывающей ноги сидящих за столом. </t>
  </si>
  <si>
    <t xml:space="preserve">
В комплекте должен быть стол обеденный школьный и 4 сту ла, ростовая группа № 5. Стол и стулья должны соответствовать требованиям ГОСТ 20902-95 "Столы обеденные школьные. Функциональные размеры", ГОСТ 19917-2014 "Мебель для сидения и лежания. Общие технические условия". Стол должен быть изготовлен на сварном или разборном металокаркасе из нержавеющей стали или металла, окрашенного методом порошкового напыления, круглого, квадратного или прямоугольного сечения размером не менее 25 мм. На концах труб должны быть надежно установлены пластмассовые заглушки. Крышка стола должна бьггь выполнена из ДСП толщиной не менее 18 мм, облицована пластиковым покрытием, торцы обрамлены кромкой ПВХ. Под крышкой стола должны быть предусмотрены металлические кронштейны для подвешивания стульев. </t>
  </si>
  <si>
    <t xml:space="preserve">
Стол должен соответствовать требованиям ГОСТ 22046-2002 "Мебель для учебных заведений. Общие технические условия". Исполнение пристенное, с надстроенной полкой на металлическом каркасе с освещением. Стол должен быть выполнен из ЛДСП или МДФ толщиной нс менее 16 мм, на металлическом каркасе, окрашенном порошковой краской. </t>
  </si>
  <si>
    <t xml:space="preserve">
Электрифицированный стенд должен представлять собой панель с раздельной световой индикацией. На стенде должно быть изображено строение клеток растения, бактерии и животного. В конструкции учебного оборудования должны быть интегрированы высокочувствительные сенсоры для управления стендом при помощи итерат ивного воздействия приемо-передаюших устройств. </t>
  </si>
  <si>
    <t xml:space="preserve">
Электрифнцираванный стенд должен представлять собой панель с раздельной световой индикацией. На стенде должны быть изображены уровни организации жизни со структурными элементами каждого из уровней. В конструкции учебного оборудования должны быть интегрированы высокочувствительные сенсоры для управления стендом при помощи интерактивного воздействия приемо-передаюшнх устройств. Стенд должен быть снабжен системой автоматического распознавания "ученик/учитель" для ограничения доступа к эксплуатации оборудования в отсутствие учителя. </t>
  </si>
  <si>
    <t xml:space="preserve">
Электрифицированный стенд должен представлять собой панель с раздельной световой индикацией. На стенде должно быть изображено устройство светового микроскопа и правила работы с ним. В нижней части стенда должны быть расположены рельефно-визуапизационные объекты реального окружающего мира под микроскопом. </t>
  </si>
  <si>
    <t xml:space="preserve">
Параметры выходного напряжения: переменное 2-24 В, 10 А; переменное 42 В, 5 А; выпрямленное пульсирующее 2-24 В, 10 А; постоянное стабилизированное 0-15 В, 3 А. Блок питания должен быть предназначен для плавного регулирования переменного напряжения с частотой 50 Гц в пределах от 0 до 30 В и постоянного (пульсирующего) напряжения с частотой пульсаций 100 Гц в пределах от 0 до 24 В. </t>
  </si>
  <si>
    <t xml:space="preserve">
В комплекте дорожное колесо с закрепленным на него счетчиком. На колесо должна быть нанесена сантиметровая шкала. К центру колеса с одной стороны должна быть прикреплена стрелка, бегущая по кругу, с другой стороны ручка, за которую колесо ведется по земле.</t>
  </si>
  <si>
    <t xml:space="preserve">
Лабораторный комплекс должен соответствовать требованиям ГОСТ 22046-2002 "Мебель для учебных заведений. Общие технические условия". </t>
  </si>
  <si>
    <t xml:space="preserve">
Лабораторный комплекс должен состоять из специального лабораторного стола и набора лабораторного оборудования. Специальный лабораторный стол должен соответствовать требованиям ГОСТ 22046-2002 "Мебель для учебных заведений.</t>
  </si>
  <si>
    <t xml:space="preserve">
Лабораторный комплекс должен соответствовать требованиям ГОСТ 22046-2002 "Мебель для учебных заведений.</t>
  </si>
  <si>
    <t xml:space="preserve">
Лингафонная система предназначена для активного обучения иностранным языкам пол наблюдением преподавателя.</t>
  </si>
  <si>
    <r>
      <t xml:space="preserve">
Изделие должно соответствовать требованиям ГОСТ 22046-2002 "Мебель для учебных заведений. Общие технические условия". Изделие состоит из крышки, полки и регулируемых по высоте (750, 850 или 950 мм) металлических опор. Крышка стола должна быть выполнена из ЛДСП толщиной нс менее 16 мм. Углы и ребра крышки должны быть притуплены или иметь в плане скругление. </t>
    </r>
    <r>
      <rPr>
        <sz val="9"/>
        <color rgb="FFFF0000"/>
        <rFont val="Times New Roman"/>
        <family val="1"/>
        <charset val="204"/>
      </rPr>
      <t>Габаритные размеры в мм, не менее: 600x500. Исполнение и цвет по согласованию с Эксплуатирующей организацией. Стопорные устройства должны обеспечивать надежную фиксацию подвижных элементов. Отверстия металлических труб, используемых в конструкции изделия, а также технологические отверстия диаметром более 7 мм должны быть закрыты. Опоры не должны иметь элементов, повреждающих н загрязняющих пол.</t>
    </r>
  </si>
  <si>
    <r>
      <t xml:space="preserve">Мольберт односторонний </t>
    </r>
    <r>
      <rPr>
        <sz val="11"/>
        <color rgb="FFFF0000"/>
        <rFont val="Times New Roman"/>
        <family val="1"/>
        <charset val="204"/>
      </rPr>
      <t>высота 800</t>
    </r>
  </si>
  <si>
    <r>
      <t xml:space="preserve">
Стол должен соответствовать требованиям ГОСТ 22046-2002 "Мебель для учебных заведений. Общие технические условия". Исполнение пристенное, с надстроенной полкой на металлическом каркасе с освещением. Стол должен быть выполнен из ЛДСП или МДФ толщиной нс менее 16 мм, на металлическом каркасе, окрашенном порошковой краской. Столешница должна быть выполнена из ЛДСП или МДФ толщиной нс менее 18 мм с хнмическн-стойким пластиковым покрытием. </t>
    </r>
    <r>
      <rPr>
        <sz val="9"/>
        <color rgb="FFFF0000"/>
        <rFont val="Times New Roman"/>
        <family val="1"/>
        <charset val="204"/>
      </rPr>
      <t>Цвет по согласованию с Эксплуатирующей организацией. Наличке: электрических розеток, светильников, раковины из хнмически-сгойкого пластика, комплекта сантехники, установочных оснований. Цвет изделия и наличие тумбы с ящиками на роликовых направляющих по согласованию с Эксплуатирующей организацией. Габаритные размеры в не менее: 1200x700x700 (1300) мм.</t>
    </r>
  </si>
  <si>
    <r>
      <t xml:space="preserve">Стол ученический двухместный регулируемый по высоте №4-№6 </t>
    </r>
    <r>
      <rPr>
        <sz val="11"/>
        <color rgb="FFFF0000"/>
        <rFont val="Times New Roman"/>
        <family val="1"/>
        <charset val="204"/>
      </rPr>
      <t>(возможность регулировки №3-№7)</t>
    </r>
  </si>
  <si>
    <r>
      <t xml:space="preserve">
Стол должен соответствовать требованиям ГОСТ 22046-2002 "Мебель для учебных заведений. Общие технические условия". Изделие состоит из крышки и регулируемых по высоте (ростовая группа №4-№6, возможность регулировки №3-№7) металлических опор. </t>
    </r>
    <r>
      <rPr>
        <sz val="9"/>
        <color rgb="FFFF0000"/>
        <rFont val="Times New Roman"/>
        <family val="1"/>
        <charset val="204"/>
      </rPr>
      <t>Крышка стола должна бьггь выполнена нз ЛДСП толщиной не менее 16 мм. Углы и ребра крышки должны быть притуплены или иметь в плане скругление радиусом 10-30 мм. Функциональные размеры рабочей плоскости в мм, нс менее: 1200x500. Цвет по согласованию с Эксплуатирующей организацией. Стопорные устройства должны обеспечивать надежную фиксацию подвижных элементов. Отверстия металлических труб, используемых в конструкции изделия, а также технологические отверстия диаметром более 7 мм должны быть закрыты. Опоры нс должны иметь элементов, повреждающих и загрязняющих пол. Наличие двух крючков для портфелей.</t>
    </r>
  </si>
  <si>
    <r>
      <t xml:space="preserve">Стол ученический одноместный для черчения И рисования регулируемый по высоте №4-№6 </t>
    </r>
    <r>
      <rPr>
        <sz val="11"/>
        <color rgb="FFFF0000"/>
        <rFont val="Times New Roman"/>
        <family val="1"/>
        <charset val="204"/>
      </rPr>
      <t>(возможность регулировки №3-№7)</t>
    </r>
  </si>
  <si>
    <r>
      <t xml:space="preserve">
Стол должен соответствовать требованиям ГОСТ 22046-2002 "Мебель для учебных заведений. Общие технические условия". Изделие состоит из крышки, полки для чертежных и/или рисовальных принадлежностей и регулируемых по высоте (ростовая группа №4-№6, возможность регулировки №3-№6) металлических опор. Функциональные размеры стола должны соответствовать требованиям ГОСТ 19549-93 "Столы ученические для черчения и рисования.</t>
    </r>
    <r>
      <rPr>
        <sz val="9"/>
        <color rgb="FFFF0000"/>
        <rFont val="Times New Roman"/>
        <family val="1"/>
        <charset val="204"/>
      </rPr>
      <t>Типы и функциональные размеры". Тип стола по согласованию с Эксплуатирующей организацией. Крышка стола должна быть выполнена из ЛДСП толщиной не менее 16 мм. Цвет по согласованию с Эксплуатирующей организацией. Стопорные устройства, а также приспособления для регулирования крышки стола должны обеспечивать надежную фиксацию подвижных элементов. Отверстия металлических труб, используемых в конструкции изделия, а также технологические отверстия диаметром более 7 мм должны быть закрыты. Опоры не должны иметь элементов, повреждающих и загрязняющих пол.</t>
    </r>
  </si>
  <si>
    <r>
      <t xml:space="preserve">Стол ученический одноместный регулируемый по высоте №4-№6 </t>
    </r>
    <r>
      <rPr>
        <sz val="11"/>
        <color rgb="FFFF0000"/>
        <rFont val="Times New Roman"/>
        <family val="1"/>
        <charset val="204"/>
      </rPr>
      <t>(возможность регулировки №3-№7)</t>
    </r>
  </si>
  <si>
    <r>
      <t xml:space="preserve">
Стол должен соответствовать требованиям ГОСТ 22046-2002 "Мебель для учебных заведений. Общие технические условия". Изделие состоит из крышки и регулируемых по высоте (ростовая группа №4-№6, возможность регулировки №3-№7) металлических опор. Крышка стола должна быть выполнена из ЛДСП толщиной не менее 16 мм. Углы и ребра крышки должны быть притуплены или иметь в плане скругление радиусом 10-30 мм. Функциональные размеры рабочей плоскости в мм, не менее: 600x500. </t>
    </r>
    <r>
      <rPr>
        <sz val="9"/>
        <color rgb="FFFF0000"/>
        <rFont val="Times New Roman"/>
        <family val="1"/>
        <charset val="204"/>
      </rPr>
      <t>Цвет по согласованию с Эксплуатирующей организацией. Стопорные устройства должны обеспечивать надежную фиксацию подвижных элементов. Отверстия металлических труб, используемых в конструкции изделия, а также технологические отверстия диаметром более 7 мм должны быть закрыты. Опоры нс должны иметь элементов, повреждающих и загрязняющих пол. Наличие: крючка для портфеля.</t>
    </r>
    <r>
      <rPr>
        <sz val="9"/>
        <color theme="1"/>
        <rFont val="Times New Roman"/>
        <family val="1"/>
        <charset val="204"/>
      </rPr>
      <t xml:space="preserve"> </t>
    </r>
  </si>
  <si>
    <r>
      <t xml:space="preserve">Стол ученический одноместный регулируемый по высоте с регулируемой столешницей №2-№4 </t>
    </r>
    <r>
      <rPr>
        <sz val="11"/>
        <color rgb="FFFF0000"/>
        <rFont val="Times New Roman"/>
        <family val="1"/>
        <charset val="204"/>
      </rPr>
      <t>(возможность регулировки №3-№7)</t>
    </r>
  </si>
  <si>
    <r>
      <t xml:space="preserve">
Стол должен соответствовать требованиям ГОСТ 22046-2002 "Мебель для учебных заведений. Общие технические условия". Изделие состоит из крышки и регулируемых по высоте (ростовая группа №4-№6, возможность регулировки №3-№7) металлических опор. Крышка стола должна быть выполнена из ЛДСП -тятиной не менее 16 мм. Углы и ребра крышки должны быть притуплены или иметь в плане округленно радиусом 10-30 мм. Функциональные размеры рабочей плоскости в мм, нс менее: 600x500. </t>
    </r>
    <r>
      <rPr>
        <sz val="9"/>
        <color rgb="FFFF0000"/>
        <rFont val="Times New Roman"/>
        <family val="1"/>
        <charset val="204"/>
      </rPr>
      <t>Крышка стола должна иметь приспособления для установки ее горизонтально и под углом от 7 до 15". Цвет по согласованию с Эксплуатирующей организацией. Стопорные устройства а также приспособления для установки крышек столов горизонтально н с наклонам должны обеспечивать надежную фиксацию подвижных элементов. При переводе крышки в наклонное положение высота края стола обращенного к ученику, не должна уменьшаться более чем на 10 мм. Отверстия металлических труб, используемых в конструкции изделия, а также технологические отверстия диаметром более 7 мм должны быть закрыты. Опоры не должны иметь элементов, повреждающих и загрязняющих пол. Наличие двух крючков для портфелей.</t>
    </r>
  </si>
  <si>
    <r>
      <t xml:space="preserve">
Стол должен соответствовать требованиям ГОСТ 22046-2002 "Мебель для учебных заведений. Общие технические условия". Изделие состоит из крышки и регулируемых по высоте (ростовая группа №4-№6) металлических опор. Крышка стола должна быть выполнена из ЛДСП -тятиной не менее 16 мм. Углы и ребра крышки должны быть притуплены или иметь в плане округленно радиусом 10-30 мм. Функциональные размеры рабочей плоскости в мм, нс менее: 600x500. </t>
    </r>
    <r>
      <rPr>
        <sz val="9"/>
        <color rgb="FFFF0000"/>
        <rFont val="Times New Roman"/>
        <family val="1"/>
        <charset val="204"/>
      </rPr>
      <t>Крышка стола должна иметь приспособления для установки ее горизонтально и под углом от 7 до 15". Цвет по согласованию с Эксплуатирующей организацией. Стопорные устройства а также приспособления для установки крышек столов горизонтально н с наклонам должны обеспечивать надежную фиксацию подвижных элементов. При переводе крышки в наклонное положение высота края стола обращенного к ученику, не должна уменьшаться более чем на 10 мм. Отверстия металлических труб, используемых в конструкции изделия, а также технологические отверстия диаметром более 7 мм должны быть закрыты. Опоры не должны иметь элементов, повреждающих и загрязняющих пол. Наличие двух крючков для портфелей.</t>
    </r>
  </si>
  <si>
    <r>
      <t xml:space="preserve">Стол ученический одноместный регулируемый по высоте с регулируемой столешницей №4-№6 </t>
    </r>
    <r>
      <rPr>
        <sz val="11"/>
        <color rgb="FFFF0000"/>
        <rFont val="Times New Roman"/>
        <family val="1"/>
        <charset val="204"/>
      </rPr>
      <t>(возможность регулировки №3-№7)</t>
    </r>
  </si>
  <si>
    <r>
      <t xml:space="preserve">Стол ученический одноместный с возможностью объединения для групповых занятий, регулируемый по высоте №4-№6 </t>
    </r>
    <r>
      <rPr>
        <sz val="11"/>
        <color rgb="FFFF0000"/>
        <rFont val="Times New Roman"/>
        <family val="1"/>
        <charset val="204"/>
      </rPr>
      <t>(возможность регулировки №3-№7)</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</si>
</sst>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quot;_-;\-* #,##0.00\ &quot;₽&quot;_-;_-* &quot;-&quot;??\ &quot;₽&quot;_-;_-@_-"/>
    <numFmt numFmtId="43" formatCode="_-* #,##0.00\ _₽_-;\-* #,##0.00\ _₽_-;_-* &quot;-&quot;??\ _₽_-;_-@_-"/>
    <numFmt numFmtId="164" formatCode="_-* #,##0.00_р_._-;\-* #,##0.00_р_._-;_-* &quot;-&quot;??_р_._-;_-@_-"/>
    <numFmt numFmtId="165" formatCode="_-* #,##0.00&quot;р.&quot;_-;\-* #,##0.00&quot;р.&quot;_-;_-* &quot;-&quot;??&quot;р.&quot;_-;_-@_-"/>
  </numFmts>
  <fonts count="38">
    <font>
      <sz val="11"/>
      <color theme="1"/>
      <name val="Calibri"/>
      <family val="2"/>
      <charset val="204"/>
      <scheme val="minor"/>
    </font>
    <font>
      <sz val="11"/>
      <color theme="1"/>
      <name val="Calibri"/>
      <family val="2"/>
      <charset val="204"/>
      <scheme val="minor"/>
    </font>
    <font>
      <sz val="10"/>
      <name val="Arial Cyr"/>
      <charset val="204"/>
    </font>
    <font>
      <b/>
      <sz val="10"/>
      <name val="Times New Roman"/>
      <family val="1"/>
      <charset val="204"/>
    </font>
    <font>
      <sz val="10"/>
      <name val="Times New Roman"/>
      <family val="1"/>
      <charset val="204"/>
    </font>
    <font>
      <sz val="9"/>
      <name val="Arial Cyr"/>
      <charset val="204"/>
    </font>
    <font>
      <b/>
      <sz val="8"/>
      <name val="Times Roman"/>
      <family val="1"/>
    </font>
    <font>
      <sz val="10"/>
      <name val="Arial Cyr"/>
      <family val="2"/>
      <charset val="204"/>
    </font>
    <font>
      <b/>
      <sz val="8"/>
      <name val="Times New Roman"/>
      <family val="1"/>
      <charset val="204"/>
    </font>
    <font>
      <b/>
      <sz val="8"/>
      <name val="Arial Cyr"/>
      <charset val="204"/>
    </font>
    <font>
      <sz val="11"/>
      <name val="Arial"/>
      <family val="2"/>
      <charset val="204"/>
    </font>
    <font>
      <b/>
      <sz val="8"/>
      <color theme="1"/>
      <name val="Calibri"/>
      <family val="2"/>
      <charset val="204"/>
      <scheme val="minor"/>
    </font>
    <font>
      <b/>
      <sz val="9"/>
      <name val="Arial Cyr"/>
      <charset val="204"/>
    </font>
    <font>
      <sz val="11"/>
      <name val="Times New Roman"/>
      <family val="1"/>
      <charset val="204"/>
    </font>
    <font>
      <sz val="11"/>
      <color theme="1"/>
      <name val="Times New Roman"/>
      <family val="1"/>
      <charset val="204"/>
    </font>
    <font>
      <b/>
      <sz val="11"/>
      <name val="Times New Roman"/>
      <family val="1"/>
      <charset val="204"/>
    </font>
    <font>
      <sz val="10"/>
      <color indexed="8"/>
      <name val="Arial"/>
      <family val="2"/>
      <charset val="204"/>
    </font>
    <font>
      <sz val="10"/>
      <color indexed="8"/>
      <name val="Symbol"/>
      <family val="1"/>
      <charset val="2"/>
    </font>
    <font>
      <b/>
      <sz val="11"/>
      <color theme="1"/>
      <name val="Times New Roman"/>
      <family val="1"/>
      <charset val="204"/>
    </font>
    <font>
      <sz val="11"/>
      <color rgb="FFFF0000"/>
      <name val="Times New Roman"/>
      <family val="1"/>
      <charset val="204"/>
    </font>
    <font>
      <b/>
      <sz val="11"/>
      <color rgb="FF000000"/>
      <name val="Times New Roman"/>
      <family val="1"/>
      <charset val="204"/>
    </font>
    <font>
      <sz val="11"/>
      <color rgb="FF000000"/>
      <name val="Times New Roman"/>
      <family val="1"/>
      <charset val="204"/>
    </font>
    <font>
      <b/>
      <sz val="10"/>
      <name val="Arial Cyr"/>
      <charset val="204"/>
    </font>
    <font>
      <sz val="11"/>
      <color indexed="10"/>
      <name val="Times New Roman"/>
      <family val="1"/>
      <charset val="204"/>
    </font>
    <font>
      <u/>
      <sz val="7.7"/>
      <color theme="10"/>
      <name val="Calibri"/>
      <family val="2"/>
      <charset val="204"/>
    </font>
    <font>
      <u/>
      <sz val="7.7"/>
      <color rgb="FF0000FF"/>
      <name val="Calibri"/>
      <family val="2"/>
      <charset val="204"/>
    </font>
    <font>
      <u/>
      <sz val="11"/>
      <color theme="10"/>
      <name val="Calibri"/>
      <family val="2"/>
      <charset val="204"/>
    </font>
    <font>
      <u/>
      <sz val="11"/>
      <color rgb="FF0000FF"/>
      <name val="Calibri"/>
      <family val="2"/>
      <charset val="204"/>
    </font>
    <font>
      <u/>
      <sz val="11"/>
      <color theme="10"/>
      <name val="Calibri"/>
      <family val="2"/>
      <charset val="204"/>
      <scheme val="minor"/>
    </font>
    <font>
      <sz val="11"/>
      <color rgb="FF000000"/>
      <name val="Calibri"/>
      <family val="2"/>
      <charset val="204"/>
    </font>
    <font>
      <sz val="10"/>
      <color rgb="FF000000"/>
      <name val="Arial Cyr"/>
      <family val="2"/>
      <charset val="204"/>
    </font>
    <font>
      <sz val="10"/>
      <color rgb="FF000000"/>
      <name val="Times New Roman"/>
      <family val="1"/>
      <charset val="204"/>
    </font>
    <font>
      <sz val="8"/>
      <name val="Arial"/>
      <family val="2"/>
    </font>
    <font>
      <sz val="9"/>
      <color theme="1"/>
      <name val="Times New Roman"/>
      <family val="1"/>
      <charset val="204"/>
    </font>
    <font>
      <sz val="9"/>
      <name val="Times New Roman"/>
      <family val="1"/>
      <charset val="204"/>
    </font>
    <font>
      <sz val="8"/>
      <color theme="1"/>
      <name val="Times New Roman"/>
      <family val="1"/>
      <charset val="204"/>
    </font>
    <font>
      <b/>
      <sz val="10"/>
      <color theme="1"/>
      <name val="Times New Roman"/>
      <family val="1"/>
      <charset val="204"/>
    </font>
    <font>
      <sz val="9"/>
      <color rgb="FFFF0000"/>
      <name val="Times New Roman"/>
      <family val="1"/>
      <charset val="204"/>
    </font>
  </fonts>
  <fills count="3">
    <fill>
      <patternFill patternType="none"/>
    </fill>
    <fill>
      <patternFill patternType="gray125"/>
    </fill>
    <fill>
      <patternFill patternType="solid">
        <fgColor rgb="FFFFFF00"/>
        <bgColor indexed="64"/>
      </patternFill>
    </fill>
  </fills>
  <borders count="3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style="medium">
        <color indexed="64"/>
      </right>
      <top/>
      <bottom/>
      <diagonal/>
    </border>
  </borders>
  <cellStyleXfs count="48">
    <xf numFmtId="0" fontId="0" fillId="0" borderId="0"/>
    <xf numFmtId="0" fontId="2" fillId="0" borderId="0"/>
    <xf numFmtId="0" fontId="7" fillId="0" borderId="0"/>
    <xf numFmtId="0" fontId="16" fillId="0" borderId="0"/>
    <xf numFmtId="164" fontId="2" fillId="0" borderId="0" applyFont="0" applyFill="0" applyBorder="0" applyAlignment="0" applyProtection="0"/>
    <xf numFmtId="0" fontId="24"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8"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9" fillId="0" borderId="0" applyFont="0" applyFill="0" applyBorder="0" applyAlignment="0" applyProtection="0"/>
    <xf numFmtId="165" fontId="1" fillId="0" borderId="0" applyFont="0" applyFill="0" applyBorder="0" applyAlignment="0" applyProtection="0"/>
    <xf numFmtId="165" fontId="29" fillId="0" borderId="0" applyFont="0" applyFill="0" applyBorder="0" applyAlignment="0" applyProtection="0"/>
    <xf numFmtId="44" fontId="1" fillId="0" borderId="0" applyFont="0" applyFill="0" applyBorder="0" applyAlignment="0" applyProtection="0"/>
    <xf numFmtId="44" fontId="29" fillId="0" borderId="0" applyFont="0" applyFill="0" applyBorder="0" applyAlignment="0" applyProtection="0"/>
    <xf numFmtId="0" fontId="1" fillId="0" borderId="0"/>
    <xf numFmtId="0" fontId="1" fillId="0" borderId="0"/>
    <xf numFmtId="0" fontId="29" fillId="0" borderId="0"/>
    <xf numFmtId="0" fontId="7" fillId="0" borderId="0"/>
    <xf numFmtId="0" fontId="2" fillId="0" borderId="0"/>
    <xf numFmtId="0" fontId="1" fillId="0" borderId="0"/>
    <xf numFmtId="0" fontId="29" fillId="0" borderId="0"/>
    <xf numFmtId="0" fontId="30" fillId="0" borderId="0"/>
    <xf numFmtId="0" fontId="2" fillId="0" borderId="0"/>
    <xf numFmtId="0" fontId="2" fillId="0" borderId="0"/>
    <xf numFmtId="0" fontId="30" fillId="0" borderId="0"/>
    <xf numFmtId="0" fontId="1" fillId="0" borderId="0"/>
    <xf numFmtId="0" fontId="2" fillId="0" borderId="0"/>
    <xf numFmtId="0" fontId="2" fillId="0" borderId="0"/>
    <xf numFmtId="0" fontId="30" fillId="0" borderId="0"/>
    <xf numFmtId="0" fontId="29" fillId="0" borderId="0"/>
    <xf numFmtId="9" fontId="1" fillId="0" borderId="0" applyFont="0" applyFill="0" applyBorder="0" applyAlignment="0" applyProtection="0"/>
    <xf numFmtId="9" fontId="29"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164" fontId="1" fillId="0" borderId="0" applyFont="0" applyFill="0" applyBorder="0" applyAlignment="0" applyProtection="0"/>
    <xf numFmtId="164" fontId="29" fillId="0" borderId="0" applyFont="0" applyFill="0" applyBorder="0" applyAlignment="0" applyProtection="0"/>
    <xf numFmtId="0" fontId="32" fillId="0" borderId="0"/>
  </cellStyleXfs>
  <cellXfs count="222">
    <xf numFmtId="0" fontId="0" fillId="0" borderId="0" xfId="0"/>
    <xf numFmtId="0" fontId="3" fillId="0" borderId="0" xfId="1" applyFont="1" applyFill="1" applyAlignment="1">
      <alignment horizontal="left" vertical="center"/>
    </xf>
    <xf numFmtId="0" fontId="4" fillId="0" borderId="0" xfId="1" applyFont="1" applyFill="1" applyAlignment="1">
      <alignment horizontal="left" vertical="center"/>
    </xf>
    <xf numFmtId="0" fontId="5" fillId="0" borderId="0" xfId="1" applyFont="1" applyFill="1" applyAlignment="1">
      <alignment horizontal="left" vertical="center"/>
    </xf>
    <xf numFmtId="0" fontId="5" fillId="0" borderId="0" xfId="1" applyFont="1" applyFill="1" applyAlignment="1">
      <alignment horizontal="center" wrapText="1"/>
    </xf>
    <xf numFmtId="1" fontId="5" fillId="0" borderId="0" xfId="1" applyNumberFormat="1" applyFont="1" applyFill="1" applyAlignment="1">
      <alignment horizontal="left" vertical="center" wrapText="1"/>
    </xf>
    <xf numFmtId="0" fontId="5" fillId="0" borderId="0" xfId="1" applyFont="1" applyFill="1" applyAlignment="1">
      <alignment horizontal="left" vertical="center" wrapText="1"/>
    </xf>
    <xf numFmtId="49" fontId="5" fillId="0" borderId="0" xfId="1" applyNumberFormat="1" applyFont="1" applyFill="1" applyAlignment="1"/>
    <xf numFmtId="0" fontId="5" fillId="0" borderId="0" xfId="1" applyFont="1" applyFill="1" applyAlignment="1"/>
    <xf numFmtId="0" fontId="5" fillId="0" borderId="0" xfId="1" applyFont="1" applyFill="1"/>
    <xf numFmtId="4" fontId="5" fillId="0" borderId="0" xfId="1" applyNumberFormat="1" applyFont="1" applyFill="1"/>
    <xf numFmtId="0" fontId="10" fillId="0" borderId="0" xfId="1" applyFont="1" applyFill="1" applyAlignment="1">
      <alignment horizontal="left"/>
    </xf>
    <xf numFmtId="2" fontId="8" fillId="0" borderId="0" xfId="2" applyNumberFormat="1" applyFont="1" applyFill="1" applyAlignment="1">
      <alignment horizontal="left" vertical="center"/>
    </xf>
    <xf numFmtId="0" fontId="11" fillId="0" borderId="0" xfId="1" applyFont="1" applyFill="1" applyAlignment="1">
      <alignment horizontal="left" vertical="center"/>
    </xf>
    <xf numFmtId="0" fontId="12" fillId="0" borderId="0" xfId="1" applyFont="1" applyFill="1" applyAlignment="1">
      <alignment horizontal="left" vertical="top"/>
    </xf>
    <xf numFmtId="0" fontId="5" fillId="0" borderId="0" xfId="1" applyFont="1" applyFill="1" applyAlignment="1">
      <alignment horizontal="center" vertical="center"/>
    </xf>
    <xf numFmtId="0" fontId="13" fillId="0" borderId="2" xfId="1" applyFont="1" applyFill="1" applyBorder="1" applyAlignment="1">
      <alignment horizontal="center" vertical="center" wrapText="1"/>
    </xf>
    <xf numFmtId="0" fontId="14" fillId="0" borderId="2" xfId="1" applyFont="1" applyFill="1" applyBorder="1" applyAlignment="1">
      <alignment horizontal="center" vertical="center" wrapText="1"/>
    </xf>
    <xf numFmtId="4" fontId="5" fillId="0" borderId="0" xfId="1" applyNumberFormat="1" applyFont="1" applyFill="1" applyAlignment="1">
      <alignment horizontal="center" wrapText="1"/>
    </xf>
    <xf numFmtId="0" fontId="2" fillId="0" borderId="0" xfId="1" applyFill="1"/>
    <xf numFmtId="0" fontId="13" fillId="0" borderId="3" xfId="1" applyFont="1" applyFill="1" applyBorder="1" applyAlignment="1">
      <alignment horizontal="center" vertical="center"/>
    </xf>
    <xf numFmtId="0" fontId="14" fillId="0" borderId="3" xfId="1" applyFont="1" applyFill="1" applyBorder="1" applyAlignment="1">
      <alignment horizontal="left" vertical="center" wrapText="1"/>
    </xf>
    <xf numFmtId="0" fontId="13" fillId="0" borderId="5" xfId="1" applyFont="1" applyFill="1" applyBorder="1" applyAlignment="1" applyProtection="1">
      <alignment horizontal="center" vertical="center" wrapText="1"/>
      <protection locked="0"/>
    </xf>
    <xf numFmtId="49" fontId="13" fillId="0" borderId="2" xfId="1" applyNumberFormat="1" applyFont="1" applyFill="1" applyBorder="1" applyAlignment="1">
      <alignment horizontal="center" vertical="center" wrapText="1"/>
    </xf>
    <xf numFmtId="0" fontId="13" fillId="0" borderId="5" xfId="1" applyFont="1" applyFill="1" applyBorder="1" applyAlignment="1">
      <alignment horizontal="center" vertical="center" wrapText="1"/>
    </xf>
    <xf numFmtId="1" fontId="13" fillId="0" borderId="5" xfId="1" applyNumberFormat="1" applyFont="1" applyFill="1" applyBorder="1" applyAlignment="1">
      <alignment horizontal="center" vertical="center" wrapText="1"/>
    </xf>
    <xf numFmtId="49" fontId="13" fillId="0" borderId="2" xfId="1" applyNumberFormat="1" applyFont="1" applyFill="1" applyBorder="1" applyAlignment="1">
      <alignment horizontal="center" vertical="center"/>
    </xf>
    <xf numFmtId="0" fontId="17" fillId="0" borderId="2" xfId="3" applyFont="1" applyFill="1" applyBorder="1" applyAlignment="1">
      <alignment horizontal="center" vertical="center" wrapText="1"/>
    </xf>
    <xf numFmtId="4" fontId="14" fillId="0" borderId="2" xfId="1" applyNumberFormat="1" applyFont="1" applyFill="1" applyBorder="1" applyAlignment="1">
      <alignment horizontal="center" vertical="center" wrapText="1"/>
    </xf>
    <xf numFmtId="4" fontId="13" fillId="0" borderId="2" xfId="1" applyNumberFormat="1" applyFont="1" applyFill="1" applyBorder="1" applyAlignment="1">
      <alignment horizontal="center" vertical="center"/>
    </xf>
    <xf numFmtId="0" fontId="15" fillId="0" borderId="3" xfId="1" applyFont="1" applyFill="1" applyBorder="1" applyAlignment="1">
      <alignment horizontal="left" vertical="center"/>
    </xf>
    <xf numFmtId="0" fontId="15" fillId="0" borderId="4" xfId="1" applyFont="1" applyFill="1" applyBorder="1" applyAlignment="1">
      <alignment horizontal="center" vertical="center"/>
    </xf>
    <xf numFmtId="0" fontId="15" fillId="0" borderId="0" xfId="1" applyFont="1" applyFill="1" applyBorder="1" applyAlignment="1">
      <alignment horizontal="center" vertical="center"/>
    </xf>
    <xf numFmtId="4" fontId="18" fillId="0" borderId="0" xfId="1" applyNumberFormat="1" applyFont="1" applyFill="1" applyBorder="1" applyAlignment="1">
      <alignment horizontal="center" vertical="center" wrapText="1"/>
    </xf>
    <xf numFmtId="4" fontId="15" fillId="0" borderId="0" xfId="1" applyNumberFormat="1" applyFont="1" applyFill="1" applyBorder="1" applyAlignment="1">
      <alignment horizontal="center" vertical="center"/>
    </xf>
    <xf numFmtId="0" fontId="19" fillId="0" borderId="0" xfId="1" applyFont="1" applyFill="1" applyBorder="1"/>
    <xf numFmtId="0" fontId="13" fillId="0" borderId="0" xfId="1" applyFont="1" applyFill="1" applyBorder="1" applyAlignment="1"/>
    <xf numFmtId="0" fontId="20" fillId="0" borderId="0" xfId="1" applyFont="1" applyFill="1" applyBorder="1" applyAlignment="1">
      <alignment wrapText="1"/>
    </xf>
    <xf numFmtId="1" fontId="15" fillId="0" borderId="0" xfId="1" applyNumberFormat="1" applyFont="1" applyFill="1" applyBorder="1" applyAlignment="1">
      <alignment horizontal="center" vertical="center"/>
    </xf>
    <xf numFmtId="0" fontId="21" fillId="0" borderId="0" xfId="1" applyFont="1" applyFill="1" applyBorder="1"/>
    <xf numFmtId="0" fontId="21" fillId="0" borderId="0" xfId="1" applyFont="1" applyFill="1" applyBorder="1" applyAlignment="1">
      <alignment wrapText="1"/>
    </xf>
    <xf numFmtId="0" fontId="13" fillId="0" borderId="0" xfId="1" applyFont="1" applyFill="1" applyBorder="1" applyAlignment="1">
      <alignment horizontal="left" vertical="justify" wrapText="1"/>
    </xf>
    <xf numFmtId="0" fontId="13" fillId="0" borderId="0" xfId="1" applyFont="1" applyFill="1" applyBorder="1"/>
    <xf numFmtId="0" fontId="15" fillId="0" borderId="0" xfId="1" applyFont="1" applyFill="1" applyBorder="1" applyAlignment="1">
      <alignment horizontal="left"/>
    </xf>
    <xf numFmtId="4" fontId="19" fillId="0" borderId="0" xfId="1" applyNumberFormat="1" applyFont="1" applyFill="1" applyBorder="1"/>
    <xf numFmtId="0" fontId="21" fillId="0" borderId="0" xfId="1" applyFont="1" applyFill="1" applyBorder="1" applyAlignment="1">
      <alignment horizontal="center" wrapText="1"/>
    </xf>
    <xf numFmtId="0" fontId="13" fillId="0" borderId="0" xfId="1" applyFont="1" applyFill="1" applyBorder="1" applyAlignment="1">
      <alignment horizontal="left" wrapText="1"/>
    </xf>
    <xf numFmtId="0" fontId="13" fillId="0" borderId="0" xfId="1" applyFont="1" applyFill="1" applyBorder="1" applyAlignment="1">
      <alignment horizontal="left"/>
    </xf>
    <xf numFmtId="4" fontId="19" fillId="0" borderId="0" xfId="1" applyNumberFormat="1" applyFont="1" applyFill="1" applyBorder="1" applyAlignment="1">
      <alignment horizontal="left"/>
    </xf>
    <xf numFmtId="2" fontId="19" fillId="0" borderId="0" xfId="1" applyNumberFormat="1" applyFont="1" applyFill="1" applyBorder="1"/>
    <xf numFmtId="0" fontId="13" fillId="0" borderId="0" xfId="1" applyFont="1" applyFill="1" applyAlignment="1">
      <alignment vertical="center"/>
    </xf>
    <xf numFmtId="0" fontId="13" fillId="0" borderId="0" xfId="1" applyFont="1" applyFill="1" applyBorder="1" applyAlignment="1">
      <alignment vertical="center"/>
    </xf>
    <xf numFmtId="0" fontId="13" fillId="0" borderId="0" xfId="1" applyFont="1" applyFill="1" applyAlignment="1">
      <alignment horizontal="center" wrapText="1"/>
    </xf>
    <xf numFmtId="2" fontId="13" fillId="0" borderId="0" xfId="1" applyNumberFormat="1" applyFont="1" applyFill="1" applyBorder="1" applyAlignment="1">
      <alignment horizontal="center"/>
    </xf>
    <xf numFmtId="2" fontId="13" fillId="0" borderId="0" xfId="1" applyNumberFormat="1" applyFont="1" applyFill="1" applyBorder="1" applyAlignment="1">
      <alignment horizontal="left"/>
    </xf>
    <xf numFmtId="2" fontId="19" fillId="0" borderId="0" xfId="1" applyNumberFormat="1" applyFont="1" applyFill="1" applyBorder="1" applyAlignment="1">
      <alignment horizontal="left"/>
    </xf>
    <xf numFmtId="164" fontId="2" fillId="0" borderId="0" xfId="4" applyFont="1" applyFill="1"/>
    <xf numFmtId="0" fontId="13" fillId="0" borderId="0" xfId="1" applyFont="1" applyFill="1" applyBorder="1" applyAlignment="1">
      <alignment horizontal="center" wrapText="1"/>
    </xf>
    <xf numFmtId="0" fontId="21" fillId="0" borderId="0" xfId="1" applyFont="1" applyFill="1" applyBorder="1" applyAlignment="1">
      <alignment horizontal="left" wrapText="1"/>
    </xf>
    <xf numFmtId="0" fontId="13" fillId="0" borderId="0" xfId="1" applyFont="1" applyFill="1" applyBorder="1" applyAlignment="1">
      <alignment horizontal="center" vertical="justify"/>
    </xf>
    <xf numFmtId="0" fontId="13" fillId="0" borderId="0" xfId="1" applyFont="1" applyFill="1" applyBorder="1" applyAlignment="1">
      <alignment horizontal="left" vertical="justify"/>
    </xf>
    <xf numFmtId="0" fontId="13" fillId="0" borderId="1" xfId="1" applyFont="1" applyFill="1" applyBorder="1" applyAlignment="1">
      <alignment vertical="center"/>
    </xf>
    <xf numFmtId="0" fontId="19" fillId="0" borderId="0" xfId="1" applyFont="1" applyFill="1" applyBorder="1" applyAlignment="1">
      <alignment horizontal="left"/>
    </xf>
    <xf numFmtId="2" fontId="13" fillId="0" borderId="0" xfId="1" applyNumberFormat="1" applyFont="1" applyFill="1" applyBorder="1" applyAlignment="1">
      <alignment horizontal="center" vertical="center"/>
    </xf>
    <xf numFmtId="2" fontId="13" fillId="0" borderId="0" xfId="1" applyNumberFormat="1" applyFont="1" applyFill="1" applyBorder="1" applyAlignment="1">
      <alignment horizontal="left" vertical="center"/>
    </xf>
    <xf numFmtId="2" fontId="19" fillId="0" borderId="0" xfId="1" applyNumberFormat="1" applyFont="1" applyFill="1" applyBorder="1" applyAlignment="1">
      <alignment horizontal="left" vertical="center"/>
    </xf>
    <xf numFmtId="0" fontId="13" fillId="0" borderId="0" xfId="1" applyFont="1" applyFill="1" applyBorder="1" applyAlignment="1">
      <alignment horizontal="center"/>
    </xf>
    <xf numFmtId="2" fontId="13" fillId="0" borderId="0" xfId="1" applyNumberFormat="1" applyFont="1" applyFill="1" applyBorder="1" applyAlignment="1"/>
    <xf numFmtId="2" fontId="13" fillId="0" borderId="0" xfId="1" applyNumberFormat="1" applyFont="1" applyFill="1" applyBorder="1" applyAlignment="1">
      <alignment horizontal="left" vertical="center" wrapText="1"/>
    </xf>
    <xf numFmtId="1" fontId="13" fillId="0" borderId="0" xfId="1" applyNumberFormat="1" applyFont="1" applyFill="1" applyAlignment="1">
      <alignment horizontal="left" vertical="center" wrapText="1"/>
    </xf>
    <xf numFmtId="0" fontId="15" fillId="0" borderId="0" xfId="1" applyFont="1" applyFill="1" applyBorder="1"/>
    <xf numFmtId="2" fontId="13" fillId="0" borderId="0" xfId="1" applyNumberFormat="1" applyFont="1" applyFill="1" applyBorder="1" applyAlignment="1" applyProtection="1">
      <alignment horizontal="left" vertical="center" wrapText="1"/>
      <protection locked="0"/>
    </xf>
    <xf numFmtId="0" fontId="13" fillId="0" borderId="0" xfId="1" applyFont="1" applyFill="1" applyBorder="1" applyAlignment="1">
      <alignment horizontal="center" vertical="center"/>
    </xf>
    <xf numFmtId="0" fontId="19" fillId="0" borderId="0" xfId="1" applyFont="1" applyFill="1" applyBorder="1" applyAlignment="1">
      <alignment horizontal="left" vertical="center"/>
    </xf>
    <xf numFmtId="2" fontId="19" fillId="0" borderId="0" xfId="1" applyNumberFormat="1" applyFont="1" applyFill="1" applyBorder="1" applyAlignment="1">
      <alignment horizontal="center" vertical="center"/>
    </xf>
    <xf numFmtId="2" fontId="13" fillId="0" borderId="0" xfId="1" applyNumberFormat="1" applyFont="1" applyFill="1" applyBorder="1" applyAlignment="1">
      <alignment horizontal="left" wrapText="1"/>
    </xf>
    <xf numFmtId="2" fontId="13" fillId="0" borderId="0" xfId="1" applyNumberFormat="1" applyFont="1" applyFill="1" applyBorder="1"/>
    <xf numFmtId="0" fontId="2" fillId="0" borderId="0" xfId="1" applyFill="1" applyAlignment="1">
      <alignment vertical="center"/>
    </xf>
    <xf numFmtId="0" fontId="2" fillId="0" borderId="0" xfId="1" applyFill="1" applyAlignment="1">
      <alignment horizontal="center" vertical="center"/>
    </xf>
    <xf numFmtId="1" fontId="2" fillId="0" borderId="0" xfId="1" applyNumberFormat="1" applyFill="1" applyAlignment="1">
      <alignment horizontal="left" vertical="center" wrapText="1"/>
    </xf>
    <xf numFmtId="0" fontId="2" fillId="0" borderId="0" xfId="1" applyFill="1" applyAlignment="1">
      <alignment horizontal="left" vertical="center" wrapText="1"/>
    </xf>
    <xf numFmtId="0" fontId="2" fillId="0" borderId="0" xfId="1" applyFill="1" applyAlignment="1">
      <alignment wrapText="1"/>
    </xf>
    <xf numFmtId="0" fontId="2" fillId="0" borderId="0" xfId="1" applyFill="1" applyAlignment="1">
      <alignment horizontal="left" wrapText="1"/>
    </xf>
    <xf numFmtId="0" fontId="2" fillId="0" borderId="0" xfId="1" applyFill="1" applyAlignment="1">
      <alignment horizontal="center"/>
    </xf>
    <xf numFmtId="0" fontId="22" fillId="0" borderId="0" xfId="1" applyFont="1" applyFill="1" applyAlignment="1">
      <alignment horizontal="center" vertical="top"/>
    </xf>
    <xf numFmtId="0" fontId="2" fillId="0" borderId="0" xfId="1" applyFill="1" applyAlignment="1">
      <alignment horizontal="center" wrapText="1"/>
    </xf>
    <xf numFmtId="1" fontId="14" fillId="0" borderId="4" xfId="1" applyNumberFormat="1" applyFont="1" applyFill="1" applyBorder="1" applyAlignment="1">
      <alignment horizontal="center" vertical="center"/>
    </xf>
    <xf numFmtId="0" fontId="13" fillId="0" borderId="5" xfId="0" applyFont="1" applyFill="1" applyBorder="1" applyAlignment="1">
      <alignment horizontal="center" vertical="center"/>
    </xf>
    <xf numFmtId="0" fontId="15" fillId="0" borderId="0" xfId="1" applyFont="1" applyFill="1" applyBorder="1" applyAlignment="1">
      <alignment horizontal="left" vertical="center"/>
    </xf>
    <xf numFmtId="0" fontId="14" fillId="0" borderId="0" xfId="1" applyFont="1" applyFill="1" applyBorder="1" applyAlignment="1">
      <alignment horizontal="left" vertical="center" wrapText="1"/>
    </xf>
    <xf numFmtId="1" fontId="14" fillId="0" borderId="6" xfId="1" applyNumberFormat="1" applyFont="1" applyFill="1" applyBorder="1" applyAlignment="1">
      <alignment horizontal="center" vertical="center"/>
    </xf>
    <xf numFmtId="0" fontId="13" fillId="0" borderId="0" xfId="0" applyFont="1" applyFill="1" applyBorder="1" applyAlignment="1">
      <alignment horizontal="center" vertical="center"/>
    </xf>
    <xf numFmtId="1" fontId="14" fillId="0" borderId="0" xfId="1" applyNumberFormat="1" applyFont="1" applyFill="1" applyBorder="1" applyAlignment="1">
      <alignment horizontal="center" vertical="center"/>
    </xf>
    <xf numFmtId="2" fontId="14" fillId="0" borderId="4" xfId="1" applyNumberFormat="1" applyFont="1" applyFill="1" applyBorder="1" applyAlignment="1">
      <alignment horizontal="center" vertical="center"/>
    </xf>
    <xf numFmtId="0" fontId="4" fillId="0" borderId="2" xfId="42" applyNumberFormat="1" applyFont="1" applyFill="1" applyBorder="1" applyAlignment="1">
      <alignment horizontal="center" vertical="center"/>
    </xf>
    <xf numFmtId="0" fontId="31" fillId="0" borderId="2" xfId="0" applyFont="1" applyBorder="1" applyAlignment="1">
      <alignment horizontal="center" vertical="center"/>
    </xf>
    <xf numFmtId="0" fontId="4" fillId="0" borderId="2" xfId="1" applyFont="1" applyFill="1" applyBorder="1" applyAlignment="1">
      <alignment horizontal="center" vertical="center" wrapText="1"/>
    </xf>
    <xf numFmtId="0" fontId="4" fillId="0" borderId="2" xfId="47" applyNumberFormat="1" applyFont="1" applyFill="1" applyBorder="1" applyAlignment="1">
      <alignment horizontal="center" vertical="center"/>
    </xf>
    <xf numFmtId="1" fontId="14" fillId="0" borderId="2" xfId="1" applyNumberFormat="1" applyFont="1" applyFill="1" applyBorder="1" applyAlignment="1">
      <alignment horizontal="center" vertical="center"/>
    </xf>
    <xf numFmtId="0" fontId="13" fillId="0" borderId="2" xfId="0" applyFont="1" applyFill="1" applyBorder="1" applyAlignment="1">
      <alignment horizontal="center" vertical="center"/>
    </xf>
    <xf numFmtId="0" fontId="14" fillId="0" borderId="2" xfId="1" applyFont="1" applyFill="1" applyBorder="1" applyAlignment="1">
      <alignment horizontal="left" vertical="center" wrapText="1"/>
    </xf>
    <xf numFmtId="0" fontId="4" fillId="0" borderId="2" xfId="45" applyNumberFormat="1" applyFont="1" applyFill="1" applyBorder="1" applyAlignment="1">
      <alignment horizontal="center" vertical="center"/>
    </xf>
    <xf numFmtId="2" fontId="21" fillId="0" borderId="2" xfId="0" applyNumberFormat="1" applyFont="1" applyBorder="1" applyAlignment="1">
      <alignment horizontal="center" vertical="center"/>
    </xf>
    <xf numFmtId="0" fontId="13" fillId="0" borderId="3" xfId="1" applyFont="1" applyFill="1" applyBorder="1" applyAlignment="1">
      <alignment horizontal="left" vertical="center" wrapText="1"/>
    </xf>
    <xf numFmtId="0" fontId="21" fillId="0" borderId="0" xfId="0" applyFont="1" applyAlignment="1">
      <alignment horizontal="center" vertical="center"/>
    </xf>
    <xf numFmtId="0" fontId="21" fillId="0" borderId="2" xfId="0" applyFont="1" applyBorder="1" applyAlignment="1">
      <alignment horizontal="center" vertical="center"/>
    </xf>
    <xf numFmtId="1" fontId="13" fillId="0" borderId="2" xfId="1" applyNumberFormat="1" applyFont="1" applyFill="1" applyBorder="1" applyAlignment="1">
      <alignment horizontal="center" vertical="center" wrapText="1"/>
    </xf>
    <xf numFmtId="0" fontId="13" fillId="0" borderId="2" xfId="1" applyFont="1" applyFill="1" applyBorder="1" applyAlignment="1" applyProtection="1">
      <alignment horizontal="center" vertical="center" wrapText="1"/>
      <protection locked="0"/>
    </xf>
    <xf numFmtId="0" fontId="21" fillId="0" borderId="2" xfId="0" applyFont="1" applyBorder="1" applyAlignment="1">
      <alignment vertical="center"/>
    </xf>
    <xf numFmtId="0" fontId="31" fillId="0" borderId="0" xfId="0" applyFont="1" applyAlignment="1">
      <alignment horizontal="center" vertical="center"/>
    </xf>
    <xf numFmtId="0" fontId="13" fillId="0" borderId="8" xfId="1" applyFont="1" applyFill="1" applyBorder="1" applyAlignment="1">
      <alignment horizontal="center" vertical="center" wrapText="1"/>
    </xf>
    <xf numFmtId="1" fontId="14" fillId="0" borderId="8" xfId="1" applyNumberFormat="1" applyFont="1" applyFill="1" applyBorder="1" applyAlignment="1">
      <alignment horizontal="center" vertical="center" wrapText="1"/>
    </xf>
    <xf numFmtId="0" fontId="14" fillId="0" borderId="8" xfId="1" applyFont="1" applyFill="1" applyBorder="1" applyAlignment="1">
      <alignment horizontal="center" vertical="center" wrapText="1"/>
    </xf>
    <xf numFmtId="0" fontId="13" fillId="0" borderId="11" xfId="1" applyFont="1" applyFill="1" applyBorder="1" applyAlignment="1">
      <alignment horizontal="center" vertical="center"/>
    </xf>
    <xf numFmtId="0" fontId="14" fillId="0" borderId="11" xfId="1" applyFont="1" applyFill="1" applyBorder="1" applyAlignment="1">
      <alignment horizontal="left" vertical="center" wrapText="1"/>
    </xf>
    <xf numFmtId="1" fontId="14" fillId="0" borderId="1" xfId="1" applyNumberFormat="1" applyFont="1" applyFill="1" applyBorder="1" applyAlignment="1">
      <alignment horizontal="center" vertical="center"/>
    </xf>
    <xf numFmtId="0" fontId="13" fillId="0" borderId="12" xfId="0" applyFont="1" applyFill="1" applyBorder="1" applyAlignment="1">
      <alignment horizontal="center" vertical="center"/>
    </xf>
    <xf numFmtId="0" fontId="13" fillId="0" borderId="12" xfId="1" applyFont="1" applyFill="1" applyBorder="1" applyAlignment="1" applyProtection="1">
      <alignment horizontal="center" vertical="center" wrapText="1"/>
      <protection locked="0"/>
    </xf>
    <xf numFmtId="49" fontId="13" fillId="0" borderId="13" xfId="1" applyNumberFormat="1" applyFont="1" applyFill="1" applyBorder="1" applyAlignment="1">
      <alignment horizontal="center" vertical="center" wrapText="1"/>
    </xf>
    <xf numFmtId="0" fontId="13" fillId="0" borderId="12" xfId="1" applyFont="1" applyFill="1" applyBorder="1" applyAlignment="1">
      <alignment horizontal="center" vertical="center" wrapText="1"/>
    </xf>
    <xf numFmtId="1" fontId="13" fillId="0" borderId="12" xfId="1" applyNumberFormat="1" applyFont="1" applyFill="1" applyBorder="1" applyAlignment="1">
      <alignment horizontal="center" vertical="center" wrapText="1"/>
    </xf>
    <xf numFmtId="49" fontId="13" fillId="0" borderId="13" xfId="1" applyNumberFormat="1" applyFont="1" applyFill="1" applyBorder="1" applyAlignment="1">
      <alignment horizontal="center" vertical="center"/>
    </xf>
    <xf numFmtId="0" fontId="17" fillId="0" borderId="13" xfId="3" applyFont="1" applyFill="1" applyBorder="1" applyAlignment="1">
      <alignment horizontal="center" vertical="center" wrapText="1"/>
    </xf>
    <xf numFmtId="0" fontId="14" fillId="0" borderId="13" xfId="1" applyFont="1" applyFill="1" applyBorder="1" applyAlignment="1">
      <alignment horizontal="center" vertical="center" wrapText="1"/>
    </xf>
    <xf numFmtId="4" fontId="14" fillId="0" borderId="13" xfId="1" applyNumberFormat="1" applyFont="1" applyFill="1" applyBorder="1" applyAlignment="1">
      <alignment horizontal="center" vertical="center" wrapText="1"/>
    </xf>
    <xf numFmtId="4" fontId="13" fillId="0" borderId="13" xfId="1" applyNumberFormat="1" applyFont="1" applyFill="1" applyBorder="1" applyAlignment="1">
      <alignment horizontal="center" vertical="center"/>
    </xf>
    <xf numFmtId="0" fontId="15" fillId="0" borderId="14" xfId="1" applyFont="1" applyFill="1" applyBorder="1" applyAlignment="1">
      <alignment horizontal="center" vertical="center" wrapText="1"/>
    </xf>
    <xf numFmtId="0" fontId="15" fillId="0" borderId="17" xfId="1" applyFont="1" applyFill="1" applyBorder="1" applyAlignment="1">
      <alignment horizontal="center" vertical="center" wrapText="1"/>
    </xf>
    <xf numFmtId="0" fontId="15" fillId="0" borderId="18" xfId="1" applyFont="1" applyFill="1" applyBorder="1" applyAlignment="1">
      <alignment horizontal="center" vertical="center" wrapText="1"/>
    </xf>
    <xf numFmtId="0" fontId="13" fillId="0" borderId="9" xfId="1" applyFont="1" applyFill="1" applyBorder="1" applyAlignment="1">
      <alignment horizontal="center" vertical="center"/>
    </xf>
    <xf numFmtId="0" fontId="14" fillId="0" borderId="9" xfId="1" applyFont="1" applyFill="1" applyBorder="1" applyAlignment="1">
      <alignment horizontal="left" vertical="center" wrapText="1"/>
    </xf>
    <xf numFmtId="0" fontId="13" fillId="0" borderId="10" xfId="0" applyFont="1" applyFill="1" applyBorder="1" applyAlignment="1">
      <alignment horizontal="center" vertical="center"/>
    </xf>
    <xf numFmtId="0" fontId="13" fillId="0" borderId="10" xfId="1" applyFont="1" applyFill="1" applyBorder="1" applyAlignment="1" applyProtection="1">
      <alignment horizontal="center" vertical="center" wrapText="1"/>
      <protection locked="0"/>
    </xf>
    <xf numFmtId="49" fontId="13" fillId="0" borderId="8" xfId="1" applyNumberFormat="1" applyFont="1" applyFill="1" applyBorder="1" applyAlignment="1">
      <alignment horizontal="center" vertical="center" wrapText="1"/>
    </xf>
    <xf numFmtId="0" fontId="13" fillId="0" borderId="10" xfId="1" applyFont="1" applyFill="1" applyBorder="1" applyAlignment="1">
      <alignment horizontal="center" vertical="center" wrapText="1"/>
    </xf>
    <xf numFmtId="1" fontId="13" fillId="0" borderId="10" xfId="1" applyNumberFormat="1" applyFont="1" applyFill="1" applyBorder="1" applyAlignment="1">
      <alignment horizontal="center" vertical="center" wrapText="1"/>
    </xf>
    <xf numFmtId="49" fontId="13" fillId="0" borderId="8" xfId="1" applyNumberFormat="1" applyFont="1" applyFill="1" applyBorder="1" applyAlignment="1">
      <alignment horizontal="center" vertical="center"/>
    </xf>
    <xf numFmtId="0" fontId="17" fillId="0" borderId="8" xfId="3" applyFont="1" applyFill="1" applyBorder="1" applyAlignment="1">
      <alignment horizontal="center" vertical="center" wrapText="1"/>
    </xf>
    <xf numFmtId="4" fontId="14" fillId="0" borderId="8" xfId="1" applyNumberFormat="1" applyFont="1" applyFill="1" applyBorder="1" applyAlignment="1">
      <alignment horizontal="center" vertical="center" wrapText="1"/>
    </xf>
    <xf numFmtId="4" fontId="13" fillId="0" borderId="8" xfId="1" applyNumberFormat="1" applyFont="1" applyFill="1" applyBorder="1" applyAlignment="1">
      <alignment horizontal="center" vertical="center"/>
    </xf>
    <xf numFmtId="0" fontId="4" fillId="0" borderId="13" xfId="42" applyNumberFormat="1" applyFont="1" applyFill="1" applyBorder="1" applyAlignment="1">
      <alignment horizontal="center" vertical="center"/>
    </xf>
    <xf numFmtId="0" fontId="13" fillId="0" borderId="19" xfId="1" applyFont="1" applyFill="1" applyBorder="1" applyAlignment="1">
      <alignment horizontal="center" vertical="center"/>
    </xf>
    <xf numFmtId="0" fontId="14" fillId="0" borderId="15" xfId="1" applyFont="1" applyFill="1" applyBorder="1" applyAlignment="1">
      <alignment horizontal="left" vertical="center" wrapText="1"/>
    </xf>
    <xf numFmtId="1" fontId="14" fillId="0" borderId="16" xfId="1" applyNumberFormat="1" applyFont="1" applyFill="1" applyBorder="1" applyAlignment="1">
      <alignment horizontal="center" vertical="center"/>
    </xf>
    <xf numFmtId="0" fontId="13" fillId="0" borderId="17" xfId="0" applyFont="1" applyFill="1" applyBorder="1" applyAlignment="1">
      <alignment horizontal="center" vertical="center"/>
    </xf>
    <xf numFmtId="0" fontId="13" fillId="0" borderId="17" xfId="1" applyFont="1" applyFill="1" applyBorder="1" applyAlignment="1" applyProtection="1">
      <alignment horizontal="center" vertical="center" wrapText="1"/>
      <protection locked="0"/>
    </xf>
    <xf numFmtId="0" fontId="4" fillId="0" borderId="20" xfId="42" applyNumberFormat="1" applyFont="1" applyFill="1" applyBorder="1" applyAlignment="1">
      <alignment horizontal="center" vertical="center"/>
    </xf>
    <xf numFmtId="49" fontId="13" fillId="0" borderId="20" xfId="1" applyNumberFormat="1" applyFont="1" applyFill="1" applyBorder="1" applyAlignment="1">
      <alignment horizontal="center" vertical="center"/>
    </xf>
    <xf numFmtId="0" fontId="17" fillId="0" borderId="20" xfId="3" applyFont="1" applyFill="1" applyBorder="1" applyAlignment="1">
      <alignment horizontal="center" vertical="center" wrapText="1"/>
    </xf>
    <xf numFmtId="0" fontId="14" fillId="0" borderId="20" xfId="1" applyFont="1" applyFill="1" applyBorder="1" applyAlignment="1">
      <alignment horizontal="center" vertical="center" wrapText="1"/>
    </xf>
    <xf numFmtId="4" fontId="14" fillId="0" borderId="20" xfId="1" applyNumberFormat="1" applyFont="1" applyFill="1" applyBorder="1" applyAlignment="1">
      <alignment horizontal="center" vertical="center" wrapText="1"/>
    </xf>
    <xf numFmtId="4" fontId="13" fillId="0" borderId="20" xfId="1" applyNumberFormat="1" applyFont="1" applyFill="1" applyBorder="1" applyAlignment="1">
      <alignment horizontal="center" vertical="center"/>
    </xf>
    <xf numFmtId="4" fontId="14" fillId="0" borderId="21" xfId="1" applyNumberFormat="1" applyFont="1" applyFill="1" applyBorder="1" applyAlignment="1">
      <alignment horizontal="center" vertical="center" wrapText="1"/>
    </xf>
    <xf numFmtId="0" fontId="4" fillId="0" borderId="8" xfId="42" applyNumberFormat="1" applyFont="1" applyFill="1" applyBorder="1" applyAlignment="1">
      <alignment horizontal="center" vertical="center"/>
    </xf>
    <xf numFmtId="49" fontId="13" fillId="0" borderId="20" xfId="1" applyNumberFormat="1" applyFont="1" applyFill="1" applyBorder="1" applyAlignment="1">
      <alignment horizontal="center" vertical="center" wrapText="1"/>
    </xf>
    <xf numFmtId="0" fontId="13" fillId="0" borderId="17" xfId="1" applyFont="1" applyFill="1" applyBorder="1" applyAlignment="1">
      <alignment horizontal="center" vertical="center" wrapText="1"/>
    </xf>
    <xf numFmtId="1" fontId="13" fillId="0" borderId="17" xfId="1" applyNumberFormat="1" applyFont="1" applyFill="1" applyBorder="1" applyAlignment="1">
      <alignment horizontal="center" vertical="center" wrapText="1"/>
    </xf>
    <xf numFmtId="0" fontId="17" fillId="0" borderId="15" xfId="3" applyFont="1" applyFill="1" applyBorder="1" applyAlignment="1">
      <alignment horizontal="center" vertical="center" wrapText="1"/>
    </xf>
    <xf numFmtId="0" fontId="17" fillId="0" borderId="11" xfId="3" applyFont="1" applyFill="1" applyBorder="1" applyAlignment="1">
      <alignment horizontal="center" vertical="center" wrapText="1"/>
    </xf>
    <xf numFmtId="0" fontId="17" fillId="0" borderId="9" xfId="3" applyFont="1" applyFill="1" applyBorder="1" applyAlignment="1">
      <alignment horizontal="center" vertical="center" wrapText="1"/>
    </xf>
    <xf numFmtId="0" fontId="17" fillId="0" borderId="3" xfId="3" applyFont="1" applyFill="1" applyBorder="1" applyAlignment="1">
      <alignment horizontal="center" vertical="center" wrapText="1"/>
    </xf>
    <xf numFmtId="4" fontId="14" fillId="0" borderId="17" xfId="1" applyNumberFormat="1" applyFont="1" applyFill="1" applyBorder="1" applyAlignment="1">
      <alignment horizontal="center" vertical="center" wrapText="1"/>
    </xf>
    <xf numFmtId="4" fontId="14" fillId="0" borderId="12" xfId="1" applyNumberFormat="1" applyFont="1" applyFill="1" applyBorder="1" applyAlignment="1">
      <alignment horizontal="center" vertical="center" wrapText="1"/>
    </xf>
    <xf numFmtId="4" fontId="14" fillId="0" borderId="10" xfId="1" applyNumberFormat="1" applyFont="1" applyFill="1" applyBorder="1" applyAlignment="1">
      <alignment horizontal="center" vertical="center" wrapText="1"/>
    </xf>
    <xf numFmtId="4" fontId="14" fillId="0" borderId="5" xfId="1" applyNumberFormat="1" applyFont="1" applyFill="1" applyBorder="1" applyAlignment="1">
      <alignment horizontal="center" vertical="center" wrapText="1"/>
    </xf>
    <xf numFmtId="0" fontId="15" fillId="0" borderId="12" xfId="1" applyFont="1" applyFill="1" applyBorder="1" applyAlignment="1">
      <alignment horizontal="center" vertical="center"/>
    </xf>
    <xf numFmtId="0" fontId="33" fillId="0" borderId="7" xfId="1" applyFont="1" applyFill="1" applyBorder="1" applyAlignment="1">
      <alignment horizontal="center" vertical="center" wrapText="1"/>
    </xf>
    <xf numFmtId="0" fontId="33" fillId="0" borderId="22" xfId="1" applyFont="1" applyFill="1" applyBorder="1" applyAlignment="1">
      <alignment horizontal="center" vertical="center" wrapText="1"/>
    </xf>
    <xf numFmtId="0" fontId="33" fillId="0" borderId="23" xfId="1" applyFont="1" applyFill="1" applyBorder="1" applyAlignment="1">
      <alignment horizontal="center" vertical="center" wrapText="1"/>
    </xf>
    <xf numFmtId="0" fontId="33" fillId="0" borderId="24" xfId="1" applyFont="1" applyFill="1" applyBorder="1" applyAlignment="1">
      <alignment horizontal="center" vertical="center" wrapText="1"/>
    </xf>
    <xf numFmtId="0" fontId="34" fillId="0" borderId="24" xfId="1" applyFont="1" applyFill="1" applyBorder="1" applyAlignment="1">
      <alignment horizontal="center" vertical="center" wrapText="1"/>
    </xf>
    <xf numFmtId="0" fontId="34" fillId="0" borderId="24" xfId="1" applyNumberFormat="1" applyFont="1" applyFill="1" applyBorder="1" applyAlignment="1">
      <alignment horizontal="center" vertical="center" wrapText="1"/>
    </xf>
    <xf numFmtId="0" fontId="34" fillId="0" borderId="25" xfId="1" applyFont="1" applyFill="1" applyBorder="1" applyAlignment="1">
      <alignment horizontal="center" vertical="center" wrapText="1"/>
    </xf>
    <xf numFmtId="0" fontId="13" fillId="0" borderId="26" xfId="1" applyFont="1" applyFill="1" applyBorder="1" applyAlignment="1">
      <alignment horizontal="center" vertical="center"/>
    </xf>
    <xf numFmtId="0" fontId="14" fillId="0" borderId="26" xfId="1" applyFont="1" applyFill="1" applyBorder="1" applyAlignment="1">
      <alignment horizontal="left" vertical="center" wrapText="1"/>
    </xf>
    <xf numFmtId="0" fontId="13" fillId="0" borderId="27" xfId="0" applyFont="1" applyFill="1" applyBorder="1" applyAlignment="1">
      <alignment horizontal="center" vertical="center"/>
    </xf>
    <xf numFmtId="0" fontId="13" fillId="0" borderId="27" xfId="1" applyFont="1" applyFill="1" applyBorder="1" applyAlignment="1" applyProtection="1">
      <alignment horizontal="center" vertical="center" wrapText="1"/>
      <protection locked="0"/>
    </xf>
    <xf numFmtId="0" fontId="4" fillId="0" borderId="28" xfId="42" applyNumberFormat="1" applyFont="1" applyFill="1" applyBorder="1" applyAlignment="1">
      <alignment horizontal="center" vertical="center"/>
    </xf>
    <xf numFmtId="49" fontId="13" fillId="0" borderId="28" xfId="1" applyNumberFormat="1" applyFont="1" applyFill="1" applyBorder="1" applyAlignment="1">
      <alignment horizontal="center" vertical="center"/>
    </xf>
    <xf numFmtId="0" fontId="17" fillId="0" borderId="26" xfId="3" applyFont="1" applyFill="1" applyBorder="1" applyAlignment="1">
      <alignment horizontal="center" vertical="center" wrapText="1"/>
    </xf>
    <xf numFmtId="0" fontId="35" fillId="0" borderId="29" xfId="1" applyFont="1" applyFill="1" applyBorder="1" applyAlignment="1">
      <alignment horizontal="center" vertical="center" wrapText="1"/>
    </xf>
    <xf numFmtId="4" fontId="14" fillId="0" borderId="27" xfId="1" applyNumberFormat="1" applyFont="1" applyFill="1" applyBorder="1" applyAlignment="1">
      <alignment horizontal="center" vertical="center" wrapText="1"/>
    </xf>
    <xf numFmtId="4" fontId="13" fillId="0" borderId="28" xfId="1" applyNumberFormat="1" applyFont="1" applyFill="1" applyBorder="1" applyAlignment="1">
      <alignment horizontal="center" vertical="center"/>
    </xf>
    <xf numFmtId="4" fontId="14" fillId="0" borderId="28" xfId="1" applyNumberFormat="1" applyFont="1" applyFill="1" applyBorder="1" applyAlignment="1">
      <alignment horizontal="center" vertical="center" wrapText="1"/>
    </xf>
    <xf numFmtId="0" fontId="35" fillId="0" borderId="7" xfId="1" applyFont="1" applyFill="1" applyBorder="1" applyAlignment="1">
      <alignment horizontal="center" vertical="center" wrapText="1"/>
    </xf>
    <xf numFmtId="0" fontId="31" fillId="0" borderId="8" xfId="0" applyFont="1" applyBorder="1" applyAlignment="1">
      <alignment horizontal="center" vertical="center"/>
    </xf>
    <xf numFmtId="0" fontId="4" fillId="0" borderId="8" xfId="1" applyFont="1" applyFill="1" applyBorder="1" applyAlignment="1">
      <alignment horizontal="center" vertical="center" wrapText="1"/>
    </xf>
    <xf numFmtId="0" fontId="4" fillId="0" borderId="13" xfId="47" applyNumberFormat="1" applyFont="1" applyFill="1" applyBorder="1" applyAlignment="1">
      <alignment horizontal="center" vertical="center"/>
    </xf>
    <xf numFmtId="0" fontId="4" fillId="0" borderId="20" xfId="47" applyNumberFormat="1" applyFont="1" applyFill="1" applyBorder="1" applyAlignment="1">
      <alignment horizontal="center" vertical="center"/>
    </xf>
    <xf numFmtId="0" fontId="4" fillId="0" borderId="13" xfId="45" applyNumberFormat="1" applyFont="1" applyFill="1" applyBorder="1" applyAlignment="1">
      <alignment horizontal="center" vertical="center"/>
    </xf>
    <xf numFmtId="0" fontId="4" fillId="0" borderId="8" xfId="45" applyNumberFormat="1" applyFont="1" applyFill="1" applyBorder="1" applyAlignment="1">
      <alignment horizontal="center" vertical="center"/>
    </xf>
    <xf numFmtId="0" fontId="4" fillId="0" borderId="20" xfId="45" applyNumberFormat="1" applyFont="1" applyFill="1" applyBorder="1" applyAlignment="1">
      <alignment horizontal="center" vertical="center"/>
    </xf>
    <xf numFmtId="0" fontId="4" fillId="0" borderId="28" xfId="45" applyNumberFormat="1" applyFont="1" applyFill="1" applyBorder="1" applyAlignment="1">
      <alignment horizontal="center" vertical="center"/>
    </xf>
    <xf numFmtId="0" fontId="33" fillId="0" borderId="29" xfId="1" applyFont="1" applyFill="1" applyBorder="1" applyAlignment="1">
      <alignment horizontal="center" vertical="center" wrapText="1"/>
    </xf>
    <xf numFmtId="1" fontId="14" fillId="0" borderId="5" xfId="1" applyNumberFormat="1" applyFont="1" applyFill="1" applyBorder="1" applyAlignment="1">
      <alignment horizontal="center" vertical="center"/>
    </xf>
    <xf numFmtId="1" fontId="14" fillId="0" borderId="12" xfId="1" applyNumberFormat="1" applyFont="1" applyFill="1" applyBorder="1" applyAlignment="1">
      <alignment horizontal="center" vertical="center"/>
    </xf>
    <xf numFmtId="0" fontId="13" fillId="0" borderId="13" xfId="0" applyFont="1" applyFill="1" applyBorder="1" applyAlignment="1">
      <alignment horizontal="center" vertical="center"/>
    </xf>
    <xf numFmtId="1" fontId="13" fillId="0" borderId="13" xfId="1" applyNumberFormat="1" applyFont="1" applyFill="1" applyBorder="1" applyAlignment="1">
      <alignment horizontal="center" vertical="center" wrapText="1"/>
    </xf>
    <xf numFmtId="0" fontId="21" fillId="0" borderId="13" xfId="0" applyFont="1" applyBorder="1" applyAlignment="1">
      <alignment vertical="center"/>
    </xf>
    <xf numFmtId="0" fontId="13" fillId="0" borderId="13" xfId="1" applyFont="1" applyFill="1" applyBorder="1" applyAlignment="1">
      <alignment horizontal="center" vertical="center" wrapText="1"/>
    </xf>
    <xf numFmtId="0" fontId="34" fillId="0" borderId="23" xfId="1" applyFont="1" applyFill="1" applyBorder="1" applyAlignment="1">
      <alignment horizontal="center" vertical="center" wrapText="1"/>
    </xf>
    <xf numFmtId="0" fontId="34" fillId="0" borderId="22" xfId="1" applyFont="1" applyFill="1" applyBorder="1" applyAlignment="1">
      <alignment horizontal="center" vertical="center" wrapText="1"/>
    </xf>
    <xf numFmtId="0" fontId="34" fillId="0" borderId="7" xfId="1" applyFont="1" applyFill="1" applyBorder="1" applyAlignment="1">
      <alignment horizontal="center" vertical="center" wrapText="1"/>
    </xf>
    <xf numFmtId="0" fontId="13" fillId="0" borderId="20" xfId="1" applyFont="1" applyFill="1" applyBorder="1" applyAlignment="1">
      <alignment horizontal="center" vertical="center" wrapText="1"/>
    </xf>
    <xf numFmtId="1" fontId="13" fillId="0" borderId="20" xfId="1" applyNumberFormat="1" applyFont="1" applyFill="1" applyBorder="1" applyAlignment="1">
      <alignment horizontal="center" vertical="center" wrapText="1"/>
    </xf>
    <xf numFmtId="1" fontId="13" fillId="0" borderId="8" xfId="1" applyNumberFormat="1" applyFont="1" applyFill="1" applyBorder="1" applyAlignment="1">
      <alignment horizontal="center" vertical="center" wrapText="1"/>
    </xf>
    <xf numFmtId="4" fontId="36" fillId="0" borderId="2" xfId="1" applyNumberFormat="1" applyFont="1" applyFill="1" applyBorder="1" applyAlignment="1">
      <alignment horizontal="center" vertical="center" wrapText="1"/>
    </xf>
    <xf numFmtId="0" fontId="33" fillId="2" borderId="23" xfId="1" applyFont="1" applyFill="1" applyBorder="1" applyAlignment="1">
      <alignment horizontal="center" vertical="center" wrapText="1"/>
    </xf>
    <xf numFmtId="0" fontId="14" fillId="2" borderId="3" xfId="1" applyFont="1" applyFill="1" applyBorder="1" applyAlignment="1">
      <alignment horizontal="left" vertical="center" wrapText="1"/>
    </xf>
    <xf numFmtId="0" fontId="33" fillId="2" borderId="24" xfId="1" applyFont="1" applyFill="1" applyBorder="1" applyAlignment="1">
      <alignment horizontal="center" vertical="center" wrapText="1"/>
    </xf>
    <xf numFmtId="0" fontId="13" fillId="0" borderId="9" xfId="1" applyFont="1" applyFill="1" applyBorder="1" applyAlignment="1">
      <alignment horizontal="center" vertical="center" wrapText="1"/>
    </xf>
    <xf numFmtId="0" fontId="13" fillId="0" borderId="6" xfId="1" applyFont="1" applyFill="1" applyBorder="1" applyAlignment="1">
      <alignment horizontal="center" vertical="center" wrapText="1"/>
    </xf>
    <xf numFmtId="0" fontId="0" fillId="0" borderId="10" xfId="0" applyBorder="1" applyAlignment="1">
      <alignment horizontal="center" vertical="center" wrapText="1"/>
    </xf>
    <xf numFmtId="0" fontId="14" fillId="0" borderId="15" xfId="1" applyFont="1" applyFill="1" applyBorder="1" applyAlignment="1">
      <alignment horizontal="center" vertical="center" wrapText="1"/>
    </xf>
    <xf numFmtId="0" fontId="14" fillId="0" borderId="16" xfId="1" applyFont="1" applyFill="1" applyBorder="1" applyAlignment="1">
      <alignment horizontal="center" vertical="center" wrapText="1"/>
    </xf>
    <xf numFmtId="0" fontId="14" fillId="0" borderId="17" xfId="1" applyFont="1" applyFill="1" applyBorder="1" applyAlignment="1">
      <alignment horizontal="center" vertical="center" wrapText="1"/>
    </xf>
    <xf numFmtId="0" fontId="6" fillId="0" borderId="0" xfId="1" applyFont="1" applyFill="1" applyAlignment="1">
      <alignment horizontal="left" vertical="center"/>
    </xf>
    <xf numFmtId="0" fontId="2" fillId="0" borderId="0" xfId="1" applyFill="1" applyAlignment="1">
      <alignment horizontal="left"/>
    </xf>
    <xf numFmtId="2" fontId="8" fillId="0" borderId="0" xfId="2" applyNumberFormat="1" applyFont="1" applyFill="1" applyAlignment="1">
      <alignment horizontal="left" vertical="center"/>
    </xf>
    <xf numFmtId="0" fontId="9" fillId="0" borderId="0" xfId="1" applyFont="1" applyFill="1" applyAlignment="1">
      <alignment horizontal="left" vertical="center"/>
    </xf>
    <xf numFmtId="0" fontId="11" fillId="0" borderId="0" xfId="1" applyFont="1" applyFill="1" applyAlignment="1">
      <alignment horizontal="left" vertical="center"/>
    </xf>
    <xf numFmtId="0" fontId="13" fillId="0" borderId="1" xfId="1" applyFont="1" applyFill="1" applyBorder="1" applyAlignment="1">
      <alignment horizontal="center" vertical="center" wrapText="1"/>
    </xf>
  </cellXfs>
  <cellStyles count="48">
    <cellStyle name="Гиперссылка 2" xfId="5"/>
    <cellStyle name="Гиперссылка 2 2" xfId="6"/>
    <cellStyle name="Гиперссылка 2 3" xfId="7"/>
    <cellStyle name="Гиперссылка 3" xfId="8"/>
    <cellStyle name="Гиперссылка 3 2" xfId="9"/>
    <cellStyle name="Гиперссылка 3 3" xfId="10"/>
    <cellStyle name="Гиперссылка 4" xfId="11"/>
    <cellStyle name="Гиперссылка 4 2" xfId="12"/>
    <cellStyle name="Гиперссылка 4 3" xfId="13"/>
    <cellStyle name="Гиперссылка 5" xfId="14"/>
    <cellStyle name="Гиперссылка 6" xfId="15"/>
    <cellStyle name="Денежный 2" xfId="16"/>
    <cellStyle name="Денежный 2 2" xfId="17"/>
    <cellStyle name="Денежный 2 2 2" xfId="18"/>
    <cellStyle name="Денежный 2 2 3" xfId="19"/>
    <cellStyle name="Денежный 2 3" xfId="20"/>
    <cellStyle name="Денежный 2 4" xfId="21"/>
    <cellStyle name="Денежный 3" xfId="22"/>
    <cellStyle name="Денежный 4" xfId="23"/>
    <cellStyle name="Обычный" xfId="0" builtinId="0"/>
    <cellStyle name="Обычный 15" xfId="24"/>
    <cellStyle name="Обычный 15 2" xfId="25"/>
    <cellStyle name="Обычный 15 3" xfId="26"/>
    <cellStyle name="Обычный 2" xfId="1"/>
    <cellStyle name="Обычный 2 2" xfId="27"/>
    <cellStyle name="Обычный 2 2 2" xfId="2"/>
    <cellStyle name="Обычный 2 3" xfId="28"/>
    <cellStyle name="Обычный 2 3 2" xfId="29"/>
    <cellStyle name="Обычный 2 3 3" xfId="30"/>
    <cellStyle name="Обычный 2 4" xfId="31"/>
    <cellStyle name="Обычный 3" xfId="32"/>
    <cellStyle name="Обычный 3 2" xfId="33"/>
    <cellStyle name="Обычный 3 3" xfId="34"/>
    <cellStyle name="Обычный 4" xfId="35"/>
    <cellStyle name="Обычный 5" xfId="36"/>
    <cellStyle name="Обычный 5 2" xfId="37"/>
    <cellStyle name="Обычный 5 3" xfId="38"/>
    <cellStyle name="Обычный 6" xfId="39"/>
    <cellStyle name="Обычный_11951" xfId="3"/>
    <cellStyle name="Обычный_немонтир для Д" xfId="47"/>
    <cellStyle name="Процентный 2" xfId="40"/>
    <cellStyle name="Процентный 3" xfId="41"/>
    <cellStyle name="Финансовый 2" xfId="42"/>
    <cellStyle name="Финансовый 2 2" xfId="43"/>
    <cellStyle name="Финансовый 2 3" xfId="44"/>
    <cellStyle name="Финансовый 2 4" xfId="4"/>
    <cellStyle name="Финансовый 3" xfId="45"/>
    <cellStyle name="Финансовый 4" xfId="4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1623"/>
  <sheetViews>
    <sheetView tabSelected="1" view="pageBreakPreview" zoomScale="60" zoomScaleNormal="85" workbookViewId="0">
      <selection activeCell="K3" sqref="K3"/>
    </sheetView>
  </sheetViews>
  <sheetFormatPr defaultColWidth="9.140625" defaultRowHeight="30" customHeight="1"/>
  <cols>
    <col min="1" max="1" width="5.140625" style="84" customWidth="1"/>
    <col min="2" max="2" width="28.28515625" style="77" customWidth="1"/>
    <col min="3" max="3" width="7.140625" style="78" customWidth="1"/>
    <col min="4" max="4" width="9.5703125" style="78" customWidth="1"/>
    <col min="5" max="5" width="8.85546875" style="77" customWidth="1"/>
    <col min="6" max="6" width="14.28515625" style="85" customWidth="1"/>
    <col min="7" max="7" width="11" style="79" customWidth="1"/>
    <col min="8" max="8" width="10" style="80" customWidth="1"/>
    <col min="9" max="9" width="10" style="78" customWidth="1"/>
    <col min="10" max="10" width="8.7109375" style="78" customWidth="1"/>
    <col min="11" max="11" width="85.85546875" style="78" customWidth="1"/>
    <col min="12" max="12" width="13.85546875" style="78" customWidth="1"/>
    <col min="13" max="13" width="5.5703125" style="19" customWidth="1"/>
    <col min="14" max="14" width="14" style="19" customWidth="1"/>
    <col min="15" max="251" width="9.140625" style="19"/>
    <col min="252" max="252" width="6.7109375" style="19" customWidth="1"/>
    <col min="253" max="253" width="34.28515625" style="19" customWidth="1"/>
    <col min="254" max="254" width="9.5703125" style="19" customWidth="1"/>
    <col min="255" max="255" width="8.85546875" style="19" customWidth="1"/>
    <col min="256" max="256" width="16.42578125" style="19" customWidth="1"/>
    <col min="257" max="257" width="11" style="19" customWidth="1"/>
    <col min="258" max="259" width="10" style="19" customWidth="1"/>
    <col min="260" max="260" width="8.7109375" style="19" customWidth="1"/>
    <col min="261" max="261" width="58.140625" style="19" customWidth="1"/>
    <col min="262" max="263" width="0" style="19" hidden="1" customWidth="1"/>
    <col min="264" max="264" width="15.5703125" style="19" customWidth="1"/>
    <col min="265" max="265" width="6.28515625" style="19" customWidth="1"/>
    <col min="266" max="266" width="15.140625" style="19" customWidth="1"/>
    <col min="267" max="267" width="9.140625" style="19"/>
    <col min="268" max="268" width="22.42578125" style="19" customWidth="1"/>
    <col min="269" max="269" width="9.140625" style="19"/>
    <col min="270" max="270" width="14" style="19" customWidth="1"/>
    <col min="271" max="507" width="9.140625" style="19"/>
    <col min="508" max="508" width="6.7109375" style="19" customWidth="1"/>
    <col min="509" max="509" width="34.28515625" style="19" customWidth="1"/>
    <col min="510" max="510" width="9.5703125" style="19" customWidth="1"/>
    <col min="511" max="511" width="8.85546875" style="19" customWidth="1"/>
    <col min="512" max="512" width="16.42578125" style="19" customWidth="1"/>
    <col min="513" max="513" width="11" style="19" customWidth="1"/>
    <col min="514" max="515" width="10" style="19" customWidth="1"/>
    <col min="516" max="516" width="8.7109375" style="19" customWidth="1"/>
    <col min="517" max="517" width="58.140625" style="19" customWidth="1"/>
    <col min="518" max="519" width="0" style="19" hidden="1" customWidth="1"/>
    <col min="520" max="520" width="15.5703125" style="19" customWidth="1"/>
    <col min="521" max="521" width="6.28515625" style="19" customWidth="1"/>
    <col min="522" max="522" width="15.140625" style="19" customWidth="1"/>
    <col min="523" max="523" width="9.140625" style="19"/>
    <col min="524" max="524" width="22.42578125" style="19" customWidth="1"/>
    <col min="525" max="525" width="9.140625" style="19"/>
    <col min="526" max="526" width="14" style="19" customWidth="1"/>
    <col min="527" max="763" width="9.140625" style="19"/>
    <col min="764" max="764" width="6.7109375" style="19" customWidth="1"/>
    <col min="765" max="765" width="34.28515625" style="19" customWidth="1"/>
    <col min="766" max="766" width="9.5703125" style="19" customWidth="1"/>
    <col min="767" max="767" width="8.85546875" style="19" customWidth="1"/>
    <col min="768" max="768" width="16.42578125" style="19" customWidth="1"/>
    <col min="769" max="769" width="11" style="19" customWidth="1"/>
    <col min="770" max="771" width="10" style="19" customWidth="1"/>
    <col min="772" max="772" width="8.7109375" style="19" customWidth="1"/>
    <col min="773" max="773" width="58.140625" style="19" customWidth="1"/>
    <col min="774" max="775" width="0" style="19" hidden="1" customWidth="1"/>
    <col min="776" max="776" width="15.5703125" style="19" customWidth="1"/>
    <col min="777" max="777" width="6.28515625" style="19" customWidth="1"/>
    <col min="778" max="778" width="15.140625" style="19" customWidth="1"/>
    <col min="779" max="779" width="9.140625" style="19"/>
    <col min="780" max="780" width="22.42578125" style="19" customWidth="1"/>
    <col min="781" max="781" width="9.140625" style="19"/>
    <col min="782" max="782" width="14" style="19" customWidth="1"/>
    <col min="783" max="1019" width="9.140625" style="19"/>
    <col min="1020" max="1020" width="6.7109375" style="19" customWidth="1"/>
    <col min="1021" max="1021" width="34.28515625" style="19" customWidth="1"/>
    <col min="1022" max="1022" width="9.5703125" style="19" customWidth="1"/>
    <col min="1023" max="1023" width="8.85546875" style="19" customWidth="1"/>
    <col min="1024" max="1024" width="16.42578125" style="19" customWidth="1"/>
    <col min="1025" max="1025" width="11" style="19" customWidth="1"/>
    <col min="1026" max="1027" width="10" style="19" customWidth="1"/>
    <col min="1028" max="1028" width="8.7109375" style="19" customWidth="1"/>
    <col min="1029" max="1029" width="58.140625" style="19" customWidth="1"/>
    <col min="1030" max="1031" width="0" style="19" hidden="1" customWidth="1"/>
    <col min="1032" max="1032" width="15.5703125" style="19" customWidth="1"/>
    <col min="1033" max="1033" width="6.28515625" style="19" customWidth="1"/>
    <col min="1034" max="1034" width="15.140625" style="19" customWidth="1"/>
    <col min="1035" max="1035" width="9.140625" style="19"/>
    <col min="1036" max="1036" width="22.42578125" style="19" customWidth="1"/>
    <col min="1037" max="1037" width="9.140625" style="19"/>
    <col min="1038" max="1038" width="14" style="19" customWidth="1"/>
    <col min="1039" max="1275" width="9.140625" style="19"/>
    <col min="1276" max="1276" width="6.7109375" style="19" customWidth="1"/>
    <col min="1277" max="1277" width="34.28515625" style="19" customWidth="1"/>
    <col min="1278" max="1278" width="9.5703125" style="19" customWidth="1"/>
    <col min="1279" max="1279" width="8.85546875" style="19" customWidth="1"/>
    <col min="1280" max="1280" width="16.42578125" style="19" customWidth="1"/>
    <col min="1281" max="1281" width="11" style="19" customWidth="1"/>
    <col min="1282" max="1283" width="10" style="19" customWidth="1"/>
    <col min="1284" max="1284" width="8.7109375" style="19" customWidth="1"/>
    <col min="1285" max="1285" width="58.140625" style="19" customWidth="1"/>
    <col min="1286" max="1287" width="0" style="19" hidden="1" customWidth="1"/>
    <col min="1288" max="1288" width="15.5703125" style="19" customWidth="1"/>
    <col min="1289" max="1289" width="6.28515625" style="19" customWidth="1"/>
    <col min="1290" max="1290" width="15.140625" style="19" customWidth="1"/>
    <col min="1291" max="1291" width="9.140625" style="19"/>
    <col min="1292" max="1292" width="22.42578125" style="19" customWidth="1"/>
    <col min="1293" max="1293" width="9.140625" style="19"/>
    <col min="1294" max="1294" width="14" style="19" customWidth="1"/>
    <col min="1295" max="1531" width="9.140625" style="19"/>
    <col min="1532" max="1532" width="6.7109375" style="19" customWidth="1"/>
    <col min="1533" max="1533" width="34.28515625" style="19" customWidth="1"/>
    <col min="1534" max="1534" width="9.5703125" style="19" customWidth="1"/>
    <col min="1535" max="1535" width="8.85546875" style="19" customWidth="1"/>
    <col min="1536" max="1536" width="16.42578125" style="19" customWidth="1"/>
    <col min="1537" max="1537" width="11" style="19" customWidth="1"/>
    <col min="1538" max="1539" width="10" style="19" customWidth="1"/>
    <col min="1540" max="1540" width="8.7109375" style="19" customWidth="1"/>
    <col min="1541" max="1541" width="58.140625" style="19" customWidth="1"/>
    <col min="1542" max="1543" width="0" style="19" hidden="1" customWidth="1"/>
    <col min="1544" max="1544" width="15.5703125" style="19" customWidth="1"/>
    <col min="1545" max="1545" width="6.28515625" style="19" customWidth="1"/>
    <col min="1546" max="1546" width="15.140625" style="19" customWidth="1"/>
    <col min="1547" max="1547" width="9.140625" style="19"/>
    <col min="1548" max="1548" width="22.42578125" style="19" customWidth="1"/>
    <col min="1549" max="1549" width="9.140625" style="19"/>
    <col min="1550" max="1550" width="14" style="19" customWidth="1"/>
    <col min="1551" max="1787" width="9.140625" style="19"/>
    <col min="1788" max="1788" width="6.7109375" style="19" customWidth="1"/>
    <col min="1789" max="1789" width="34.28515625" style="19" customWidth="1"/>
    <col min="1790" max="1790" width="9.5703125" style="19" customWidth="1"/>
    <col min="1791" max="1791" width="8.85546875" style="19" customWidth="1"/>
    <col min="1792" max="1792" width="16.42578125" style="19" customWidth="1"/>
    <col min="1793" max="1793" width="11" style="19" customWidth="1"/>
    <col min="1794" max="1795" width="10" style="19" customWidth="1"/>
    <col min="1796" max="1796" width="8.7109375" style="19" customWidth="1"/>
    <col min="1797" max="1797" width="58.140625" style="19" customWidth="1"/>
    <col min="1798" max="1799" width="0" style="19" hidden="1" customWidth="1"/>
    <col min="1800" max="1800" width="15.5703125" style="19" customWidth="1"/>
    <col min="1801" max="1801" width="6.28515625" style="19" customWidth="1"/>
    <col min="1802" max="1802" width="15.140625" style="19" customWidth="1"/>
    <col min="1803" max="1803" width="9.140625" style="19"/>
    <col min="1804" max="1804" width="22.42578125" style="19" customWidth="1"/>
    <col min="1805" max="1805" width="9.140625" style="19"/>
    <col min="1806" max="1806" width="14" style="19" customWidth="1"/>
    <col min="1807" max="2043" width="9.140625" style="19"/>
    <col min="2044" max="2044" width="6.7109375" style="19" customWidth="1"/>
    <col min="2045" max="2045" width="34.28515625" style="19" customWidth="1"/>
    <col min="2046" max="2046" width="9.5703125" style="19" customWidth="1"/>
    <col min="2047" max="2047" width="8.85546875" style="19" customWidth="1"/>
    <col min="2048" max="2048" width="16.42578125" style="19" customWidth="1"/>
    <col min="2049" max="2049" width="11" style="19" customWidth="1"/>
    <col min="2050" max="2051" width="10" style="19" customWidth="1"/>
    <col min="2052" max="2052" width="8.7109375" style="19" customWidth="1"/>
    <col min="2053" max="2053" width="58.140625" style="19" customWidth="1"/>
    <col min="2054" max="2055" width="0" style="19" hidden="1" customWidth="1"/>
    <col min="2056" max="2056" width="15.5703125" style="19" customWidth="1"/>
    <col min="2057" max="2057" width="6.28515625" style="19" customWidth="1"/>
    <col min="2058" max="2058" width="15.140625" style="19" customWidth="1"/>
    <col min="2059" max="2059" width="9.140625" style="19"/>
    <col min="2060" max="2060" width="22.42578125" style="19" customWidth="1"/>
    <col min="2061" max="2061" width="9.140625" style="19"/>
    <col min="2062" max="2062" width="14" style="19" customWidth="1"/>
    <col min="2063" max="2299" width="9.140625" style="19"/>
    <col min="2300" max="2300" width="6.7109375" style="19" customWidth="1"/>
    <col min="2301" max="2301" width="34.28515625" style="19" customWidth="1"/>
    <col min="2302" max="2302" width="9.5703125" style="19" customWidth="1"/>
    <col min="2303" max="2303" width="8.85546875" style="19" customWidth="1"/>
    <col min="2304" max="2304" width="16.42578125" style="19" customWidth="1"/>
    <col min="2305" max="2305" width="11" style="19" customWidth="1"/>
    <col min="2306" max="2307" width="10" style="19" customWidth="1"/>
    <col min="2308" max="2308" width="8.7109375" style="19" customWidth="1"/>
    <col min="2309" max="2309" width="58.140625" style="19" customWidth="1"/>
    <col min="2310" max="2311" width="0" style="19" hidden="1" customWidth="1"/>
    <col min="2312" max="2312" width="15.5703125" style="19" customWidth="1"/>
    <col min="2313" max="2313" width="6.28515625" style="19" customWidth="1"/>
    <col min="2314" max="2314" width="15.140625" style="19" customWidth="1"/>
    <col min="2315" max="2315" width="9.140625" style="19"/>
    <col min="2316" max="2316" width="22.42578125" style="19" customWidth="1"/>
    <col min="2317" max="2317" width="9.140625" style="19"/>
    <col min="2318" max="2318" width="14" style="19" customWidth="1"/>
    <col min="2319" max="2555" width="9.140625" style="19"/>
    <col min="2556" max="2556" width="6.7109375" style="19" customWidth="1"/>
    <col min="2557" max="2557" width="34.28515625" style="19" customWidth="1"/>
    <col min="2558" max="2558" width="9.5703125" style="19" customWidth="1"/>
    <col min="2559" max="2559" width="8.85546875" style="19" customWidth="1"/>
    <col min="2560" max="2560" width="16.42578125" style="19" customWidth="1"/>
    <col min="2561" max="2561" width="11" style="19" customWidth="1"/>
    <col min="2562" max="2563" width="10" style="19" customWidth="1"/>
    <col min="2564" max="2564" width="8.7109375" style="19" customWidth="1"/>
    <col min="2565" max="2565" width="58.140625" style="19" customWidth="1"/>
    <col min="2566" max="2567" width="0" style="19" hidden="1" customWidth="1"/>
    <col min="2568" max="2568" width="15.5703125" style="19" customWidth="1"/>
    <col min="2569" max="2569" width="6.28515625" style="19" customWidth="1"/>
    <col min="2570" max="2570" width="15.140625" style="19" customWidth="1"/>
    <col min="2571" max="2571" width="9.140625" style="19"/>
    <col min="2572" max="2572" width="22.42578125" style="19" customWidth="1"/>
    <col min="2573" max="2573" width="9.140625" style="19"/>
    <col min="2574" max="2574" width="14" style="19" customWidth="1"/>
    <col min="2575" max="2811" width="9.140625" style="19"/>
    <col min="2812" max="2812" width="6.7109375" style="19" customWidth="1"/>
    <col min="2813" max="2813" width="34.28515625" style="19" customWidth="1"/>
    <col min="2814" max="2814" width="9.5703125" style="19" customWidth="1"/>
    <col min="2815" max="2815" width="8.85546875" style="19" customWidth="1"/>
    <col min="2816" max="2816" width="16.42578125" style="19" customWidth="1"/>
    <col min="2817" max="2817" width="11" style="19" customWidth="1"/>
    <col min="2818" max="2819" width="10" style="19" customWidth="1"/>
    <col min="2820" max="2820" width="8.7109375" style="19" customWidth="1"/>
    <col min="2821" max="2821" width="58.140625" style="19" customWidth="1"/>
    <col min="2822" max="2823" width="0" style="19" hidden="1" customWidth="1"/>
    <col min="2824" max="2824" width="15.5703125" style="19" customWidth="1"/>
    <col min="2825" max="2825" width="6.28515625" style="19" customWidth="1"/>
    <col min="2826" max="2826" width="15.140625" style="19" customWidth="1"/>
    <col min="2827" max="2827" width="9.140625" style="19"/>
    <col min="2828" max="2828" width="22.42578125" style="19" customWidth="1"/>
    <col min="2829" max="2829" width="9.140625" style="19"/>
    <col min="2830" max="2830" width="14" style="19" customWidth="1"/>
    <col min="2831" max="3067" width="9.140625" style="19"/>
    <col min="3068" max="3068" width="6.7109375" style="19" customWidth="1"/>
    <col min="3069" max="3069" width="34.28515625" style="19" customWidth="1"/>
    <col min="3070" max="3070" width="9.5703125" style="19" customWidth="1"/>
    <col min="3071" max="3071" width="8.85546875" style="19" customWidth="1"/>
    <col min="3072" max="3072" width="16.42578125" style="19" customWidth="1"/>
    <col min="3073" max="3073" width="11" style="19" customWidth="1"/>
    <col min="3074" max="3075" width="10" style="19" customWidth="1"/>
    <col min="3076" max="3076" width="8.7109375" style="19" customWidth="1"/>
    <col min="3077" max="3077" width="58.140625" style="19" customWidth="1"/>
    <col min="3078" max="3079" width="0" style="19" hidden="1" customWidth="1"/>
    <col min="3080" max="3080" width="15.5703125" style="19" customWidth="1"/>
    <col min="3081" max="3081" width="6.28515625" style="19" customWidth="1"/>
    <col min="3082" max="3082" width="15.140625" style="19" customWidth="1"/>
    <col min="3083" max="3083" width="9.140625" style="19"/>
    <col min="3084" max="3084" width="22.42578125" style="19" customWidth="1"/>
    <col min="3085" max="3085" width="9.140625" style="19"/>
    <col min="3086" max="3086" width="14" style="19" customWidth="1"/>
    <col min="3087" max="3323" width="9.140625" style="19"/>
    <col min="3324" max="3324" width="6.7109375" style="19" customWidth="1"/>
    <col min="3325" max="3325" width="34.28515625" style="19" customWidth="1"/>
    <col min="3326" max="3326" width="9.5703125" style="19" customWidth="1"/>
    <col min="3327" max="3327" width="8.85546875" style="19" customWidth="1"/>
    <col min="3328" max="3328" width="16.42578125" style="19" customWidth="1"/>
    <col min="3329" max="3329" width="11" style="19" customWidth="1"/>
    <col min="3330" max="3331" width="10" style="19" customWidth="1"/>
    <col min="3332" max="3332" width="8.7109375" style="19" customWidth="1"/>
    <col min="3333" max="3333" width="58.140625" style="19" customWidth="1"/>
    <col min="3334" max="3335" width="0" style="19" hidden="1" customWidth="1"/>
    <col min="3336" max="3336" width="15.5703125" style="19" customWidth="1"/>
    <col min="3337" max="3337" width="6.28515625" style="19" customWidth="1"/>
    <col min="3338" max="3338" width="15.140625" style="19" customWidth="1"/>
    <col min="3339" max="3339" width="9.140625" style="19"/>
    <col min="3340" max="3340" width="22.42578125" style="19" customWidth="1"/>
    <col min="3341" max="3341" width="9.140625" style="19"/>
    <col min="3342" max="3342" width="14" style="19" customWidth="1"/>
    <col min="3343" max="3579" width="9.140625" style="19"/>
    <col min="3580" max="3580" width="6.7109375" style="19" customWidth="1"/>
    <col min="3581" max="3581" width="34.28515625" style="19" customWidth="1"/>
    <col min="3582" max="3582" width="9.5703125" style="19" customWidth="1"/>
    <col min="3583" max="3583" width="8.85546875" style="19" customWidth="1"/>
    <col min="3584" max="3584" width="16.42578125" style="19" customWidth="1"/>
    <col min="3585" max="3585" width="11" style="19" customWidth="1"/>
    <col min="3586" max="3587" width="10" style="19" customWidth="1"/>
    <col min="3588" max="3588" width="8.7109375" style="19" customWidth="1"/>
    <col min="3589" max="3589" width="58.140625" style="19" customWidth="1"/>
    <col min="3590" max="3591" width="0" style="19" hidden="1" customWidth="1"/>
    <col min="3592" max="3592" width="15.5703125" style="19" customWidth="1"/>
    <col min="3593" max="3593" width="6.28515625" style="19" customWidth="1"/>
    <col min="3594" max="3594" width="15.140625" style="19" customWidth="1"/>
    <col min="3595" max="3595" width="9.140625" style="19"/>
    <col min="3596" max="3596" width="22.42578125" style="19" customWidth="1"/>
    <col min="3597" max="3597" width="9.140625" style="19"/>
    <col min="3598" max="3598" width="14" style="19" customWidth="1"/>
    <col min="3599" max="3835" width="9.140625" style="19"/>
    <col min="3836" max="3836" width="6.7109375" style="19" customWidth="1"/>
    <col min="3837" max="3837" width="34.28515625" style="19" customWidth="1"/>
    <col min="3838" max="3838" width="9.5703125" style="19" customWidth="1"/>
    <col min="3839" max="3839" width="8.85546875" style="19" customWidth="1"/>
    <col min="3840" max="3840" width="16.42578125" style="19" customWidth="1"/>
    <col min="3841" max="3841" width="11" style="19" customWidth="1"/>
    <col min="3842" max="3843" width="10" style="19" customWidth="1"/>
    <col min="3844" max="3844" width="8.7109375" style="19" customWidth="1"/>
    <col min="3845" max="3845" width="58.140625" style="19" customWidth="1"/>
    <col min="3846" max="3847" width="0" style="19" hidden="1" customWidth="1"/>
    <col min="3848" max="3848" width="15.5703125" style="19" customWidth="1"/>
    <col min="3849" max="3849" width="6.28515625" style="19" customWidth="1"/>
    <col min="3850" max="3850" width="15.140625" style="19" customWidth="1"/>
    <col min="3851" max="3851" width="9.140625" style="19"/>
    <col min="3852" max="3852" width="22.42578125" style="19" customWidth="1"/>
    <col min="3853" max="3853" width="9.140625" style="19"/>
    <col min="3854" max="3854" width="14" style="19" customWidth="1"/>
    <col min="3855" max="4091" width="9.140625" style="19"/>
    <col min="4092" max="4092" width="6.7109375" style="19" customWidth="1"/>
    <col min="4093" max="4093" width="34.28515625" style="19" customWidth="1"/>
    <col min="4094" max="4094" width="9.5703125" style="19" customWidth="1"/>
    <col min="4095" max="4095" width="8.85546875" style="19" customWidth="1"/>
    <col min="4096" max="4096" width="16.42578125" style="19" customWidth="1"/>
    <col min="4097" max="4097" width="11" style="19" customWidth="1"/>
    <col min="4098" max="4099" width="10" style="19" customWidth="1"/>
    <col min="4100" max="4100" width="8.7109375" style="19" customWidth="1"/>
    <col min="4101" max="4101" width="58.140625" style="19" customWidth="1"/>
    <col min="4102" max="4103" width="0" style="19" hidden="1" customWidth="1"/>
    <col min="4104" max="4104" width="15.5703125" style="19" customWidth="1"/>
    <col min="4105" max="4105" width="6.28515625" style="19" customWidth="1"/>
    <col min="4106" max="4106" width="15.140625" style="19" customWidth="1"/>
    <col min="4107" max="4107" width="9.140625" style="19"/>
    <col min="4108" max="4108" width="22.42578125" style="19" customWidth="1"/>
    <col min="4109" max="4109" width="9.140625" style="19"/>
    <col min="4110" max="4110" width="14" style="19" customWidth="1"/>
    <col min="4111" max="4347" width="9.140625" style="19"/>
    <col min="4348" max="4348" width="6.7109375" style="19" customWidth="1"/>
    <col min="4349" max="4349" width="34.28515625" style="19" customWidth="1"/>
    <col min="4350" max="4350" width="9.5703125" style="19" customWidth="1"/>
    <col min="4351" max="4351" width="8.85546875" style="19" customWidth="1"/>
    <col min="4352" max="4352" width="16.42578125" style="19" customWidth="1"/>
    <col min="4353" max="4353" width="11" style="19" customWidth="1"/>
    <col min="4354" max="4355" width="10" style="19" customWidth="1"/>
    <col min="4356" max="4356" width="8.7109375" style="19" customWidth="1"/>
    <col min="4357" max="4357" width="58.140625" style="19" customWidth="1"/>
    <col min="4358" max="4359" width="0" style="19" hidden="1" customWidth="1"/>
    <col min="4360" max="4360" width="15.5703125" style="19" customWidth="1"/>
    <col min="4361" max="4361" width="6.28515625" style="19" customWidth="1"/>
    <col min="4362" max="4362" width="15.140625" style="19" customWidth="1"/>
    <col min="4363" max="4363" width="9.140625" style="19"/>
    <col min="4364" max="4364" width="22.42578125" style="19" customWidth="1"/>
    <col min="4365" max="4365" width="9.140625" style="19"/>
    <col min="4366" max="4366" width="14" style="19" customWidth="1"/>
    <col min="4367" max="4603" width="9.140625" style="19"/>
    <col min="4604" max="4604" width="6.7109375" style="19" customWidth="1"/>
    <col min="4605" max="4605" width="34.28515625" style="19" customWidth="1"/>
    <col min="4606" max="4606" width="9.5703125" style="19" customWidth="1"/>
    <col min="4607" max="4607" width="8.85546875" style="19" customWidth="1"/>
    <col min="4608" max="4608" width="16.42578125" style="19" customWidth="1"/>
    <col min="4609" max="4609" width="11" style="19" customWidth="1"/>
    <col min="4610" max="4611" width="10" style="19" customWidth="1"/>
    <col min="4612" max="4612" width="8.7109375" style="19" customWidth="1"/>
    <col min="4613" max="4613" width="58.140625" style="19" customWidth="1"/>
    <col min="4614" max="4615" width="0" style="19" hidden="1" customWidth="1"/>
    <col min="4616" max="4616" width="15.5703125" style="19" customWidth="1"/>
    <col min="4617" max="4617" width="6.28515625" style="19" customWidth="1"/>
    <col min="4618" max="4618" width="15.140625" style="19" customWidth="1"/>
    <col min="4619" max="4619" width="9.140625" style="19"/>
    <col min="4620" max="4620" width="22.42578125" style="19" customWidth="1"/>
    <col min="4621" max="4621" width="9.140625" style="19"/>
    <col min="4622" max="4622" width="14" style="19" customWidth="1"/>
    <col min="4623" max="4859" width="9.140625" style="19"/>
    <col min="4860" max="4860" width="6.7109375" style="19" customWidth="1"/>
    <col min="4861" max="4861" width="34.28515625" style="19" customWidth="1"/>
    <col min="4862" max="4862" width="9.5703125" style="19" customWidth="1"/>
    <col min="4863" max="4863" width="8.85546875" style="19" customWidth="1"/>
    <col min="4864" max="4864" width="16.42578125" style="19" customWidth="1"/>
    <col min="4865" max="4865" width="11" style="19" customWidth="1"/>
    <col min="4866" max="4867" width="10" style="19" customWidth="1"/>
    <col min="4868" max="4868" width="8.7109375" style="19" customWidth="1"/>
    <col min="4869" max="4869" width="58.140625" style="19" customWidth="1"/>
    <col min="4870" max="4871" width="0" style="19" hidden="1" customWidth="1"/>
    <col min="4872" max="4872" width="15.5703125" style="19" customWidth="1"/>
    <col min="4873" max="4873" width="6.28515625" style="19" customWidth="1"/>
    <col min="4874" max="4874" width="15.140625" style="19" customWidth="1"/>
    <col min="4875" max="4875" width="9.140625" style="19"/>
    <col min="4876" max="4876" width="22.42578125" style="19" customWidth="1"/>
    <col min="4877" max="4877" width="9.140625" style="19"/>
    <col min="4878" max="4878" width="14" style="19" customWidth="1"/>
    <col min="4879" max="5115" width="9.140625" style="19"/>
    <col min="5116" max="5116" width="6.7109375" style="19" customWidth="1"/>
    <col min="5117" max="5117" width="34.28515625" style="19" customWidth="1"/>
    <col min="5118" max="5118" width="9.5703125" style="19" customWidth="1"/>
    <col min="5119" max="5119" width="8.85546875" style="19" customWidth="1"/>
    <col min="5120" max="5120" width="16.42578125" style="19" customWidth="1"/>
    <col min="5121" max="5121" width="11" style="19" customWidth="1"/>
    <col min="5122" max="5123" width="10" style="19" customWidth="1"/>
    <col min="5124" max="5124" width="8.7109375" style="19" customWidth="1"/>
    <col min="5125" max="5125" width="58.140625" style="19" customWidth="1"/>
    <col min="5126" max="5127" width="0" style="19" hidden="1" customWidth="1"/>
    <col min="5128" max="5128" width="15.5703125" style="19" customWidth="1"/>
    <col min="5129" max="5129" width="6.28515625" style="19" customWidth="1"/>
    <col min="5130" max="5130" width="15.140625" style="19" customWidth="1"/>
    <col min="5131" max="5131" width="9.140625" style="19"/>
    <col min="5132" max="5132" width="22.42578125" style="19" customWidth="1"/>
    <col min="5133" max="5133" width="9.140625" style="19"/>
    <col min="5134" max="5134" width="14" style="19" customWidth="1"/>
    <col min="5135" max="5371" width="9.140625" style="19"/>
    <col min="5372" max="5372" width="6.7109375" style="19" customWidth="1"/>
    <col min="5373" max="5373" width="34.28515625" style="19" customWidth="1"/>
    <col min="5374" max="5374" width="9.5703125" style="19" customWidth="1"/>
    <col min="5375" max="5375" width="8.85546875" style="19" customWidth="1"/>
    <col min="5376" max="5376" width="16.42578125" style="19" customWidth="1"/>
    <col min="5377" max="5377" width="11" style="19" customWidth="1"/>
    <col min="5378" max="5379" width="10" style="19" customWidth="1"/>
    <col min="5380" max="5380" width="8.7109375" style="19" customWidth="1"/>
    <col min="5381" max="5381" width="58.140625" style="19" customWidth="1"/>
    <col min="5382" max="5383" width="0" style="19" hidden="1" customWidth="1"/>
    <col min="5384" max="5384" width="15.5703125" style="19" customWidth="1"/>
    <col min="5385" max="5385" width="6.28515625" style="19" customWidth="1"/>
    <col min="5386" max="5386" width="15.140625" style="19" customWidth="1"/>
    <col min="5387" max="5387" width="9.140625" style="19"/>
    <col min="5388" max="5388" width="22.42578125" style="19" customWidth="1"/>
    <col min="5389" max="5389" width="9.140625" style="19"/>
    <col min="5390" max="5390" width="14" style="19" customWidth="1"/>
    <col min="5391" max="5627" width="9.140625" style="19"/>
    <col min="5628" max="5628" width="6.7109375" style="19" customWidth="1"/>
    <col min="5629" max="5629" width="34.28515625" style="19" customWidth="1"/>
    <col min="5630" max="5630" width="9.5703125" style="19" customWidth="1"/>
    <col min="5631" max="5631" width="8.85546875" style="19" customWidth="1"/>
    <col min="5632" max="5632" width="16.42578125" style="19" customWidth="1"/>
    <col min="5633" max="5633" width="11" style="19" customWidth="1"/>
    <col min="5634" max="5635" width="10" style="19" customWidth="1"/>
    <col min="5636" max="5636" width="8.7109375" style="19" customWidth="1"/>
    <col min="5637" max="5637" width="58.140625" style="19" customWidth="1"/>
    <col min="5638" max="5639" width="0" style="19" hidden="1" customWidth="1"/>
    <col min="5640" max="5640" width="15.5703125" style="19" customWidth="1"/>
    <col min="5641" max="5641" width="6.28515625" style="19" customWidth="1"/>
    <col min="5642" max="5642" width="15.140625" style="19" customWidth="1"/>
    <col min="5643" max="5643" width="9.140625" style="19"/>
    <col min="5644" max="5644" width="22.42578125" style="19" customWidth="1"/>
    <col min="5645" max="5645" width="9.140625" style="19"/>
    <col min="5646" max="5646" width="14" style="19" customWidth="1"/>
    <col min="5647" max="5883" width="9.140625" style="19"/>
    <col min="5884" max="5884" width="6.7109375" style="19" customWidth="1"/>
    <col min="5885" max="5885" width="34.28515625" style="19" customWidth="1"/>
    <col min="5886" max="5886" width="9.5703125" style="19" customWidth="1"/>
    <col min="5887" max="5887" width="8.85546875" style="19" customWidth="1"/>
    <col min="5888" max="5888" width="16.42578125" style="19" customWidth="1"/>
    <col min="5889" max="5889" width="11" style="19" customWidth="1"/>
    <col min="5890" max="5891" width="10" style="19" customWidth="1"/>
    <col min="5892" max="5892" width="8.7109375" style="19" customWidth="1"/>
    <col min="5893" max="5893" width="58.140625" style="19" customWidth="1"/>
    <col min="5894" max="5895" width="0" style="19" hidden="1" customWidth="1"/>
    <col min="5896" max="5896" width="15.5703125" style="19" customWidth="1"/>
    <col min="5897" max="5897" width="6.28515625" style="19" customWidth="1"/>
    <col min="5898" max="5898" width="15.140625" style="19" customWidth="1"/>
    <col min="5899" max="5899" width="9.140625" style="19"/>
    <col min="5900" max="5900" width="22.42578125" style="19" customWidth="1"/>
    <col min="5901" max="5901" width="9.140625" style="19"/>
    <col min="5902" max="5902" width="14" style="19" customWidth="1"/>
    <col min="5903" max="6139" width="9.140625" style="19"/>
    <col min="6140" max="6140" width="6.7109375" style="19" customWidth="1"/>
    <col min="6141" max="6141" width="34.28515625" style="19" customWidth="1"/>
    <col min="6142" max="6142" width="9.5703125" style="19" customWidth="1"/>
    <col min="6143" max="6143" width="8.85546875" style="19" customWidth="1"/>
    <col min="6144" max="6144" width="16.42578125" style="19" customWidth="1"/>
    <col min="6145" max="6145" width="11" style="19" customWidth="1"/>
    <col min="6146" max="6147" width="10" style="19" customWidth="1"/>
    <col min="6148" max="6148" width="8.7109375" style="19" customWidth="1"/>
    <col min="6149" max="6149" width="58.140625" style="19" customWidth="1"/>
    <col min="6150" max="6151" width="0" style="19" hidden="1" customWidth="1"/>
    <col min="6152" max="6152" width="15.5703125" style="19" customWidth="1"/>
    <col min="6153" max="6153" width="6.28515625" style="19" customWidth="1"/>
    <col min="6154" max="6154" width="15.140625" style="19" customWidth="1"/>
    <col min="6155" max="6155" width="9.140625" style="19"/>
    <col min="6156" max="6156" width="22.42578125" style="19" customWidth="1"/>
    <col min="6157" max="6157" width="9.140625" style="19"/>
    <col min="6158" max="6158" width="14" style="19" customWidth="1"/>
    <col min="6159" max="6395" width="9.140625" style="19"/>
    <col min="6396" max="6396" width="6.7109375" style="19" customWidth="1"/>
    <col min="6397" max="6397" width="34.28515625" style="19" customWidth="1"/>
    <col min="6398" max="6398" width="9.5703125" style="19" customWidth="1"/>
    <col min="6399" max="6399" width="8.85546875" style="19" customWidth="1"/>
    <col min="6400" max="6400" width="16.42578125" style="19" customWidth="1"/>
    <col min="6401" max="6401" width="11" style="19" customWidth="1"/>
    <col min="6402" max="6403" width="10" style="19" customWidth="1"/>
    <col min="6404" max="6404" width="8.7109375" style="19" customWidth="1"/>
    <col min="6405" max="6405" width="58.140625" style="19" customWidth="1"/>
    <col min="6406" max="6407" width="0" style="19" hidden="1" customWidth="1"/>
    <col min="6408" max="6408" width="15.5703125" style="19" customWidth="1"/>
    <col min="6409" max="6409" width="6.28515625" style="19" customWidth="1"/>
    <col min="6410" max="6410" width="15.140625" style="19" customWidth="1"/>
    <col min="6411" max="6411" width="9.140625" style="19"/>
    <col min="6412" max="6412" width="22.42578125" style="19" customWidth="1"/>
    <col min="6413" max="6413" width="9.140625" style="19"/>
    <col min="6414" max="6414" width="14" style="19" customWidth="1"/>
    <col min="6415" max="6651" width="9.140625" style="19"/>
    <col min="6652" max="6652" width="6.7109375" style="19" customWidth="1"/>
    <col min="6653" max="6653" width="34.28515625" style="19" customWidth="1"/>
    <col min="6654" max="6654" width="9.5703125" style="19" customWidth="1"/>
    <col min="6655" max="6655" width="8.85546875" style="19" customWidth="1"/>
    <col min="6656" max="6656" width="16.42578125" style="19" customWidth="1"/>
    <col min="6657" max="6657" width="11" style="19" customWidth="1"/>
    <col min="6658" max="6659" width="10" style="19" customWidth="1"/>
    <col min="6660" max="6660" width="8.7109375" style="19" customWidth="1"/>
    <col min="6661" max="6661" width="58.140625" style="19" customWidth="1"/>
    <col min="6662" max="6663" width="0" style="19" hidden="1" customWidth="1"/>
    <col min="6664" max="6664" width="15.5703125" style="19" customWidth="1"/>
    <col min="6665" max="6665" width="6.28515625" style="19" customWidth="1"/>
    <col min="6666" max="6666" width="15.140625" style="19" customWidth="1"/>
    <col min="6667" max="6667" width="9.140625" style="19"/>
    <col min="6668" max="6668" width="22.42578125" style="19" customWidth="1"/>
    <col min="6669" max="6669" width="9.140625" style="19"/>
    <col min="6670" max="6670" width="14" style="19" customWidth="1"/>
    <col min="6671" max="6907" width="9.140625" style="19"/>
    <col min="6908" max="6908" width="6.7109375" style="19" customWidth="1"/>
    <col min="6909" max="6909" width="34.28515625" style="19" customWidth="1"/>
    <col min="6910" max="6910" width="9.5703125" style="19" customWidth="1"/>
    <col min="6911" max="6911" width="8.85546875" style="19" customWidth="1"/>
    <col min="6912" max="6912" width="16.42578125" style="19" customWidth="1"/>
    <col min="6913" max="6913" width="11" style="19" customWidth="1"/>
    <col min="6914" max="6915" width="10" style="19" customWidth="1"/>
    <col min="6916" max="6916" width="8.7109375" style="19" customWidth="1"/>
    <col min="6917" max="6917" width="58.140625" style="19" customWidth="1"/>
    <col min="6918" max="6919" width="0" style="19" hidden="1" customWidth="1"/>
    <col min="6920" max="6920" width="15.5703125" style="19" customWidth="1"/>
    <col min="6921" max="6921" width="6.28515625" style="19" customWidth="1"/>
    <col min="6922" max="6922" width="15.140625" style="19" customWidth="1"/>
    <col min="6923" max="6923" width="9.140625" style="19"/>
    <col min="6924" max="6924" width="22.42578125" style="19" customWidth="1"/>
    <col min="6925" max="6925" width="9.140625" style="19"/>
    <col min="6926" max="6926" width="14" style="19" customWidth="1"/>
    <col min="6927" max="7163" width="9.140625" style="19"/>
    <col min="7164" max="7164" width="6.7109375" style="19" customWidth="1"/>
    <col min="7165" max="7165" width="34.28515625" style="19" customWidth="1"/>
    <col min="7166" max="7166" width="9.5703125" style="19" customWidth="1"/>
    <col min="7167" max="7167" width="8.85546875" style="19" customWidth="1"/>
    <col min="7168" max="7168" width="16.42578125" style="19" customWidth="1"/>
    <col min="7169" max="7169" width="11" style="19" customWidth="1"/>
    <col min="7170" max="7171" width="10" style="19" customWidth="1"/>
    <col min="7172" max="7172" width="8.7109375" style="19" customWidth="1"/>
    <col min="7173" max="7173" width="58.140625" style="19" customWidth="1"/>
    <col min="7174" max="7175" width="0" style="19" hidden="1" customWidth="1"/>
    <col min="7176" max="7176" width="15.5703125" style="19" customWidth="1"/>
    <col min="7177" max="7177" width="6.28515625" style="19" customWidth="1"/>
    <col min="7178" max="7178" width="15.140625" style="19" customWidth="1"/>
    <col min="7179" max="7179" width="9.140625" style="19"/>
    <col min="7180" max="7180" width="22.42578125" style="19" customWidth="1"/>
    <col min="7181" max="7181" width="9.140625" style="19"/>
    <col min="7182" max="7182" width="14" style="19" customWidth="1"/>
    <col min="7183" max="7419" width="9.140625" style="19"/>
    <col min="7420" max="7420" width="6.7109375" style="19" customWidth="1"/>
    <col min="7421" max="7421" width="34.28515625" style="19" customWidth="1"/>
    <col min="7422" max="7422" width="9.5703125" style="19" customWidth="1"/>
    <col min="7423" max="7423" width="8.85546875" style="19" customWidth="1"/>
    <col min="7424" max="7424" width="16.42578125" style="19" customWidth="1"/>
    <col min="7425" max="7425" width="11" style="19" customWidth="1"/>
    <col min="7426" max="7427" width="10" style="19" customWidth="1"/>
    <col min="7428" max="7428" width="8.7109375" style="19" customWidth="1"/>
    <col min="7429" max="7429" width="58.140625" style="19" customWidth="1"/>
    <col min="7430" max="7431" width="0" style="19" hidden="1" customWidth="1"/>
    <col min="7432" max="7432" width="15.5703125" style="19" customWidth="1"/>
    <col min="7433" max="7433" width="6.28515625" style="19" customWidth="1"/>
    <col min="7434" max="7434" width="15.140625" style="19" customWidth="1"/>
    <col min="7435" max="7435" width="9.140625" style="19"/>
    <col min="7436" max="7436" width="22.42578125" style="19" customWidth="1"/>
    <col min="7437" max="7437" width="9.140625" style="19"/>
    <col min="7438" max="7438" width="14" style="19" customWidth="1"/>
    <col min="7439" max="7675" width="9.140625" style="19"/>
    <col min="7676" max="7676" width="6.7109375" style="19" customWidth="1"/>
    <col min="7677" max="7677" width="34.28515625" style="19" customWidth="1"/>
    <col min="7678" max="7678" width="9.5703125" style="19" customWidth="1"/>
    <col min="7679" max="7679" width="8.85546875" style="19" customWidth="1"/>
    <col min="7680" max="7680" width="16.42578125" style="19" customWidth="1"/>
    <col min="7681" max="7681" width="11" style="19" customWidth="1"/>
    <col min="7682" max="7683" width="10" style="19" customWidth="1"/>
    <col min="7684" max="7684" width="8.7109375" style="19" customWidth="1"/>
    <col min="7685" max="7685" width="58.140625" style="19" customWidth="1"/>
    <col min="7686" max="7687" width="0" style="19" hidden="1" customWidth="1"/>
    <col min="7688" max="7688" width="15.5703125" style="19" customWidth="1"/>
    <col min="7689" max="7689" width="6.28515625" style="19" customWidth="1"/>
    <col min="7690" max="7690" width="15.140625" style="19" customWidth="1"/>
    <col min="7691" max="7691" width="9.140625" style="19"/>
    <col min="7692" max="7692" width="22.42578125" style="19" customWidth="1"/>
    <col min="7693" max="7693" width="9.140625" style="19"/>
    <col min="7694" max="7694" width="14" style="19" customWidth="1"/>
    <col min="7695" max="7931" width="9.140625" style="19"/>
    <col min="7932" max="7932" width="6.7109375" style="19" customWidth="1"/>
    <col min="7933" max="7933" width="34.28515625" style="19" customWidth="1"/>
    <col min="7934" max="7934" width="9.5703125" style="19" customWidth="1"/>
    <col min="7935" max="7935" width="8.85546875" style="19" customWidth="1"/>
    <col min="7936" max="7936" width="16.42578125" style="19" customWidth="1"/>
    <col min="7937" max="7937" width="11" style="19" customWidth="1"/>
    <col min="7938" max="7939" width="10" style="19" customWidth="1"/>
    <col min="7940" max="7940" width="8.7109375" style="19" customWidth="1"/>
    <col min="7941" max="7941" width="58.140625" style="19" customWidth="1"/>
    <col min="7942" max="7943" width="0" style="19" hidden="1" customWidth="1"/>
    <col min="7944" max="7944" width="15.5703125" style="19" customWidth="1"/>
    <col min="7945" max="7945" width="6.28515625" style="19" customWidth="1"/>
    <col min="7946" max="7946" width="15.140625" style="19" customWidth="1"/>
    <col min="7947" max="7947" width="9.140625" style="19"/>
    <col min="7948" max="7948" width="22.42578125" style="19" customWidth="1"/>
    <col min="7949" max="7949" width="9.140625" style="19"/>
    <col min="7950" max="7950" width="14" style="19" customWidth="1"/>
    <col min="7951" max="8187" width="9.140625" style="19"/>
    <col min="8188" max="8188" width="6.7109375" style="19" customWidth="1"/>
    <col min="8189" max="8189" width="34.28515625" style="19" customWidth="1"/>
    <col min="8190" max="8190" width="9.5703125" style="19" customWidth="1"/>
    <col min="8191" max="8191" width="8.85546875" style="19" customWidth="1"/>
    <col min="8192" max="8192" width="16.42578125" style="19" customWidth="1"/>
    <col min="8193" max="8193" width="11" style="19" customWidth="1"/>
    <col min="8194" max="8195" width="10" style="19" customWidth="1"/>
    <col min="8196" max="8196" width="8.7109375" style="19" customWidth="1"/>
    <col min="8197" max="8197" width="58.140625" style="19" customWidth="1"/>
    <col min="8198" max="8199" width="0" style="19" hidden="1" customWidth="1"/>
    <col min="8200" max="8200" width="15.5703125" style="19" customWidth="1"/>
    <col min="8201" max="8201" width="6.28515625" style="19" customWidth="1"/>
    <col min="8202" max="8202" width="15.140625" style="19" customWidth="1"/>
    <col min="8203" max="8203" width="9.140625" style="19"/>
    <col min="8204" max="8204" width="22.42578125" style="19" customWidth="1"/>
    <col min="8205" max="8205" width="9.140625" style="19"/>
    <col min="8206" max="8206" width="14" style="19" customWidth="1"/>
    <col min="8207" max="8443" width="9.140625" style="19"/>
    <col min="8444" max="8444" width="6.7109375" style="19" customWidth="1"/>
    <col min="8445" max="8445" width="34.28515625" style="19" customWidth="1"/>
    <col min="8446" max="8446" width="9.5703125" style="19" customWidth="1"/>
    <col min="8447" max="8447" width="8.85546875" style="19" customWidth="1"/>
    <col min="8448" max="8448" width="16.42578125" style="19" customWidth="1"/>
    <col min="8449" max="8449" width="11" style="19" customWidth="1"/>
    <col min="8450" max="8451" width="10" style="19" customWidth="1"/>
    <col min="8452" max="8452" width="8.7109375" style="19" customWidth="1"/>
    <col min="8453" max="8453" width="58.140625" style="19" customWidth="1"/>
    <col min="8454" max="8455" width="0" style="19" hidden="1" customWidth="1"/>
    <col min="8456" max="8456" width="15.5703125" style="19" customWidth="1"/>
    <col min="8457" max="8457" width="6.28515625" style="19" customWidth="1"/>
    <col min="8458" max="8458" width="15.140625" style="19" customWidth="1"/>
    <col min="8459" max="8459" width="9.140625" style="19"/>
    <col min="8460" max="8460" width="22.42578125" style="19" customWidth="1"/>
    <col min="8461" max="8461" width="9.140625" style="19"/>
    <col min="8462" max="8462" width="14" style="19" customWidth="1"/>
    <col min="8463" max="8699" width="9.140625" style="19"/>
    <col min="8700" max="8700" width="6.7109375" style="19" customWidth="1"/>
    <col min="8701" max="8701" width="34.28515625" style="19" customWidth="1"/>
    <col min="8702" max="8702" width="9.5703125" style="19" customWidth="1"/>
    <col min="8703" max="8703" width="8.85546875" style="19" customWidth="1"/>
    <col min="8704" max="8704" width="16.42578125" style="19" customWidth="1"/>
    <col min="8705" max="8705" width="11" style="19" customWidth="1"/>
    <col min="8706" max="8707" width="10" style="19" customWidth="1"/>
    <col min="8708" max="8708" width="8.7109375" style="19" customWidth="1"/>
    <col min="8709" max="8709" width="58.140625" style="19" customWidth="1"/>
    <col min="8710" max="8711" width="0" style="19" hidden="1" customWidth="1"/>
    <col min="8712" max="8712" width="15.5703125" style="19" customWidth="1"/>
    <col min="8713" max="8713" width="6.28515625" style="19" customWidth="1"/>
    <col min="8714" max="8714" width="15.140625" style="19" customWidth="1"/>
    <col min="8715" max="8715" width="9.140625" style="19"/>
    <col min="8716" max="8716" width="22.42578125" style="19" customWidth="1"/>
    <col min="8717" max="8717" width="9.140625" style="19"/>
    <col min="8718" max="8718" width="14" style="19" customWidth="1"/>
    <col min="8719" max="8955" width="9.140625" style="19"/>
    <col min="8956" max="8956" width="6.7109375" style="19" customWidth="1"/>
    <col min="8957" max="8957" width="34.28515625" style="19" customWidth="1"/>
    <col min="8958" max="8958" width="9.5703125" style="19" customWidth="1"/>
    <col min="8959" max="8959" width="8.85546875" style="19" customWidth="1"/>
    <col min="8960" max="8960" width="16.42578125" style="19" customWidth="1"/>
    <col min="8961" max="8961" width="11" style="19" customWidth="1"/>
    <col min="8962" max="8963" width="10" style="19" customWidth="1"/>
    <col min="8964" max="8964" width="8.7109375" style="19" customWidth="1"/>
    <col min="8965" max="8965" width="58.140625" style="19" customWidth="1"/>
    <col min="8966" max="8967" width="0" style="19" hidden="1" customWidth="1"/>
    <col min="8968" max="8968" width="15.5703125" style="19" customWidth="1"/>
    <col min="8969" max="8969" width="6.28515625" style="19" customWidth="1"/>
    <col min="8970" max="8970" width="15.140625" style="19" customWidth="1"/>
    <col min="8971" max="8971" width="9.140625" style="19"/>
    <col min="8972" max="8972" width="22.42578125" style="19" customWidth="1"/>
    <col min="8973" max="8973" width="9.140625" style="19"/>
    <col min="8974" max="8974" width="14" style="19" customWidth="1"/>
    <col min="8975" max="9211" width="9.140625" style="19"/>
    <col min="9212" max="9212" width="6.7109375" style="19" customWidth="1"/>
    <col min="9213" max="9213" width="34.28515625" style="19" customWidth="1"/>
    <col min="9214" max="9214" width="9.5703125" style="19" customWidth="1"/>
    <col min="9215" max="9215" width="8.85546875" style="19" customWidth="1"/>
    <col min="9216" max="9216" width="16.42578125" style="19" customWidth="1"/>
    <col min="9217" max="9217" width="11" style="19" customWidth="1"/>
    <col min="9218" max="9219" width="10" style="19" customWidth="1"/>
    <col min="9220" max="9220" width="8.7109375" style="19" customWidth="1"/>
    <col min="9221" max="9221" width="58.140625" style="19" customWidth="1"/>
    <col min="9222" max="9223" width="0" style="19" hidden="1" customWidth="1"/>
    <col min="9224" max="9224" width="15.5703125" style="19" customWidth="1"/>
    <col min="9225" max="9225" width="6.28515625" style="19" customWidth="1"/>
    <col min="9226" max="9226" width="15.140625" style="19" customWidth="1"/>
    <col min="9227" max="9227" width="9.140625" style="19"/>
    <col min="9228" max="9228" width="22.42578125" style="19" customWidth="1"/>
    <col min="9229" max="9229" width="9.140625" style="19"/>
    <col min="9230" max="9230" width="14" style="19" customWidth="1"/>
    <col min="9231" max="9467" width="9.140625" style="19"/>
    <col min="9468" max="9468" width="6.7109375" style="19" customWidth="1"/>
    <col min="9469" max="9469" width="34.28515625" style="19" customWidth="1"/>
    <col min="9470" max="9470" width="9.5703125" style="19" customWidth="1"/>
    <col min="9471" max="9471" width="8.85546875" style="19" customWidth="1"/>
    <col min="9472" max="9472" width="16.42578125" style="19" customWidth="1"/>
    <col min="9473" max="9473" width="11" style="19" customWidth="1"/>
    <col min="9474" max="9475" width="10" style="19" customWidth="1"/>
    <col min="9476" max="9476" width="8.7109375" style="19" customWidth="1"/>
    <col min="9477" max="9477" width="58.140625" style="19" customWidth="1"/>
    <col min="9478" max="9479" width="0" style="19" hidden="1" customWidth="1"/>
    <col min="9480" max="9480" width="15.5703125" style="19" customWidth="1"/>
    <col min="9481" max="9481" width="6.28515625" style="19" customWidth="1"/>
    <col min="9482" max="9482" width="15.140625" style="19" customWidth="1"/>
    <col min="9483" max="9483" width="9.140625" style="19"/>
    <col min="9484" max="9484" width="22.42578125" style="19" customWidth="1"/>
    <col min="9485" max="9485" width="9.140625" style="19"/>
    <col min="9486" max="9486" width="14" style="19" customWidth="1"/>
    <col min="9487" max="9723" width="9.140625" style="19"/>
    <col min="9724" max="9724" width="6.7109375" style="19" customWidth="1"/>
    <col min="9725" max="9725" width="34.28515625" style="19" customWidth="1"/>
    <col min="9726" max="9726" width="9.5703125" style="19" customWidth="1"/>
    <col min="9727" max="9727" width="8.85546875" style="19" customWidth="1"/>
    <col min="9728" max="9728" width="16.42578125" style="19" customWidth="1"/>
    <col min="9729" max="9729" width="11" style="19" customWidth="1"/>
    <col min="9730" max="9731" width="10" style="19" customWidth="1"/>
    <col min="9732" max="9732" width="8.7109375" style="19" customWidth="1"/>
    <col min="9733" max="9733" width="58.140625" style="19" customWidth="1"/>
    <col min="9734" max="9735" width="0" style="19" hidden="1" customWidth="1"/>
    <col min="9736" max="9736" width="15.5703125" style="19" customWidth="1"/>
    <col min="9737" max="9737" width="6.28515625" style="19" customWidth="1"/>
    <col min="9738" max="9738" width="15.140625" style="19" customWidth="1"/>
    <col min="9739" max="9739" width="9.140625" style="19"/>
    <col min="9740" max="9740" width="22.42578125" style="19" customWidth="1"/>
    <col min="9741" max="9741" width="9.140625" style="19"/>
    <col min="9742" max="9742" width="14" style="19" customWidth="1"/>
    <col min="9743" max="9979" width="9.140625" style="19"/>
    <col min="9980" max="9980" width="6.7109375" style="19" customWidth="1"/>
    <col min="9981" max="9981" width="34.28515625" style="19" customWidth="1"/>
    <col min="9982" max="9982" width="9.5703125" style="19" customWidth="1"/>
    <col min="9983" max="9983" width="8.85546875" style="19" customWidth="1"/>
    <col min="9984" max="9984" width="16.42578125" style="19" customWidth="1"/>
    <col min="9985" max="9985" width="11" style="19" customWidth="1"/>
    <col min="9986" max="9987" width="10" style="19" customWidth="1"/>
    <col min="9988" max="9988" width="8.7109375" style="19" customWidth="1"/>
    <col min="9989" max="9989" width="58.140625" style="19" customWidth="1"/>
    <col min="9990" max="9991" width="0" style="19" hidden="1" customWidth="1"/>
    <col min="9992" max="9992" width="15.5703125" style="19" customWidth="1"/>
    <col min="9993" max="9993" width="6.28515625" style="19" customWidth="1"/>
    <col min="9994" max="9994" width="15.140625" style="19" customWidth="1"/>
    <col min="9995" max="9995" width="9.140625" style="19"/>
    <col min="9996" max="9996" width="22.42578125" style="19" customWidth="1"/>
    <col min="9997" max="9997" width="9.140625" style="19"/>
    <col min="9998" max="9998" width="14" style="19" customWidth="1"/>
    <col min="9999" max="10235" width="9.140625" style="19"/>
    <col min="10236" max="10236" width="6.7109375" style="19" customWidth="1"/>
    <col min="10237" max="10237" width="34.28515625" style="19" customWidth="1"/>
    <col min="10238" max="10238" width="9.5703125" style="19" customWidth="1"/>
    <col min="10239" max="10239" width="8.85546875" style="19" customWidth="1"/>
    <col min="10240" max="10240" width="16.42578125" style="19" customWidth="1"/>
    <col min="10241" max="10241" width="11" style="19" customWidth="1"/>
    <col min="10242" max="10243" width="10" style="19" customWidth="1"/>
    <col min="10244" max="10244" width="8.7109375" style="19" customWidth="1"/>
    <col min="10245" max="10245" width="58.140625" style="19" customWidth="1"/>
    <col min="10246" max="10247" width="0" style="19" hidden="1" customWidth="1"/>
    <col min="10248" max="10248" width="15.5703125" style="19" customWidth="1"/>
    <col min="10249" max="10249" width="6.28515625" style="19" customWidth="1"/>
    <col min="10250" max="10250" width="15.140625" style="19" customWidth="1"/>
    <col min="10251" max="10251" width="9.140625" style="19"/>
    <col min="10252" max="10252" width="22.42578125" style="19" customWidth="1"/>
    <col min="10253" max="10253" width="9.140625" style="19"/>
    <col min="10254" max="10254" width="14" style="19" customWidth="1"/>
    <col min="10255" max="10491" width="9.140625" style="19"/>
    <col min="10492" max="10492" width="6.7109375" style="19" customWidth="1"/>
    <col min="10493" max="10493" width="34.28515625" style="19" customWidth="1"/>
    <col min="10494" max="10494" width="9.5703125" style="19" customWidth="1"/>
    <col min="10495" max="10495" width="8.85546875" style="19" customWidth="1"/>
    <col min="10496" max="10496" width="16.42578125" style="19" customWidth="1"/>
    <col min="10497" max="10497" width="11" style="19" customWidth="1"/>
    <col min="10498" max="10499" width="10" style="19" customWidth="1"/>
    <col min="10500" max="10500" width="8.7109375" style="19" customWidth="1"/>
    <col min="10501" max="10501" width="58.140625" style="19" customWidth="1"/>
    <col min="10502" max="10503" width="0" style="19" hidden="1" customWidth="1"/>
    <col min="10504" max="10504" width="15.5703125" style="19" customWidth="1"/>
    <col min="10505" max="10505" width="6.28515625" style="19" customWidth="1"/>
    <col min="10506" max="10506" width="15.140625" style="19" customWidth="1"/>
    <col min="10507" max="10507" width="9.140625" style="19"/>
    <col min="10508" max="10508" width="22.42578125" style="19" customWidth="1"/>
    <col min="10509" max="10509" width="9.140625" style="19"/>
    <col min="10510" max="10510" width="14" style="19" customWidth="1"/>
    <col min="10511" max="10747" width="9.140625" style="19"/>
    <col min="10748" max="10748" width="6.7109375" style="19" customWidth="1"/>
    <col min="10749" max="10749" width="34.28515625" style="19" customWidth="1"/>
    <col min="10750" max="10750" width="9.5703125" style="19" customWidth="1"/>
    <col min="10751" max="10751" width="8.85546875" style="19" customWidth="1"/>
    <col min="10752" max="10752" width="16.42578125" style="19" customWidth="1"/>
    <col min="10753" max="10753" width="11" style="19" customWidth="1"/>
    <col min="10754" max="10755" width="10" style="19" customWidth="1"/>
    <col min="10756" max="10756" width="8.7109375" style="19" customWidth="1"/>
    <col min="10757" max="10757" width="58.140625" style="19" customWidth="1"/>
    <col min="10758" max="10759" width="0" style="19" hidden="1" customWidth="1"/>
    <col min="10760" max="10760" width="15.5703125" style="19" customWidth="1"/>
    <col min="10761" max="10761" width="6.28515625" style="19" customWidth="1"/>
    <col min="10762" max="10762" width="15.140625" style="19" customWidth="1"/>
    <col min="10763" max="10763" width="9.140625" style="19"/>
    <col min="10764" max="10764" width="22.42578125" style="19" customWidth="1"/>
    <col min="10765" max="10765" width="9.140625" style="19"/>
    <col min="10766" max="10766" width="14" style="19" customWidth="1"/>
    <col min="10767" max="11003" width="9.140625" style="19"/>
    <col min="11004" max="11004" width="6.7109375" style="19" customWidth="1"/>
    <col min="11005" max="11005" width="34.28515625" style="19" customWidth="1"/>
    <col min="11006" max="11006" width="9.5703125" style="19" customWidth="1"/>
    <col min="11007" max="11007" width="8.85546875" style="19" customWidth="1"/>
    <col min="11008" max="11008" width="16.42578125" style="19" customWidth="1"/>
    <col min="11009" max="11009" width="11" style="19" customWidth="1"/>
    <col min="11010" max="11011" width="10" style="19" customWidth="1"/>
    <col min="11012" max="11012" width="8.7109375" style="19" customWidth="1"/>
    <col min="11013" max="11013" width="58.140625" style="19" customWidth="1"/>
    <col min="11014" max="11015" width="0" style="19" hidden="1" customWidth="1"/>
    <col min="11016" max="11016" width="15.5703125" style="19" customWidth="1"/>
    <col min="11017" max="11017" width="6.28515625" style="19" customWidth="1"/>
    <col min="11018" max="11018" width="15.140625" style="19" customWidth="1"/>
    <col min="11019" max="11019" width="9.140625" style="19"/>
    <col min="11020" max="11020" width="22.42578125" style="19" customWidth="1"/>
    <col min="11021" max="11021" width="9.140625" style="19"/>
    <col min="11022" max="11022" width="14" style="19" customWidth="1"/>
    <col min="11023" max="11259" width="9.140625" style="19"/>
    <col min="11260" max="11260" width="6.7109375" style="19" customWidth="1"/>
    <col min="11261" max="11261" width="34.28515625" style="19" customWidth="1"/>
    <col min="11262" max="11262" width="9.5703125" style="19" customWidth="1"/>
    <col min="11263" max="11263" width="8.85546875" style="19" customWidth="1"/>
    <col min="11264" max="11264" width="16.42578125" style="19" customWidth="1"/>
    <col min="11265" max="11265" width="11" style="19" customWidth="1"/>
    <col min="11266" max="11267" width="10" style="19" customWidth="1"/>
    <col min="11268" max="11268" width="8.7109375" style="19" customWidth="1"/>
    <col min="11269" max="11269" width="58.140625" style="19" customWidth="1"/>
    <col min="11270" max="11271" width="0" style="19" hidden="1" customWidth="1"/>
    <col min="11272" max="11272" width="15.5703125" style="19" customWidth="1"/>
    <col min="11273" max="11273" width="6.28515625" style="19" customWidth="1"/>
    <col min="11274" max="11274" width="15.140625" style="19" customWidth="1"/>
    <col min="11275" max="11275" width="9.140625" style="19"/>
    <col min="11276" max="11276" width="22.42578125" style="19" customWidth="1"/>
    <col min="11277" max="11277" width="9.140625" style="19"/>
    <col min="11278" max="11278" width="14" style="19" customWidth="1"/>
    <col min="11279" max="11515" width="9.140625" style="19"/>
    <col min="11516" max="11516" width="6.7109375" style="19" customWidth="1"/>
    <col min="11517" max="11517" width="34.28515625" style="19" customWidth="1"/>
    <col min="11518" max="11518" width="9.5703125" style="19" customWidth="1"/>
    <col min="11519" max="11519" width="8.85546875" style="19" customWidth="1"/>
    <col min="11520" max="11520" width="16.42578125" style="19" customWidth="1"/>
    <col min="11521" max="11521" width="11" style="19" customWidth="1"/>
    <col min="11522" max="11523" width="10" style="19" customWidth="1"/>
    <col min="11524" max="11524" width="8.7109375" style="19" customWidth="1"/>
    <col min="11525" max="11525" width="58.140625" style="19" customWidth="1"/>
    <col min="11526" max="11527" width="0" style="19" hidden="1" customWidth="1"/>
    <col min="11528" max="11528" width="15.5703125" style="19" customWidth="1"/>
    <col min="11529" max="11529" width="6.28515625" style="19" customWidth="1"/>
    <col min="11530" max="11530" width="15.140625" style="19" customWidth="1"/>
    <col min="11531" max="11531" width="9.140625" style="19"/>
    <col min="11532" max="11532" width="22.42578125" style="19" customWidth="1"/>
    <col min="11533" max="11533" width="9.140625" style="19"/>
    <col min="11534" max="11534" width="14" style="19" customWidth="1"/>
    <col min="11535" max="11771" width="9.140625" style="19"/>
    <col min="11772" max="11772" width="6.7109375" style="19" customWidth="1"/>
    <col min="11773" max="11773" width="34.28515625" style="19" customWidth="1"/>
    <col min="11774" max="11774" width="9.5703125" style="19" customWidth="1"/>
    <col min="11775" max="11775" width="8.85546875" style="19" customWidth="1"/>
    <col min="11776" max="11776" width="16.42578125" style="19" customWidth="1"/>
    <col min="11777" max="11777" width="11" style="19" customWidth="1"/>
    <col min="11778" max="11779" width="10" style="19" customWidth="1"/>
    <col min="11780" max="11780" width="8.7109375" style="19" customWidth="1"/>
    <col min="11781" max="11781" width="58.140625" style="19" customWidth="1"/>
    <col min="11782" max="11783" width="0" style="19" hidden="1" customWidth="1"/>
    <col min="11784" max="11784" width="15.5703125" style="19" customWidth="1"/>
    <col min="11785" max="11785" width="6.28515625" style="19" customWidth="1"/>
    <col min="11786" max="11786" width="15.140625" style="19" customWidth="1"/>
    <col min="11787" max="11787" width="9.140625" style="19"/>
    <col min="11788" max="11788" width="22.42578125" style="19" customWidth="1"/>
    <col min="11789" max="11789" width="9.140625" style="19"/>
    <col min="11790" max="11790" width="14" style="19" customWidth="1"/>
    <col min="11791" max="12027" width="9.140625" style="19"/>
    <col min="12028" max="12028" width="6.7109375" style="19" customWidth="1"/>
    <col min="12029" max="12029" width="34.28515625" style="19" customWidth="1"/>
    <col min="12030" max="12030" width="9.5703125" style="19" customWidth="1"/>
    <col min="12031" max="12031" width="8.85546875" style="19" customWidth="1"/>
    <col min="12032" max="12032" width="16.42578125" style="19" customWidth="1"/>
    <col min="12033" max="12033" width="11" style="19" customWidth="1"/>
    <col min="12034" max="12035" width="10" style="19" customWidth="1"/>
    <col min="12036" max="12036" width="8.7109375" style="19" customWidth="1"/>
    <col min="12037" max="12037" width="58.140625" style="19" customWidth="1"/>
    <col min="12038" max="12039" width="0" style="19" hidden="1" customWidth="1"/>
    <col min="12040" max="12040" width="15.5703125" style="19" customWidth="1"/>
    <col min="12041" max="12041" width="6.28515625" style="19" customWidth="1"/>
    <col min="12042" max="12042" width="15.140625" style="19" customWidth="1"/>
    <col min="12043" max="12043" width="9.140625" style="19"/>
    <col min="12044" max="12044" width="22.42578125" style="19" customWidth="1"/>
    <col min="12045" max="12045" width="9.140625" style="19"/>
    <col min="12046" max="12046" width="14" style="19" customWidth="1"/>
    <col min="12047" max="12283" width="9.140625" style="19"/>
    <col min="12284" max="12284" width="6.7109375" style="19" customWidth="1"/>
    <col min="12285" max="12285" width="34.28515625" style="19" customWidth="1"/>
    <col min="12286" max="12286" width="9.5703125" style="19" customWidth="1"/>
    <col min="12287" max="12287" width="8.85546875" style="19" customWidth="1"/>
    <col min="12288" max="12288" width="16.42578125" style="19" customWidth="1"/>
    <col min="12289" max="12289" width="11" style="19" customWidth="1"/>
    <col min="12290" max="12291" width="10" style="19" customWidth="1"/>
    <col min="12292" max="12292" width="8.7109375" style="19" customWidth="1"/>
    <col min="12293" max="12293" width="58.140625" style="19" customWidth="1"/>
    <col min="12294" max="12295" width="0" style="19" hidden="1" customWidth="1"/>
    <col min="12296" max="12296" width="15.5703125" style="19" customWidth="1"/>
    <col min="12297" max="12297" width="6.28515625" style="19" customWidth="1"/>
    <col min="12298" max="12298" width="15.140625" style="19" customWidth="1"/>
    <col min="12299" max="12299" width="9.140625" style="19"/>
    <col min="12300" max="12300" width="22.42578125" style="19" customWidth="1"/>
    <col min="12301" max="12301" width="9.140625" style="19"/>
    <col min="12302" max="12302" width="14" style="19" customWidth="1"/>
    <col min="12303" max="12539" width="9.140625" style="19"/>
    <col min="12540" max="12540" width="6.7109375" style="19" customWidth="1"/>
    <col min="12541" max="12541" width="34.28515625" style="19" customWidth="1"/>
    <col min="12542" max="12542" width="9.5703125" style="19" customWidth="1"/>
    <col min="12543" max="12543" width="8.85546875" style="19" customWidth="1"/>
    <col min="12544" max="12544" width="16.42578125" style="19" customWidth="1"/>
    <col min="12545" max="12545" width="11" style="19" customWidth="1"/>
    <col min="12546" max="12547" width="10" style="19" customWidth="1"/>
    <col min="12548" max="12548" width="8.7109375" style="19" customWidth="1"/>
    <col min="12549" max="12549" width="58.140625" style="19" customWidth="1"/>
    <col min="12550" max="12551" width="0" style="19" hidden="1" customWidth="1"/>
    <col min="12552" max="12552" width="15.5703125" style="19" customWidth="1"/>
    <col min="12553" max="12553" width="6.28515625" style="19" customWidth="1"/>
    <col min="12554" max="12554" width="15.140625" style="19" customWidth="1"/>
    <col min="12555" max="12555" width="9.140625" style="19"/>
    <col min="12556" max="12556" width="22.42578125" style="19" customWidth="1"/>
    <col min="12557" max="12557" width="9.140625" style="19"/>
    <col min="12558" max="12558" width="14" style="19" customWidth="1"/>
    <col min="12559" max="12795" width="9.140625" style="19"/>
    <col min="12796" max="12796" width="6.7109375" style="19" customWidth="1"/>
    <col min="12797" max="12797" width="34.28515625" style="19" customWidth="1"/>
    <col min="12798" max="12798" width="9.5703125" style="19" customWidth="1"/>
    <col min="12799" max="12799" width="8.85546875" style="19" customWidth="1"/>
    <col min="12800" max="12800" width="16.42578125" style="19" customWidth="1"/>
    <col min="12801" max="12801" width="11" style="19" customWidth="1"/>
    <col min="12802" max="12803" width="10" style="19" customWidth="1"/>
    <col min="12804" max="12804" width="8.7109375" style="19" customWidth="1"/>
    <col min="12805" max="12805" width="58.140625" style="19" customWidth="1"/>
    <col min="12806" max="12807" width="0" style="19" hidden="1" customWidth="1"/>
    <col min="12808" max="12808" width="15.5703125" style="19" customWidth="1"/>
    <col min="12809" max="12809" width="6.28515625" style="19" customWidth="1"/>
    <col min="12810" max="12810" width="15.140625" style="19" customWidth="1"/>
    <col min="12811" max="12811" width="9.140625" style="19"/>
    <col min="12812" max="12812" width="22.42578125" style="19" customWidth="1"/>
    <col min="12813" max="12813" width="9.140625" style="19"/>
    <col min="12814" max="12814" width="14" style="19" customWidth="1"/>
    <col min="12815" max="13051" width="9.140625" style="19"/>
    <col min="13052" max="13052" width="6.7109375" style="19" customWidth="1"/>
    <col min="13053" max="13053" width="34.28515625" style="19" customWidth="1"/>
    <col min="13054" max="13054" width="9.5703125" style="19" customWidth="1"/>
    <col min="13055" max="13055" width="8.85546875" style="19" customWidth="1"/>
    <col min="13056" max="13056" width="16.42578125" style="19" customWidth="1"/>
    <col min="13057" max="13057" width="11" style="19" customWidth="1"/>
    <col min="13058" max="13059" width="10" style="19" customWidth="1"/>
    <col min="13060" max="13060" width="8.7109375" style="19" customWidth="1"/>
    <col min="13061" max="13061" width="58.140625" style="19" customWidth="1"/>
    <col min="13062" max="13063" width="0" style="19" hidden="1" customWidth="1"/>
    <col min="13064" max="13064" width="15.5703125" style="19" customWidth="1"/>
    <col min="13065" max="13065" width="6.28515625" style="19" customWidth="1"/>
    <col min="13066" max="13066" width="15.140625" style="19" customWidth="1"/>
    <col min="13067" max="13067" width="9.140625" style="19"/>
    <col min="13068" max="13068" width="22.42578125" style="19" customWidth="1"/>
    <col min="13069" max="13069" width="9.140625" style="19"/>
    <col min="13070" max="13070" width="14" style="19" customWidth="1"/>
    <col min="13071" max="13307" width="9.140625" style="19"/>
    <col min="13308" max="13308" width="6.7109375" style="19" customWidth="1"/>
    <col min="13309" max="13309" width="34.28515625" style="19" customWidth="1"/>
    <col min="13310" max="13310" width="9.5703125" style="19" customWidth="1"/>
    <col min="13311" max="13311" width="8.85546875" style="19" customWidth="1"/>
    <col min="13312" max="13312" width="16.42578125" style="19" customWidth="1"/>
    <col min="13313" max="13313" width="11" style="19" customWidth="1"/>
    <col min="13314" max="13315" width="10" style="19" customWidth="1"/>
    <col min="13316" max="13316" width="8.7109375" style="19" customWidth="1"/>
    <col min="13317" max="13317" width="58.140625" style="19" customWidth="1"/>
    <col min="13318" max="13319" width="0" style="19" hidden="1" customWidth="1"/>
    <col min="13320" max="13320" width="15.5703125" style="19" customWidth="1"/>
    <col min="13321" max="13321" width="6.28515625" style="19" customWidth="1"/>
    <col min="13322" max="13322" width="15.140625" style="19" customWidth="1"/>
    <col min="13323" max="13323" width="9.140625" style="19"/>
    <col min="13324" max="13324" width="22.42578125" style="19" customWidth="1"/>
    <col min="13325" max="13325" width="9.140625" style="19"/>
    <col min="13326" max="13326" width="14" style="19" customWidth="1"/>
    <col min="13327" max="13563" width="9.140625" style="19"/>
    <col min="13564" max="13564" width="6.7109375" style="19" customWidth="1"/>
    <col min="13565" max="13565" width="34.28515625" style="19" customWidth="1"/>
    <col min="13566" max="13566" width="9.5703125" style="19" customWidth="1"/>
    <col min="13567" max="13567" width="8.85546875" style="19" customWidth="1"/>
    <col min="13568" max="13568" width="16.42578125" style="19" customWidth="1"/>
    <col min="13569" max="13569" width="11" style="19" customWidth="1"/>
    <col min="13570" max="13571" width="10" style="19" customWidth="1"/>
    <col min="13572" max="13572" width="8.7109375" style="19" customWidth="1"/>
    <col min="13573" max="13573" width="58.140625" style="19" customWidth="1"/>
    <col min="13574" max="13575" width="0" style="19" hidden="1" customWidth="1"/>
    <col min="13576" max="13576" width="15.5703125" style="19" customWidth="1"/>
    <col min="13577" max="13577" width="6.28515625" style="19" customWidth="1"/>
    <col min="13578" max="13578" width="15.140625" style="19" customWidth="1"/>
    <col min="13579" max="13579" width="9.140625" style="19"/>
    <col min="13580" max="13580" width="22.42578125" style="19" customWidth="1"/>
    <col min="13581" max="13581" width="9.140625" style="19"/>
    <col min="13582" max="13582" width="14" style="19" customWidth="1"/>
    <col min="13583" max="13819" width="9.140625" style="19"/>
    <col min="13820" max="13820" width="6.7109375" style="19" customWidth="1"/>
    <col min="13821" max="13821" width="34.28515625" style="19" customWidth="1"/>
    <col min="13822" max="13822" width="9.5703125" style="19" customWidth="1"/>
    <col min="13823" max="13823" width="8.85546875" style="19" customWidth="1"/>
    <col min="13824" max="13824" width="16.42578125" style="19" customWidth="1"/>
    <col min="13825" max="13825" width="11" style="19" customWidth="1"/>
    <col min="13826" max="13827" width="10" style="19" customWidth="1"/>
    <col min="13828" max="13828" width="8.7109375" style="19" customWidth="1"/>
    <col min="13829" max="13829" width="58.140625" style="19" customWidth="1"/>
    <col min="13830" max="13831" width="0" style="19" hidden="1" customWidth="1"/>
    <col min="13832" max="13832" width="15.5703125" style="19" customWidth="1"/>
    <col min="13833" max="13833" width="6.28515625" style="19" customWidth="1"/>
    <col min="13834" max="13834" width="15.140625" style="19" customWidth="1"/>
    <col min="13835" max="13835" width="9.140625" style="19"/>
    <col min="13836" max="13836" width="22.42578125" style="19" customWidth="1"/>
    <col min="13837" max="13837" width="9.140625" style="19"/>
    <col min="13838" max="13838" width="14" style="19" customWidth="1"/>
    <col min="13839" max="14075" width="9.140625" style="19"/>
    <col min="14076" max="14076" width="6.7109375" style="19" customWidth="1"/>
    <col min="14077" max="14077" width="34.28515625" style="19" customWidth="1"/>
    <col min="14078" max="14078" width="9.5703125" style="19" customWidth="1"/>
    <col min="14079" max="14079" width="8.85546875" style="19" customWidth="1"/>
    <col min="14080" max="14080" width="16.42578125" style="19" customWidth="1"/>
    <col min="14081" max="14081" width="11" style="19" customWidth="1"/>
    <col min="14082" max="14083" width="10" style="19" customWidth="1"/>
    <col min="14084" max="14084" width="8.7109375" style="19" customWidth="1"/>
    <col min="14085" max="14085" width="58.140625" style="19" customWidth="1"/>
    <col min="14086" max="14087" width="0" style="19" hidden="1" customWidth="1"/>
    <col min="14088" max="14088" width="15.5703125" style="19" customWidth="1"/>
    <col min="14089" max="14089" width="6.28515625" style="19" customWidth="1"/>
    <col min="14090" max="14090" width="15.140625" style="19" customWidth="1"/>
    <col min="14091" max="14091" width="9.140625" style="19"/>
    <col min="14092" max="14092" width="22.42578125" style="19" customWidth="1"/>
    <col min="14093" max="14093" width="9.140625" style="19"/>
    <col min="14094" max="14094" width="14" style="19" customWidth="1"/>
    <col min="14095" max="14331" width="9.140625" style="19"/>
    <col min="14332" max="14332" width="6.7109375" style="19" customWidth="1"/>
    <col min="14333" max="14333" width="34.28515625" style="19" customWidth="1"/>
    <col min="14334" max="14334" width="9.5703125" style="19" customWidth="1"/>
    <col min="14335" max="14335" width="8.85546875" style="19" customWidth="1"/>
    <col min="14336" max="14336" width="16.42578125" style="19" customWidth="1"/>
    <col min="14337" max="14337" width="11" style="19" customWidth="1"/>
    <col min="14338" max="14339" width="10" style="19" customWidth="1"/>
    <col min="14340" max="14340" width="8.7109375" style="19" customWidth="1"/>
    <col min="14341" max="14341" width="58.140625" style="19" customWidth="1"/>
    <col min="14342" max="14343" width="0" style="19" hidden="1" customWidth="1"/>
    <col min="14344" max="14344" width="15.5703125" style="19" customWidth="1"/>
    <col min="14345" max="14345" width="6.28515625" style="19" customWidth="1"/>
    <col min="14346" max="14346" width="15.140625" style="19" customWidth="1"/>
    <col min="14347" max="14347" width="9.140625" style="19"/>
    <col min="14348" max="14348" width="22.42578125" style="19" customWidth="1"/>
    <col min="14349" max="14349" width="9.140625" style="19"/>
    <col min="14350" max="14350" width="14" style="19" customWidth="1"/>
    <col min="14351" max="14587" width="9.140625" style="19"/>
    <col min="14588" max="14588" width="6.7109375" style="19" customWidth="1"/>
    <col min="14589" max="14589" width="34.28515625" style="19" customWidth="1"/>
    <col min="14590" max="14590" width="9.5703125" style="19" customWidth="1"/>
    <col min="14591" max="14591" width="8.85546875" style="19" customWidth="1"/>
    <col min="14592" max="14592" width="16.42578125" style="19" customWidth="1"/>
    <col min="14593" max="14593" width="11" style="19" customWidth="1"/>
    <col min="14594" max="14595" width="10" style="19" customWidth="1"/>
    <col min="14596" max="14596" width="8.7109375" style="19" customWidth="1"/>
    <col min="14597" max="14597" width="58.140625" style="19" customWidth="1"/>
    <col min="14598" max="14599" width="0" style="19" hidden="1" customWidth="1"/>
    <col min="14600" max="14600" width="15.5703125" style="19" customWidth="1"/>
    <col min="14601" max="14601" width="6.28515625" style="19" customWidth="1"/>
    <col min="14602" max="14602" width="15.140625" style="19" customWidth="1"/>
    <col min="14603" max="14603" width="9.140625" style="19"/>
    <col min="14604" max="14604" width="22.42578125" style="19" customWidth="1"/>
    <col min="14605" max="14605" width="9.140625" style="19"/>
    <col min="14606" max="14606" width="14" style="19" customWidth="1"/>
    <col min="14607" max="14843" width="9.140625" style="19"/>
    <col min="14844" max="14844" width="6.7109375" style="19" customWidth="1"/>
    <col min="14845" max="14845" width="34.28515625" style="19" customWidth="1"/>
    <col min="14846" max="14846" width="9.5703125" style="19" customWidth="1"/>
    <col min="14847" max="14847" width="8.85546875" style="19" customWidth="1"/>
    <col min="14848" max="14848" width="16.42578125" style="19" customWidth="1"/>
    <col min="14849" max="14849" width="11" style="19" customWidth="1"/>
    <col min="14850" max="14851" width="10" style="19" customWidth="1"/>
    <col min="14852" max="14852" width="8.7109375" style="19" customWidth="1"/>
    <col min="14853" max="14853" width="58.140625" style="19" customWidth="1"/>
    <col min="14854" max="14855" width="0" style="19" hidden="1" customWidth="1"/>
    <col min="14856" max="14856" width="15.5703125" style="19" customWidth="1"/>
    <col min="14857" max="14857" width="6.28515625" style="19" customWidth="1"/>
    <col min="14858" max="14858" width="15.140625" style="19" customWidth="1"/>
    <col min="14859" max="14859" width="9.140625" style="19"/>
    <col min="14860" max="14860" width="22.42578125" style="19" customWidth="1"/>
    <col min="14861" max="14861" width="9.140625" style="19"/>
    <col min="14862" max="14862" width="14" style="19" customWidth="1"/>
    <col min="14863" max="15099" width="9.140625" style="19"/>
    <col min="15100" max="15100" width="6.7109375" style="19" customWidth="1"/>
    <col min="15101" max="15101" width="34.28515625" style="19" customWidth="1"/>
    <col min="15102" max="15102" width="9.5703125" style="19" customWidth="1"/>
    <col min="15103" max="15103" width="8.85546875" style="19" customWidth="1"/>
    <col min="15104" max="15104" width="16.42578125" style="19" customWidth="1"/>
    <col min="15105" max="15105" width="11" style="19" customWidth="1"/>
    <col min="15106" max="15107" width="10" style="19" customWidth="1"/>
    <col min="15108" max="15108" width="8.7109375" style="19" customWidth="1"/>
    <col min="15109" max="15109" width="58.140625" style="19" customWidth="1"/>
    <col min="15110" max="15111" width="0" style="19" hidden="1" customWidth="1"/>
    <col min="15112" max="15112" width="15.5703125" style="19" customWidth="1"/>
    <col min="15113" max="15113" width="6.28515625" style="19" customWidth="1"/>
    <col min="15114" max="15114" width="15.140625" style="19" customWidth="1"/>
    <col min="15115" max="15115" width="9.140625" style="19"/>
    <col min="15116" max="15116" width="22.42578125" style="19" customWidth="1"/>
    <col min="15117" max="15117" width="9.140625" style="19"/>
    <col min="15118" max="15118" width="14" style="19" customWidth="1"/>
    <col min="15119" max="15355" width="9.140625" style="19"/>
    <col min="15356" max="15356" width="6.7109375" style="19" customWidth="1"/>
    <col min="15357" max="15357" width="34.28515625" style="19" customWidth="1"/>
    <col min="15358" max="15358" width="9.5703125" style="19" customWidth="1"/>
    <col min="15359" max="15359" width="8.85546875" style="19" customWidth="1"/>
    <col min="15360" max="15360" width="16.42578125" style="19" customWidth="1"/>
    <col min="15361" max="15361" width="11" style="19" customWidth="1"/>
    <col min="15362" max="15363" width="10" style="19" customWidth="1"/>
    <col min="15364" max="15364" width="8.7109375" style="19" customWidth="1"/>
    <col min="15365" max="15365" width="58.140625" style="19" customWidth="1"/>
    <col min="15366" max="15367" width="0" style="19" hidden="1" customWidth="1"/>
    <col min="15368" max="15368" width="15.5703125" style="19" customWidth="1"/>
    <col min="15369" max="15369" width="6.28515625" style="19" customWidth="1"/>
    <col min="15370" max="15370" width="15.140625" style="19" customWidth="1"/>
    <col min="15371" max="15371" width="9.140625" style="19"/>
    <col min="15372" max="15372" width="22.42578125" style="19" customWidth="1"/>
    <col min="15373" max="15373" width="9.140625" style="19"/>
    <col min="15374" max="15374" width="14" style="19" customWidth="1"/>
    <col min="15375" max="15611" width="9.140625" style="19"/>
    <col min="15612" max="15612" width="6.7109375" style="19" customWidth="1"/>
    <col min="15613" max="15613" width="34.28515625" style="19" customWidth="1"/>
    <col min="15614" max="15614" width="9.5703125" style="19" customWidth="1"/>
    <col min="15615" max="15615" width="8.85546875" style="19" customWidth="1"/>
    <col min="15616" max="15616" width="16.42578125" style="19" customWidth="1"/>
    <col min="15617" max="15617" width="11" style="19" customWidth="1"/>
    <col min="15618" max="15619" width="10" style="19" customWidth="1"/>
    <col min="15620" max="15620" width="8.7109375" style="19" customWidth="1"/>
    <col min="15621" max="15621" width="58.140625" style="19" customWidth="1"/>
    <col min="15622" max="15623" width="0" style="19" hidden="1" customWidth="1"/>
    <col min="15624" max="15624" width="15.5703125" style="19" customWidth="1"/>
    <col min="15625" max="15625" width="6.28515625" style="19" customWidth="1"/>
    <col min="15626" max="15626" width="15.140625" style="19" customWidth="1"/>
    <col min="15627" max="15627" width="9.140625" style="19"/>
    <col min="15628" max="15628" width="22.42578125" style="19" customWidth="1"/>
    <col min="15629" max="15629" width="9.140625" style="19"/>
    <col min="15630" max="15630" width="14" style="19" customWidth="1"/>
    <col min="15631" max="15867" width="9.140625" style="19"/>
    <col min="15868" max="15868" width="6.7109375" style="19" customWidth="1"/>
    <col min="15869" max="15869" width="34.28515625" style="19" customWidth="1"/>
    <col min="15870" max="15870" width="9.5703125" style="19" customWidth="1"/>
    <col min="15871" max="15871" width="8.85546875" style="19" customWidth="1"/>
    <col min="15872" max="15872" width="16.42578125" style="19" customWidth="1"/>
    <col min="15873" max="15873" width="11" style="19" customWidth="1"/>
    <col min="15874" max="15875" width="10" style="19" customWidth="1"/>
    <col min="15876" max="15876" width="8.7109375" style="19" customWidth="1"/>
    <col min="15877" max="15877" width="58.140625" style="19" customWidth="1"/>
    <col min="15878" max="15879" width="0" style="19" hidden="1" customWidth="1"/>
    <col min="15880" max="15880" width="15.5703125" style="19" customWidth="1"/>
    <col min="15881" max="15881" width="6.28515625" style="19" customWidth="1"/>
    <col min="15882" max="15882" width="15.140625" style="19" customWidth="1"/>
    <col min="15883" max="15883" width="9.140625" style="19"/>
    <col min="15884" max="15884" width="22.42578125" style="19" customWidth="1"/>
    <col min="15885" max="15885" width="9.140625" style="19"/>
    <col min="15886" max="15886" width="14" style="19" customWidth="1"/>
    <col min="15887" max="16123" width="9.140625" style="19"/>
    <col min="16124" max="16124" width="6.7109375" style="19" customWidth="1"/>
    <col min="16125" max="16125" width="34.28515625" style="19" customWidth="1"/>
    <col min="16126" max="16126" width="9.5703125" style="19" customWidth="1"/>
    <col min="16127" max="16127" width="8.85546875" style="19" customWidth="1"/>
    <col min="16128" max="16128" width="16.42578125" style="19" customWidth="1"/>
    <col min="16129" max="16129" width="11" style="19" customWidth="1"/>
    <col min="16130" max="16131" width="10" style="19" customWidth="1"/>
    <col min="16132" max="16132" width="8.7109375" style="19" customWidth="1"/>
    <col min="16133" max="16133" width="58.140625" style="19" customWidth="1"/>
    <col min="16134" max="16135" width="0" style="19" hidden="1" customWidth="1"/>
    <col min="16136" max="16136" width="15.5703125" style="19" customWidth="1"/>
    <col min="16137" max="16137" width="6.28515625" style="19" customWidth="1"/>
    <col min="16138" max="16138" width="15.140625" style="19" customWidth="1"/>
    <col min="16139" max="16139" width="9.140625" style="19"/>
    <col min="16140" max="16140" width="22.42578125" style="19" customWidth="1"/>
    <col min="16141" max="16141" width="9.140625" style="19"/>
    <col min="16142" max="16142" width="14" style="19" customWidth="1"/>
    <col min="16143" max="16384" width="9.140625" style="19"/>
  </cols>
  <sheetData>
    <row r="1" spans="1:60" s="9" customFormat="1" ht="12.75">
      <c r="A1" s="1"/>
      <c r="B1" s="2"/>
      <c r="C1" s="2"/>
      <c r="D1" s="2"/>
      <c r="E1" s="3"/>
      <c r="F1" s="4"/>
      <c r="G1" s="5"/>
      <c r="H1" s="6"/>
      <c r="I1" s="7"/>
      <c r="J1" s="8"/>
      <c r="K1" s="8"/>
      <c r="L1" s="216"/>
      <c r="M1" s="216"/>
      <c r="N1" s="217"/>
      <c r="BH1" s="10"/>
    </row>
    <row r="2" spans="1:60" s="9" customFormat="1" ht="12.75">
      <c r="A2" s="1"/>
      <c r="B2" s="2"/>
      <c r="C2" s="2"/>
      <c r="D2" s="2"/>
      <c r="E2" s="3"/>
      <c r="F2" s="4"/>
      <c r="G2" s="5"/>
      <c r="H2" s="6"/>
      <c r="I2" s="7"/>
      <c r="J2" s="8"/>
      <c r="K2" s="8"/>
      <c r="L2" s="218"/>
      <c r="M2" s="219"/>
      <c r="N2" s="217"/>
      <c r="BH2" s="10"/>
    </row>
    <row r="3" spans="1:60" s="9" customFormat="1" ht="14.25">
      <c r="A3" s="1"/>
      <c r="B3" s="2"/>
      <c r="C3" s="2"/>
      <c r="D3" s="2"/>
      <c r="E3" s="3"/>
      <c r="F3" s="4"/>
      <c r="G3" s="5"/>
      <c r="H3" s="6"/>
      <c r="I3" s="7"/>
      <c r="J3" s="8"/>
      <c r="K3" s="8"/>
      <c r="L3" s="218"/>
      <c r="M3" s="219"/>
      <c r="N3" s="11"/>
      <c r="BH3" s="10"/>
    </row>
    <row r="4" spans="1:60" s="9" customFormat="1" ht="14.25">
      <c r="A4" s="1"/>
      <c r="B4" s="2"/>
      <c r="C4" s="2"/>
      <c r="D4" s="2"/>
      <c r="E4" s="3"/>
      <c r="F4" s="4"/>
      <c r="G4" s="5"/>
      <c r="H4" s="6"/>
      <c r="I4" s="7"/>
      <c r="J4" s="8"/>
      <c r="K4" s="8"/>
      <c r="L4" s="218"/>
      <c r="M4" s="220"/>
      <c r="N4" s="11"/>
      <c r="BH4" s="10"/>
    </row>
    <row r="5" spans="1:60" s="9" customFormat="1" ht="14.25">
      <c r="A5" s="1"/>
      <c r="B5" s="2"/>
      <c r="C5" s="2"/>
      <c r="D5" s="2"/>
      <c r="E5" s="3"/>
      <c r="F5" s="4"/>
      <c r="G5" s="5"/>
      <c r="H5" s="6"/>
      <c r="I5" s="7"/>
      <c r="J5" s="8"/>
      <c r="K5" s="8"/>
      <c r="L5" s="12"/>
      <c r="M5" s="13"/>
      <c r="N5" s="11"/>
      <c r="BH5" s="10"/>
    </row>
    <row r="6" spans="1:60" s="9" customFormat="1" ht="12">
      <c r="A6" s="14"/>
      <c r="B6" s="3"/>
      <c r="C6" s="15"/>
      <c r="D6" s="15"/>
      <c r="E6" s="3"/>
      <c r="F6" s="4"/>
      <c r="G6" s="5"/>
      <c r="H6" s="6"/>
      <c r="M6" s="3"/>
      <c r="BH6" s="10"/>
    </row>
    <row r="7" spans="1:60" s="9" customFormat="1" ht="74.25" customHeight="1">
      <c r="A7" s="221"/>
      <c r="B7" s="221"/>
      <c r="C7" s="221"/>
      <c r="D7" s="221"/>
      <c r="E7" s="221"/>
      <c r="F7" s="221"/>
      <c r="G7" s="221"/>
      <c r="H7" s="221"/>
      <c r="I7" s="221"/>
      <c r="J7" s="221"/>
      <c r="K7" s="221"/>
      <c r="L7" s="221"/>
      <c r="M7" s="221"/>
      <c r="N7" s="221"/>
      <c r="BH7" s="10"/>
    </row>
    <row r="8" spans="1:60" s="4" customFormat="1" ht="75.75" thickBot="1">
      <c r="A8" s="110" t="s">
        <v>0</v>
      </c>
      <c r="B8" s="210" t="s">
        <v>1</v>
      </c>
      <c r="C8" s="211"/>
      <c r="D8" s="212"/>
      <c r="E8" s="110" t="s">
        <v>2</v>
      </c>
      <c r="F8" s="111" t="s">
        <v>3</v>
      </c>
      <c r="G8" s="112" t="s">
        <v>4</v>
      </c>
      <c r="H8" s="112" t="s">
        <v>5</v>
      </c>
      <c r="I8" s="112" t="s">
        <v>6</v>
      </c>
      <c r="J8" s="112" t="s">
        <v>7</v>
      </c>
      <c r="K8" s="110" t="s">
        <v>8</v>
      </c>
      <c r="L8" s="110" t="s">
        <v>1060</v>
      </c>
      <c r="M8" s="110" t="s">
        <v>9</v>
      </c>
      <c r="N8" s="110" t="s">
        <v>10</v>
      </c>
      <c r="BG8" s="18"/>
    </row>
    <row r="9" spans="1:60" ht="15.75" thickBot="1">
      <c r="A9" s="126">
        <v>1</v>
      </c>
      <c r="B9" s="213">
        <v>2</v>
      </c>
      <c r="C9" s="214"/>
      <c r="D9" s="215"/>
      <c r="E9" s="127">
        <v>3</v>
      </c>
      <c r="F9" s="127">
        <v>4</v>
      </c>
      <c r="G9" s="127">
        <v>5</v>
      </c>
      <c r="H9" s="127">
        <v>6</v>
      </c>
      <c r="I9" s="127">
        <v>7</v>
      </c>
      <c r="J9" s="127">
        <v>8</v>
      </c>
      <c r="K9" s="127">
        <v>9</v>
      </c>
      <c r="L9" s="127">
        <v>10</v>
      </c>
      <c r="M9" s="127">
        <v>11</v>
      </c>
      <c r="N9" s="128">
        <v>12</v>
      </c>
    </row>
    <row r="10" spans="1:60" ht="126" customHeight="1">
      <c r="A10" s="113">
        <v>1</v>
      </c>
      <c r="B10" s="114" t="s">
        <v>11</v>
      </c>
      <c r="C10" s="115">
        <v>16</v>
      </c>
      <c r="D10" s="116" t="s">
        <v>12</v>
      </c>
      <c r="E10" s="117">
        <v>2020</v>
      </c>
      <c r="F10" s="118"/>
      <c r="G10" s="119"/>
      <c r="H10" s="120"/>
      <c r="I10" s="121" t="s">
        <v>2157</v>
      </c>
      <c r="J10" s="122" t="s">
        <v>13</v>
      </c>
      <c r="K10" s="123" t="s">
        <v>1064</v>
      </c>
      <c r="L10" s="124"/>
      <c r="M10" s="125"/>
      <c r="N10" s="124"/>
    </row>
    <row r="11" spans="1:60" ht="126" customHeight="1">
      <c r="A11" s="20">
        <v>2</v>
      </c>
      <c r="B11" s="21" t="s">
        <v>14</v>
      </c>
      <c r="C11" s="86">
        <v>20</v>
      </c>
      <c r="D11" s="87" t="s">
        <v>15</v>
      </c>
      <c r="E11" s="22">
        <v>2020</v>
      </c>
      <c r="F11" s="23"/>
      <c r="G11" s="24"/>
      <c r="H11" s="25"/>
      <c r="I11" s="26" t="s">
        <v>2157</v>
      </c>
      <c r="J11" s="27" t="s">
        <v>13</v>
      </c>
      <c r="K11" s="17" t="s">
        <v>1065</v>
      </c>
      <c r="L11" s="28"/>
      <c r="M11" s="29"/>
      <c r="N11" s="28"/>
    </row>
    <row r="12" spans="1:60" ht="126" customHeight="1" thickBot="1">
      <c r="A12" s="129">
        <f>A11+1</f>
        <v>3</v>
      </c>
      <c r="B12" s="130" t="s">
        <v>16</v>
      </c>
      <c r="C12" s="90">
        <v>4</v>
      </c>
      <c r="D12" s="131" t="s">
        <v>15</v>
      </c>
      <c r="E12" s="132">
        <v>2020</v>
      </c>
      <c r="F12" s="153" t="s">
        <v>2079</v>
      </c>
      <c r="G12" s="153" t="s">
        <v>2080</v>
      </c>
      <c r="H12" s="153">
        <v>36</v>
      </c>
      <c r="I12" s="136" t="s">
        <v>2157</v>
      </c>
      <c r="J12" s="137" t="s">
        <v>13</v>
      </c>
      <c r="K12" s="112" t="s">
        <v>1066</v>
      </c>
      <c r="L12" s="138"/>
      <c r="M12" s="139"/>
      <c r="N12" s="138"/>
    </row>
    <row r="13" spans="1:60" ht="126" customHeight="1" thickBot="1">
      <c r="A13" s="141">
        <f t="shared" ref="A13:A76" si="0">A12+1</f>
        <v>4</v>
      </c>
      <c r="B13" s="142" t="s">
        <v>17</v>
      </c>
      <c r="C13" s="143">
        <v>20</v>
      </c>
      <c r="D13" s="144" t="s">
        <v>18</v>
      </c>
      <c r="E13" s="145">
        <v>2020</v>
      </c>
      <c r="F13" s="154"/>
      <c r="G13" s="155"/>
      <c r="H13" s="156"/>
      <c r="I13" s="147" t="s">
        <v>2157</v>
      </c>
      <c r="J13" s="148" t="s">
        <v>13</v>
      </c>
      <c r="K13" s="149" t="s">
        <v>1067</v>
      </c>
      <c r="L13" s="150"/>
      <c r="M13" s="151"/>
      <c r="N13" s="152"/>
    </row>
    <row r="14" spans="1:60" ht="126" customHeight="1">
      <c r="A14" s="113">
        <f t="shared" si="0"/>
        <v>5</v>
      </c>
      <c r="B14" s="114" t="s">
        <v>19</v>
      </c>
      <c r="C14" s="115">
        <v>20</v>
      </c>
      <c r="D14" s="116" t="s">
        <v>18</v>
      </c>
      <c r="E14" s="117">
        <v>2020</v>
      </c>
      <c r="F14" s="118"/>
      <c r="G14" s="119"/>
      <c r="H14" s="120"/>
      <c r="I14" s="121" t="s">
        <v>2157</v>
      </c>
      <c r="J14" s="122" t="s">
        <v>13</v>
      </c>
      <c r="K14" s="123" t="s">
        <v>1068</v>
      </c>
      <c r="L14" s="124"/>
      <c r="M14" s="125"/>
      <c r="N14" s="124"/>
    </row>
    <row r="15" spans="1:60" ht="126" customHeight="1" thickBot="1">
      <c r="A15" s="129">
        <f t="shared" si="0"/>
        <v>6</v>
      </c>
      <c r="B15" s="130" t="s">
        <v>20</v>
      </c>
      <c r="C15" s="90">
        <v>2</v>
      </c>
      <c r="D15" s="131" t="s">
        <v>15</v>
      </c>
      <c r="E15" s="132">
        <v>2020</v>
      </c>
      <c r="F15" s="133"/>
      <c r="G15" s="134"/>
      <c r="H15" s="135"/>
      <c r="I15" s="136" t="s">
        <v>2157</v>
      </c>
      <c r="J15" s="137" t="s">
        <v>13</v>
      </c>
      <c r="K15" s="112" t="s">
        <v>1069</v>
      </c>
      <c r="L15" s="138"/>
      <c r="M15" s="139"/>
      <c r="N15" s="138"/>
    </row>
    <row r="16" spans="1:60" ht="126" customHeight="1" thickBot="1">
      <c r="A16" s="141">
        <f t="shared" si="0"/>
        <v>7</v>
      </c>
      <c r="B16" s="142" t="s">
        <v>21</v>
      </c>
      <c r="C16" s="143">
        <v>2</v>
      </c>
      <c r="D16" s="144" t="s">
        <v>1061</v>
      </c>
      <c r="E16" s="145">
        <v>2020</v>
      </c>
      <c r="F16" s="146" t="s">
        <v>2079</v>
      </c>
      <c r="G16" s="146" t="s">
        <v>2080</v>
      </c>
      <c r="H16" s="146">
        <v>36</v>
      </c>
      <c r="I16" s="147" t="s">
        <v>2157</v>
      </c>
      <c r="J16" s="148" t="s">
        <v>13</v>
      </c>
      <c r="K16" s="149" t="s">
        <v>1070</v>
      </c>
      <c r="L16" s="150"/>
      <c r="M16" s="151"/>
      <c r="N16" s="152"/>
    </row>
    <row r="17" spans="1:14" ht="126" customHeight="1">
      <c r="A17" s="113">
        <f t="shared" si="0"/>
        <v>8</v>
      </c>
      <c r="B17" s="114" t="s">
        <v>22</v>
      </c>
      <c r="C17" s="115">
        <v>8</v>
      </c>
      <c r="D17" s="116" t="s">
        <v>15</v>
      </c>
      <c r="E17" s="117">
        <v>2020</v>
      </c>
      <c r="F17" s="140" t="s">
        <v>2079</v>
      </c>
      <c r="G17" s="140" t="s">
        <v>2080</v>
      </c>
      <c r="H17" s="140">
        <v>36</v>
      </c>
      <c r="I17" s="121" t="s">
        <v>2157</v>
      </c>
      <c r="J17" s="122" t="s">
        <v>13</v>
      </c>
      <c r="K17" s="123" t="s">
        <v>1071</v>
      </c>
      <c r="L17" s="124"/>
      <c r="M17" s="125"/>
      <c r="N17" s="124"/>
    </row>
    <row r="18" spans="1:14" ht="126" customHeight="1">
      <c r="A18" s="20">
        <f t="shared" si="0"/>
        <v>9</v>
      </c>
      <c r="B18" s="21" t="s">
        <v>23</v>
      </c>
      <c r="C18" s="86">
        <v>16</v>
      </c>
      <c r="D18" s="87" t="s">
        <v>15</v>
      </c>
      <c r="E18" s="22">
        <v>2020</v>
      </c>
      <c r="F18" s="23"/>
      <c r="G18" s="24"/>
      <c r="H18" s="25"/>
      <c r="I18" s="26" t="s">
        <v>2157</v>
      </c>
      <c r="J18" s="27" t="s">
        <v>13</v>
      </c>
      <c r="K18" s="17" t="s">
        <v>1072</v>
      </c>
      <c r="L18" s="28"/>
      <c r="M18" s="29"/>
      <c r="N18" s="28"/>
    </row>
    <row r="19" spans="1:14" ht="126" customHeight="1" thickBot="1">
      <c r="A19" s="129">
        <f t="shared" si="0"/>
        <v>10</v>
      </c>
      <c r="B19" s="130" t="s">
        <v>24</v>
      </c>
      <c r="C19" s="90">
        <v>80</v>
      </c>
      <c r="D19" s="131" t="s">
        <v>15</v>
      </c>
      <c r="E19" s="132">
        <v>2020</v>
      </c>
      <c r="F19" s="133"/>
      <c r="G19" s="134"/>
      <c r="H19" s="135"/>
      <c r="I19" s="136" t="s">
        <v>2157</v>
      </c>
      <c r="J19" s="137" t="s">
        <v>13</v>
      </c>
      <c r="K19" s="112" t="s">
        <v>1073</v>
      </c>
      <c r="L19" s="138"/>
      <c r="M19" s="139"/>
      <c r="N19" s="138"/>
    </row>
    <row r="20" spans="1:14" ht="126" customHeight="1" thickBot="1">
      <c r="A20" s="141">
        <f t="shared" si="0"/>
        <v>11</v>
      </c>
      <c r="B20" s="142" t="s">
        <v>25</v>
      </c>
      <c r="C20" s="143">
        <v>2</v>
      </c>
      <c r="D20" s="144" t="s">
        <v>1061</v>
      </c>
      <c r="E20" s="145">
        <v>2020</v>
      </c>
      <c r="F20" s="146" t="s">
        <v>2079</v>
      </c>
      <c r="G20" s="146" t="s">
        <v>2080</v>
      </c>
      <c r="H20" s="146">
        <v>36</v>
      </c>
      <c r="I20" s="147" t="s">
        <v>2157</v>
      </c>
      <c r="J20" s="148" t="s">
        <v>13</v>
      </c>
      <c r="K20" s="149" t="s">
        <v>2158</v>
      </c>
      <c r="L20" s="150"/>
      <c r="M20" s="151"/>
      <c r="N20" s="152"/>
    </row>
    <row r="21" spans="1:14" ht="126" customHeight="1">
      <c r="A21" s="113">
        <f t="shared" si="0"/>
        <v>12</v>
      </c>
      <c r="B21" s="114" t="s">
        <v>26</v>
      </c>
      <c r="C21" s="115">
        <v>4</v>
      </c>
      <c r="D21" s="116" t="s">
        <v>1061</v>
      </c>
      <c r="E21" s="117">
        <v>2020</v>
      </c>
      <c r="F21" s="140" t="s">
        <v>2079</v>
      </c>
      <c r="G21" s="140" t="s">
        <v>2080</v>
      </c>
      <c r="H21" s="140">
        <v>36</v>
      </c>
      <c r="I21" s="121" t="s">
        <v>2157</v>
      </c>
      <c r="J21" s="122" t="s">
        <v>13</v>
      </c>
      <c r="K21" s="123" t="s">
        <v>1074</v>
      </c>
      <c r="L21" s="124"/>
      <c r="M21" s="125"/>
      <c r="N21" s="124"/>
    </row>
    <row r="22" spans="1:14" ht="126" customHeight="1">
      <c r="A22" s="20">
        <f t="shared" si="0"/>
        <v>13</v>
      </c>
      <c r="B22" s="21" t="s">
        <v>27</v>
      </c>
      <c r="C22" s="86">
        <v>1</v>
      </c>
      <c r="D22" s="87" t="s">
        <v>1061</v>
      </c>
      <c r="E22" s="22">
        <v>2020</v>
      </c>
      <c r="F22" s="23"/>
      <c r="G22" s="24"/>
      <c r="H22" s="25"/>
      <c r="I22" s="26" t="s">
        <v>2157</v>
      </c>
      <c r="J22" s="27" t="s">
        <v>13</v>
      </c>
      <c r="K22" s="17" t="s">
        <v>1075</v>
      </c>
      <c r="L22" s="28"/>
      <c r="M22" s="29"/>
      <c r="N22" s="28"/>
    </row>
    <row r="23" spans="1:14" ht="126" customHeight="1">
      <c r="A23" s="20">
        <f t="shared" si="0"/>
        <v>14</v>
      </c>
      <c r="B23" s="21" t="s">
        <v>28</v>
      </c>
      <c r="C23" s="86">
        <v>100</v>
      </c>
      <c r="D23" s="87" t="s">
        <v>15</v>
      </c>
      <c r="E23" s="22">
        <v>2020</v>
      </c>
      <c r="F23" s="23"/>
      <c r="G23" s="24"/>
      <c r="H23" s="25"/>
      <c r="I23" s="26" t="s">
        <v>2157</v>
      </c>
      <c r="J23" s="27" t="s">
        <v>13</v>
      </c>
      <c r="K23" s="17" t="s">
        <v>1076</v>
      </c>
      <c r="L23" s="28"/>
      <c r="M23" s="29"/>
      <c r="N23" s="28"/>
    </row>
    <row r="24" spans="1:14" ht="126" customHeight="1">
      <c r="A24" s="20">
        <f t="shared" si="0"/>
        <v>15</v>
      </c>
      <c r="B24" s="21" t="s">
        <v>29</v>
      </c>
      <c r="C24" s="86">
        <v>100</v>
      </c>
      <c r="D24" s="87" t="s">
        <v>15</v>
      </c>
      <c r="E24" s="22">
        <v>2020</v>
      </c>
      <c r="F24" s="23"/>
      <c r="G24" s="24"/>
      <c r="H24" s="25"/>
      <c r="I24" s="26" t="s">
        <v>2157</v>
      </c>
      <c r="J24" s="27" t="s">
        <v>13</v>
      </c>
      <c r="K24" s="17" t="s">
        <v>1077</v>
      </c>
      <c r="L24" s="28"/>
      <c r="M24" s="29"/>
      <c r="N24" s="28"/>
    </row>
    <row r="25" spans="1:14" ht="126" customHeight="1">
      <c r="A25" s="20">
        <f t="shared" si="0"/>
        <v>16</v>
      </c>
      <c r="B25" s="21" t="s">
        <v>30</v>
      </c>
      <c r="C25" s="86">
        <v>100</v>
      </c>
      <c r="D25" s="87" t="s">
        <v>15</v>
      </c>
      <c r="E25" s="22">
        <v>2020</v>
      </c>
      <c r="F25" s="23"/>
      <c r="G25" s="24"/>
      <c r="H25" s="25"/>
      <c r="I25" s="26" t="s">
        <v>2157</v>
      </c>
      <c r="J25" s="27" t="s">
        <v>13</v>
      </c>
      <c r="K25" s="17" t="s">
        <v>1078</v>
      </c>
      <c r="L25" s="28"/>
      <c r="M25" s="29"/>
      <c r="N25" s="28"/>
    </row>
    <row r="26" spans="1:14" ht="126" customHeight="1">
      <c r="A26" s="20">
        <f t="shared" si="0"/>
        <v>17</v>
      </c>
      <c r="B26" s="21" t="s">
        <v>31</v>
      </c>
      <c r="C26" s="86">
        <v>4</v>
      </c>
      <c r="D26" s="87" t="s">
        <v>15</v>
      </c>
      <c r="E26" s="22">
        <v>2020</v>
      </c>
      <c r="F26" s="23"/>
      <c r="G26" s="24"/>
      <c r="H26" s="25"/>
      <c r="I26" s="26" t="s">
        <v>2157</v>
      </c>
      <c r="J26" s="27" t="s">
        <v>13</v>
      </c>
      <c r="K26" s="17" t="s">
        <v>1079</v>
      </c>
      <c r="L26" s="28"/>
      <c r="M26" s="29"/>
      <c r="N26" s="28"/>
    </row>
    <row r="27" spans="1:14" ht="126" customHeight="1">
      <c r="A27" s="20">
        <f t="shared" si="0"/>
        <v>18</v>
      </c>
      <c r="B27" s="21" t="s">
        <v>32</v>
      </c>
      <c r="C27" s="86">
        <v>1</v>
      </c>
      <c r="D27" s="87" t="s">
        <v>15</v>
      </c>
      <c r="E27" s="22">
        <v>2020</v>
      </c>
      <c r="F27" s="94" t="s">
        <v>2079</v>
      </c>
      <c r="G27" s="94" t="s">
        <v>2080</v>
      </c>
      <c r="H27" s="94">
        <v>36</v>
      </c>
      <c r="I27" s="26" t="s">
        <v>2157</v>
      </c>
      <c r="J27" s="27" t="s">
        <v>13</v>
      </c>
      <c r="K27" s="17" t="s">
        <v>1080</v>
      </c>
      <c r="L27" s="28"/>
      <c r="M27" s="29"/>
      <c r="N27" s="28"/>
    </row>
    <row r="28" spans="1:14" ht="126" customHeight="1">
      <c r="A28" s="20">
        <f t="shared" si="0"/>
        <v>19</v>
      </c>
      <c r="B28" s="21" t="s">
        <v>33</v>
      </c>
      <c r="C28" s="86">
        <v>2</v>
      </c>
      <c r="D28" s="87" t="s">
        <v>15</v>
      </c>
      <c r="E28" s="22">
        <v>2020</v>
      </c>
      <c r="F28" s="23"/>
      <c r="G28" s="24"/>
      <c r="H28" s="25"/>
      <c r="I28" s="26" t="s">
        <v>2157</v>
      </c>
      <c r="J28" s="27" t="s">
        <v>13</v>
      </c>
      <c r="K28" s="17" t="s">
        <v>1081</v>
      </c>
      <c r="L28" s="28"/>
      <c r="M28" s="29"/>
      <c r="N28" s="28"/>
    </row>
    <row r="29" spans="1:14" ht="126" customHeight="1">
      <c r="A29" s="20">
        <f t="shared" si="0"/>
        <v>20</v>
      </c>
      <c r="B29" s="21" t="s">
        <v>34</v>
      </c>
      <c r="C29" s="86">
        <v>8</v>
      </c>
      <c r="D29" s="87" t="s">
        <v>15</v>
      </c>
      <c r="E29" s="22">
        <v>2020</v>
      </c>
      <c r="F29" s="23"/>
      <c r="G29" s="24"/>
      <c r="H29" s="25"/>
      <c r="I29" s="26" t="s">
        <v>2157</v>
      </c>
      <c r="J29" s="27" t="s">
        <v>13</v>
      </c>
      <c r="K29" s="17" t="s">
        <v>1082</v>
      </c>
      <c r="L29" s="28"/>
      <c r="M29" s="29"/>
      <c r="N29" s="28"/>
    </row>
    <row r="30" spans="1:14" ht="126" customHeight="1">
      <c r="A30" s="20">
        <f t="shared" si="0"/>
        <v>21</v>
      </c>
      <c r="B30" s="21" t="s">
        <v>35</v>
      </c>
      <c r="C30" s="86">
        <v>4</v>
      </c>
      <c r="D30" s="87" t="s">
        <v>15</v>
      </c>
      <c r="E30" s="22">
        <v>2020</v>
      </c>
      <c r="F30" s="23"/>
      <c r="G30" s="24"/>
      <c r="H30" s="25"/>
      <c r="I30" s="26" t="s">
        <v>2157</v>
      </c>
      <c r="J30" s="27" t="s">
        <v>13</v>
      </c>
      <c r="K30" s="17" t="s">
        <v>1083</v>
      </c>
      <c r="L30" s="28"/>
      <c r="M30" s="29"/>
      <c r="N30" s="28"/>
    </row>
    <row r="31" spans="1:14" ht="126" customHeight="1">
      <c r="A31" s="20">
        <f t="shared" si="0"/>
        <v>22</v>
      </c>
      <c r="B31" s="21" t="s">
        <v>36</v>
      </c>
      <c r="C31" s="86">
        <v>16</v>
      </c>
      <c r="D31" s="87" t="s">
        <v>15</v>
      </c>
      <c r="E31" s="22">
        <v>2020</v>
      </c>
      <c r="F31" s="23"/>
      <c r="G31" s="24"/>
      <c r="H31" s="25"/>
      <c r="I31" s="26" t="s">
        <v>2157</v>
      </c>
      <c r="J31" s="27" t="s">
        <v>13</v>
      </c>
      <c r="K31" s="17" t="s">
        <v>1084</v>
      </c>
      <c r="L31" s="28"/>
      <c r="M31" s="29"/>
      <c r="N31" s="28"/>
    </row>
    <row r="32" spans="1:14" ht="126" customHeight="1">
      <c r="A32" s="20">
        <f t="shared" si="0"/>
        <v>23</v>
      </c>
      <c r="B32" s="21" t="s">
        <v>37</v>
      </c>
      <c r="C32" s="86">
        <v>16</v>
      </c>
      <c r="D32" s="87" t="s">
        <v>15</v>
      </c>
      <c r="E32" s="22">
        <v>2020</v>
      </c>
      <c r="F32" s="23"/>
      <c r="G32" s="24"/>
      <c r="H32" s="25"/>
      <c r="I32" s="26" t="s">
        <v>2157</v>
      </c>
      <c r="J32" s="27" t="s">
        <v>13</v>
      </c>
      <c r="K32" s="17" t="s">
        <v>1085</v>
      </c>
      <c r="L32" s="28"/>
      <c r="M32" s="29"/>
      <c r="N32" s="28"/>
    </row>
    <row r="33" spans="1:14" ht="126" customHeight="1">
      <c r="A33" s="20">
        <f t="shared" si="0"/>
        <v>24</v>
      </c>
      <c r="B33" s="21" t="s">
        <v>38</v>
      </c>
      <c r="C33" s="86">
        <v>16</v>
      </c>
      <c r="D33" s="87" t="s">
        <v>15</v>
      </c>
      <c r="E33" s="22">
        <v>2020</v>
      </c>
      <c r="F33" s="23"/>
      <c r="G33" s="24"/>
      <c r="H33" s="25"/>
      <c r="I33" s="26" t="s">
        <v>2157</v>
      </c>
      <c r="J33" s="27" t="s">
        <v>13</v>
      </c>
      <c r="K33" s="17" t="s">
        <v>1086</v>
      </c>
      <c r="L33" s="28"/>
      <c r="M33" s="29"/>
      <c r="N33" s="28"/>
    </row>
    <row r="34" spans="1:14" ht="126" customHeight="1">
      <c r="A34" s="20">
        <f t="shared" si="0"/>
        <v>25</v>
      </c>
      <c r="B34" s="21" t="s">
        <v>39</v>
      </c>
      <c r="C34" s="86">
        <v>2</v>
      </c>
      <c r="D34" s="87" t="s">
        <v>15</v>
      </c>
      <c r="E34" s="22">
        <v>2020</v>
      </c>
      <c r="F34" s="94" t="s">
        <v>2079</v>
      </c>
      <c r="G34" s="94" t="s">
        <v>2080</v>
      </c>
      <c r="H34" s="94">
        <v>36</v>
      </c>
      <c r="I34" s="26" t="s">
        <v>2157</v>
      </c>
      <c r="J34" s="27" t="s">
        <v>13</v>
      </c>
      <c r="K34" s="17" t="s">
        <v>1087</v>
      </c>
      <c r="L34" s="28"/>
      <c r="M34" s="29"/>
      <c r="N34" s="28"/>
    </row>
    <row r="35" spans="1:14" ht="126" customHeight="1">
      <c r="A35" s="20">
        <f t="shared" si="0"/>
        <v>26</v>
      </c>
      <c r="B35" s="21" t="s">
        <v>40</v>
      </c>
      <c r="C35" s="86">
        <v>4</v>
      </c>
      <c r="D35" s="87" t="s">
        <v>1061</v>
      </c>
      <c r="E35" s="22">
        <v>2020</v>
      </c>
      <c r="F35" s="23"/>
      <c r="G35" s="24"/>
      <c r="H35" s="25"/>
      <c r="I35" s="26" t="s">
        <v>2157</v>
      </c>
      <c r="J35" s="27" t="s">
        <v>13</v>
      </c>
      <c r="K35" s="17" t="s">
        <v>1088</v>
      </c>
      <c r="L35" s="28"/>
      <c r="M35" s="29"/>
      <c r="N35" s="28"/>
    </row>
    <row r="36" spans="1:14" ht="126" customHeight="1">
      <c r="A36" s="20">
        <f t="shared" si="0"/>
        <v>27</v>
      </c>
      <c r="B36" s="21" t="s">
        <v>41</v>
      </c>
      <c r="C36" s="86">
        <v>1690</v>
      </c>
      <c r="D36" s="87" t="s">
        <v>42</v>
      </c>
      <c r="E36" s="22">
        <v>2020</v>
      </c>
      <c r="F36" s="23"/>
      <c r="G36" s="24"/>
      <c r="H36" s="25"/>
      <c r="I36" s="26" t="s">
        <v>2157</v>
      </c>
      <c r="J36" s="27" t="s">
        <v>13</v>
      </c>
      <c r="K36" s="17" t="s">
        <v>2159</v>
      </c>
      <c r="L36" s="28"/>
      <c r="M36" s="29"/>
      <c r="N36" s="28"/>
    </row>
    <row r="37" spans="1:14" ht="126" customHeight="1">
      <c r="A37" s="20">
        <f t="shared" si="0"/>
        <v>28</v>
      </c>
      <c r="B37" s="21" t="s">
        <v>43</v>
      </c>
      <c r="C37" s="86">
        <v>14</v>
      </c>
      <c r="D37" s="87" t="s">
        <v>15</v>
      </c>
      <c r="E37" s="22">
        <v>2020</v>
      </c>
      <c r="F37" s="23"/>
      <c r="G37" s="24"/>
      <c r="H37" s="25"/>
      <c r="I37" s="26" t="s">
        <v>2157</v>
      </c>
      <c r="J37" s="27" t="s">
        <v>13</v>
      </c>
      <c r="K37" s="17" t="s">
        <v>2160</v>
      </c>
      <c r="L37" s="28"/>
      <c r="M37" s="29"/>
      <c r="N37" s="28"/>
    </row>
    <row r="38" spans="1:14" ht="126" customHeight="1">
      <c r="A38" s="20">
        <f t="shared" si="0"/>
        <v>29</v>
      </c>
      <c r="B38" s="21" t="s">
        <v>44</v>
      </c>
      <c r="C38" s="86">
        <v>8</v>
      </c>
      <c r="D38" s="87" t="s">
        <v>15</v>
      </c>
      <c r="E38" s="22">
        <v>2020</v>
      </c>
      <c r="F38" s="23"/>
      <c r="G38" s="24"/>
      <c r="H38" s="25"/>
      <c r="I38" s="26" t="s">
        <v>2157</v>
      </c>
      <c r="J38" s="27" t="s">
        <v>13</v>
      </c>
      <c r="K38" s="17" t="s">
        <v>1089</v>
      </c>
      <c r="L38" s="28"/>
      <c r="M38" s="29"/>
      <c r="N38" s="28"/>
    </row>
    <row r="39" spans="1:14" ht="126" customHeight="1">
      <c r="A39" s="20">
        <f t="shared" si="0"/>
        <v>30</v>
      </c>
      <c r="B39" s="21" t="s">
        <v>45</v>
      </c>
      <c r="C39" s="86">
        <v>125</v>
      </c>
      <c r="D39" s="87" t="s">
        <v>15</v>
      </c>
      <c r="E39" s="22">
        <v>2020</v>
      </c>
      <c r="F39" s="23"/>
      <c r="G39" s="24"/>
      <c r="H39" s="25"/>
      <c r="I39" s="26" t="s">
        <v>2157</v>
      </c>
      <c r="J39" s="27" t="s">
        <v>13</v>
      </c>
      <c r="K39" s="17" t="s">
        <v>1090</v>
      </c>
      <c r="L39" s="28"/>
      <c r="M39" s="29"/>
      <c r="N39" s="28"/>
    </row>
    <row r="40" spans="1:14" ht="126" customHeight="1">
      <c r="A40" s="20">
        <f t="shared" si="0"/>
        <v>31</v>
      </c>
      <c r="B40" s="21" t="s">
        <v>46</v>
      </c>
      <c r="C40" s="86">
        <v>2</v>
      </c>
      <c r="D40" s="87" t="s">
        <v>15</v>
      </c>
      <c r="E40" s="22">
        <v>2020</v>
      </c>
      <c r="F40" s="94" t="s">
        <v>2079</v>
      </c>
      <c r="G40" s="94" t="s">
        <v>2080</v>
      </c>
      <c r="H40" s="94">
        <v>36</v>
      </c>
      <c r="I40" s="26" t="s">
        <v>2157</v>
      </c>
      <c r="J40" s="27" t="s">
        <v>13</v>
      </c>
      <c r="K40" s="17" t="s">
        <v>2161</v>
      </c>
      <c r="L40" s="28"/>
      <c r="M40" s="29"/>
      <c r="N40" s="28"/>
    </row>
    <row r="41" spans="1:14" ht="126" customHeight="1">
      <c r="A41" s="20">
        <f t="shared" si="0"/>
        <v>32</v>
      </c>
      <c r="B41" s="21" t="s">
        <v>47</v>
      </c>
      <c r="C41" s="86">
        <v>2</v>
      </c>
      <c r="D41" s="87" t="s">
        <v>1061</v>
      </c>
      <c r="E41" s="22">
        <v>2020</v>
      </c>
      <c r="F41" s="23"/>
      <c r="G41" s="24"/>
      <c r="H41" s="25"/>
      <c r="I41" s="26" t="s">
        <v>2157</v>
      </c>
      <c r="J41" s="27" t="s">
        <v>13</v>
      </c>
      <c r="K41" s="17" t="s">
        <v>2162</v>
      </c>
      <c r="L41" s="28"/>
      <c r="M41" s="29"/>
      <c r="N41" s="28"/>
    </row>
    <row r="42" spans="1:14" ht="126" customHeight="1">
      <c r="A42" s="20">
        <f t="shared" si="0"/>
        <v>33</v>
      </c>
      <c r="B42" s="21" t="s">
        <v>48</v>
      </c>
      <c r="C42" s="86">
        <v>16</v>
      </c>
      <c r="D42" s="87" t="s">
        <v>15</v>
      </c>
      <c r="E42" s="22">
        <v>2020</v>
      </c>
      <c r="F42" s="23"/>
      <c r="G42" s="24"/>
      <c r="H42" s="25"/>
      <c r="I42" s="26" t="s">
        <v>2157</v>
      </c>
      <c r="J42" s="27" t="s">
        <v>13</v>
      </c>
      <c r="K42" s="17" t="s">
        <v>1091</v>
      </c>
      <c r="L42" s="28"/>
      <c r="M42" s="29"/>
      <c r="N42" s="28"/>
    </row>
    <row r="43" spans="1:14" ht="126" customHeight="1">
      <c r="A43" s="20">
        <f t="shared" si="0"/>
        <v>34</v>
      </c>
      <c r="B43" s="21" t="s">
        <v>49</v>
      </c>
      <c r="C43" s="86">
        <v>16</v>
      </c>
      <c r="D43" s="87" t="s">
        <v>15</v>
      </c>
      <c r="E43" s="22">
        <v>2020</v>
      </c>
      <c r="F43" s="23"/>
      <c r="G43" s="24"/>
      <c r="H43" s="25"/>
      <c r="I43" s="26" t="s">
        <v>2157</v>
      </c>
      <c r="J43" s="27" t="s">
        <v>13</v>
      </c>
      <c r="K43" s="17" t="s">
        <v>1092</v>
      </c>
      <c r="L43" s="28"/>
      <c r="M43" s="29"/>
      <c r="N43" s="28"/>
    </row>
    <row r="44" spans="1:14" ht="126" customHeight="1">
      <c r="A44" s="20">
        <f t="shared" si="0"/>
        <v>35</v>
      </c>
      <c r="B44" s="21" t="s">
        <v>50</v>
      </c>
      <c r="C44" s="86">
        <v>2</v>
      </c>
      <c r="D44" s="87" t="s">
        <v>1061</v>
      </c>
      <c r="E44" s="22">
        <v>2020</v>
      </c>
      <c r="F44" s="23"/>
      <c r="G44" s="24"/>
      <c r="H44" s="25"/>
      <c r="I44" s="26" t="s">
        <v>2157</v>
      </c>
      <c r="J44" s="27" t="s">
        <v>13</v>
      </c>
      <c r="K44" s="17" t="s">
        <v>1093</v>
      </c>
      <c r="L44" s="28"/>
      <c r="M44" s="29"/>
      <c r="N44" s="28"/>
    </row>
    <row r="45" spans="1:14" ht="126" customHeight="1" thickBot="1">
      <c r="A45" s="129">
        <f t="shared" si="0"/>
        <v>36</v>
      </c>
      <c r="B45" s="130" t="s">
        <v>51</v>
      </c>
      <c r="C45" s="90">
        <v>8</v>
      </c>
      <c r="D45" s="131" t="s">
        <v>1061</v>
      </c>
      <c r="E45" s="132">
        <v>2020</v>
      </c>
      <c r="F45" s="133"/>
      <c r="G45" s="134"/>
      <c r="H45" s="135"/>
      <c r="I45" s="136" t="s">
        <v>2157</v>
      </c>
      <c r="J45" s="137" t="s">
        <v>13</v>
      </c>
      <c r="K45" s="112" t="s">
        <v>1094</v>
      </c>
      <c r="L45" s="138"/>
      <c r="M45" s="139"/>
      <c r="N45" s="138"/>
    </row>
    <row r="46" spans="1:14" ht="126" customHeight="1" thickBot="1">
      <c r="A46" s="141">
        <f t="shared" si="0"/>
        <v>37</v>
      </c>
      <c r="B46" s="142" t="s">
        <v>52</v>
      </c>
      <c r="C46" s="143">
        <v>4</v>
      </c>
      <c r="D46" s="144" t="s">
        <v>1061</v>
      </c>
      <c r="E46" s="145">
        <v>2020</v>
      </c>
      <c r="F46" s="154"/>
      <c r="G46" s="155"/>
      <c r="H46" s="156"/>
      <c r="I46" s="147" t="s">
        <v>2157</v>
      </c>
      <c r="J46" s="148" t="s">
        <v>13</v>
      </c>
      <c r="K46" s="149" t="s">
        <v>1095</v>
      </c>
      <c r="L46" s="150"/>
      <c r="M46" s="151"/>
      <c r="N46" s="152"/>
    </row>
    <row r="47" spans="1:14" ht="126" customHeight="1">
      <c r="A47" s="113">
        <f t="shared" si="0"/>
        <v>38</v>
      </c>
      <c r="B47" s="114" t="s">
        <v>53</v>
      </c>
      <c r="C47" s="115">
        <v>2</v>
      </c>
      <c r="D47" s="116" t="s">
        <v>1061</v>
      </c>
      <c r="E47" s="117">
        <v>2020</v>
      </c>
      <c r="F47" s="118"/>
      <c r="G47" s="119"/>
      <c r="H47" s="120"/>
      <c r="I47" s="121" t="s">
        <v>2157</v>
      </c>
      <c r="J47" s="122" t="s">
        <v>13</v>
      </c>
      <c r="K47" s="123" t="s">
        <v>1096</v>
      </c>
      <c r="L47" s="124"/>
      <c r="M47" s="125"/>
      <c r="N47" s="124"/>
    </row>
    <row r="48" spans="1:14" ht="126" customHeight="1">
      <c r="A48" s="20">
        <f t="shared" si="0"/>
        <v>39</v>
      </c>
      <c r="B48" s="21" t="s">
        <v>54</v>
      </c>
      <c r="C48" s="86">
        <v>2</v>
      </c>
      <c r="D48" s="87" t="s">
        <v>1061</v>
      </c>
      <c r="E48" s="22">
        <v>2020</v>
      </c>
      <c r="F48" s="23"/>
      <c r="G48" s="24"/>
      <c r="H48" s="25"/>
      <c r="I48" s="26" t="s">
        <v>2157</v>
      </c>
      <c r="J48" s="27" t="s">
        <v>13</v>
      </c>
      <c r="K48" s="17" t="s">
        <v>1097</v>
      </c>
      <c r="L48" s="28"/>
      <c r="M48" s="29"/>
      <c r="N48" s="28"/>
    </row>
    <row r="49" spans="1:14" ht="126" customHeight="1">
      <c r="A49" s="20">
        <f t="shared" si="0"/>
        <v>40</v>
      </c>
      <c r="B49" s="21" t="s">
        <v>55</v>
      </c>
      <c r="C49" s="86">
        <v>2</v>
      </c>
      <c r="D49" s="87" t="s">
        <v>15</v>
      </c>
      <c r="E49" s="22">
        <v>2020</v>
      </c>
      <c r="F49" s="23"/>
      <c r="G49" s="24"/>
      <c r="H49" s="25"/>
      <c r="I49" s="26" t="s">
        <v>2157</v>
      </c>
      <c r="J49" s="27" t="s">
        <v>13</v>
      </c>
      <c r="K49" s="17" t="s">
        <v>1098</v>
      </c>
      <c r="L49" s="28"/>
      <c r="M49" s="29"/>
      <c r="N49" s="28"/>
    </row>
    <row r="50" spans="1:14" ht="126" customHeight="1">
      <c r="A50" s="20">
        <f t="shared" si="0"/>
        <v>41</v>
      </c>
      <c r="B50" s="21" t="s">
        <v>56</v>
      </c>
      <c r="C50" s="86">
        <v>4</v>
      </c>
      <c r="D50" s="87" t="s">
        <v>1061</v>
      </c>
      <c r="E50" s="22">
        <v>2020</v>
      </c>
      <c r="F50" s="23"/>
      <c r="G50" s="24"/>
      <c r="H50" s="25"/>
      <c r="I50" s="26" t="s">
        <v>2157</v>
      </c>
      <c r="J50" s="27" t="s">
        <v>13</v>
      </c>
      <c r="K50" s="17" t="s">
        <v>1099</v>
      </c>
      <c r="L50" s="28"/>
      <c r="M50" s="29"/>
      <c r="N50" s="28"/>
    </row>
    <row r="51" spans="1:14" ht="126" customHeight="1">
      <c r="A51" s="20">
        <f t="shared" si="0"/>
        <v>42</v>
      </c>
      <c r="B51" s="21" t="s">
        <v>57</v>
      </c>
      <c r="C51" s="86">
        <v>4</v>
      </c>
      <c r="D51" s="87" t="s">
        <v>15</v>
      </c>
      <c r="E51" s="22">
        <v>2020</v>
      </c>
      <c r="F51" s="23"/>
      <c r="G51" s="24"/>
      <c r="H51" s="25"/>
      <c r="I51" s="26" t="s">
        <v>2157</v>
      </c>
      <c r="J51" s="27" t="s">
        <v>13</v>
      </c>
      <c r="K51" s="17" t="s">
        <v>1100</v>
      </c>
      <c r="L51" s="28"/>
      <c r="M51" s="29"/>
      <c r="N51" s="28"/>
    </row>
    <row r="52" spans="1:14" ht="126" customHeight="1">
      <c r="A52" s="20">
        <f t="shared" si="0"/>
        <v>43</v>
      </c>
      <c r="B52" s="21" t="s">
        <v>58</v>
      </c>
      <c r="C52" s="86">
        <v>40</v>
      </c>
      <c r="D52" s="87" t="s">
        <v>15</v>
      </c>
      <c r="E52" s="22">
        <v>2020</v>
      </c>
      <c r="F52" s="23"/>
      <c r="G52" s="24"/>
      <c r="H52" s="25"/>
      <c r="I52" s="26" t="s">
        <v>2157</v>
      </c>
      <c r="J52" s="27" t="s">
        <v>13</v>
      </c>
      <c r="K52" s="17" t="s">
        <v>1101</v>
      </c>
      <c r="L52" s="28"/>
      <c r="M52" s="29"/>
      <c r="N52" s="28"/>
    </row>
    <row r="53" spans="1:14" ht="126" customHeight="1" thickBot="1">
      <c r="A53" s="129">
        <f t="shared" si="0"/>
        <v>44</v>
      </c>
      <c r="B53" s="130" t="s">
        <v>59</v>
      </c>
      <c r="C53" s="90">
        <v>40</v>
      </c>
      <c r="D53" s="131" t="s">
        <v>15</v>
      </c>
      <c r="E53" s="132">
        <v>2020</v>
      </c>
      <c r="F53" s="133"/>
      <c r="G53" s="134"/>
      <c r="H53" s="135"/>
      <c r="I53" s="136" t="s">
        <v>2157</v>
      </c>
      <c r="J53" s="137" t="s">
        <v>13</v>
      </c>
      <c r="K53" s="112" t="s">
        <v>1102</v>
      </c>
      <c r="L53" s="138"/>
      <c r="M53" s="139"/>
      <c r="N53" s="138"/>
    </row>
    <row r="54" spans="1:14" ht="126" customHeight="1" thickBot="1">
      <c r="A54" s="141">
        <f t="shared" si="0"/>
        <v>45</v>
      </c>
      <c r="B54" s="142" t="s">
        <v>60</v>
      </c>
      <c r="C54" s="143">
        <v>40</v>
      </c>
      <c r="D54" s="144" t="s">
        <v>15</v>
      </c>
      <c r="E54" s="145">
        <v>2020</v>
      </c>
      <c r="F54" s="154"/>
      <c r="G54" s="155"/>
      <c r="H54" s="156"/>
      <c r="I54" s="147" t="s">
        <v>2157</v>
      </c>
      <c r="J54" s="148" t="s">
        <v>13</v>
      </c>
      <c r="K54" s="149" t="s">
        <v>1103</v>
      </c>
      <c r="L54" s="150"/>
      <c r="M54" s="151"/>
      <c r="N54" s="152"/>
    </row>
    <row r="55" spans="1:14" ht="126" customHeight="1">
      <c r="A55" s="113">
        <f t="shared" si="0"/>
        <v>46</v>
      </c>
      <c r="B55" s="114" t="s">
        <v>61</v>
      </c>
      <c r="C55" s="115">
        <v>2</v>
      </c>
      <c r="D55" s="116" t="s">
        <v>15</v>
      </c>
      <c r="E55" s="117">
        <v>2020</v>
      </c>
      <c r="F55" s="140" t="s">
        <v>2079</v>
      </c>
      <c r="G55" s="140" t="s">
        <v>2080</v>
      </c>
      <c r="H55" s="140">
        <v>36</v>
      </c>
      <c r="I55" s="121" t="s">
        <v>2157</v>
      </c>
      <c r="J55" s="122" t="s">
        <v>13</v>
      </c>
      <c r="K55" s="123" t="s">
        <v>1104</v>
      </c>
      <c r="L55" s="124"/>
      <c r="M55" s="125"/>
      <c r="N55" s="124"/>
    </row>
    <row r="56" spans="1:14" ht="126" customHeight="1">
      <c r="A56" s="20">
        <f t="shared" si="0"/>
        <v>47</v>
      </c>
      <c r="B56" s="21" t="s">
        <v>62</v>
      </c>
      <c r="C56" s="86">
        <v>4</v>
      </c>
      <c r="D56" s="87" t="s">
        <v>15</v>
      </c>
      <c r="E56" s="22">
        <v>2020</v>
      </c>
      <c r="F56" s="23"/>
      <c r="G56" s="24"/>
      <c r="H56" s="25"/>
      <c r="I56" s="26" t="s">
        <v>2157</v>
      </c>
      <c r="J56" s="27" t="s">
        <v>13</v>
      </c>
      <c r="K56" s="17" t="s">
        <v>1105</v>
      </c>
      <c r="L56" s="28"/>
      <c r="M56" s="29"/>
      <c r="N56" s="28"/>
    </row>
    <row r="57" spans="1:14" ht="126" customHeight="1">
      <c r="A57" s="20">
        <f t="shared" si="0"/>
        <v>48</v>
      </c>
      <c r="B57" s="21" t="s">
        <v>63</v>
      </c>
      <c r="C57" s="86">
        <v>40</v>
      </c>
      <c r="D57" s="87" t="s">
        <v>18</v>
      </c>
      <c r="E57" s="22">
        <v>2020</v>
      </c>
      <c r="F57" s="23"/>
      <c r="G57" s="24"/>
      <c r="H57" s="25"/>
      <c r="I57" s="26" t="s">
        <v>2157</v>
      </c>
      <c r="J57" s="27" t="s">
        <v>13</v>
      </c>
      <c r="K57" s="17" t="s">
        <v>1106</v>
      </c>
      <c r="L57" s="28"/>
      <c r="M57" s="29"/>
      <c r="N57" s="28"/>
    </row>
    <row r="58" spans="1:14" ht="126" customHeight="1" thickBot="1">
      <c r="A58" s="129">
        <f t="shared" si="0"/>
        <v>49</v>
      </c>
      <c r="B58" s="130" t="s">
        <v>64</v>
      </c>
      <c r="C58" s="90">
        <v>40</v>
      </c>
      <c r="D58" s="131" t="s">
        <v>18</v>
      </c>
      <c r="E58" s="132">
        <v>2020</v>
      </c>
      <c r="F58" s="133"/>
      <c r="G58" s="134"/>
      <c r="H58" s="135"/>
      <c r="I58" s="136" t="s">
        <v>2157</v>
      </c>
      <c r="J58" s="137" t="s">
        <v>13</v>
      </c>
      <c r="K58" s="112" t="s">
        <v>1107</v>
      </c>
      <c r="L58" s="138"/>
      <c r="M58" s="139"/>
      <c r="N58" s="138"/>
    </row>
    <row r="59" spans="1:14" ht="126" customHeight="1" thickBot="1">
      <c r="A59" s="141">
        <f t="shared" si="0"/>
        <v>50</v>
      </c>
      <c r="B59" s="142" t="s">
        <v>65</v>
      </c>
      <c r="C59" s="143">
        <v>40</v>
      </c>
      <c r="D59" s="144" t="s">
        <v>15</v>
      </c>
      <c r="E59" s="145">
        <v>2020</v>
      </c>
      <c r="F59" s="146" t="s">
        <v>2079</v>
      </c>
      <c r="G59" s="146" t="s">
        <v>2080</v>
      </c>
      <c r="H59" s="146">
        <v>36</v>
      </c>
      <c r="I59" s="147" t="s">
        <v>2157</v>
      </c>
      <c r="J59" s="157" t="s">
        <v>13</v>
      </c>
      <c r="K59" s="166" t="s">
        <v>1108</v>
      </c>
      <c r="L59" s="161"/>
      <c r="M59" s="151"/>
      <c r="N59" s="152"/>
    </row>
    <row r="60" spans="1:14" ht="126" customHeight="1">
      <c r="A60" s="113">
        <f t="shared" si="0"/>
        <v>51</v>
      </c>
      <c r="B60" s="114" t="s">
        <v>66</v>
      </c>
      <c r="C60" s="115">
        <v>4</v>
      </c>
      <c r="D60" s="116" t="s">
        <v>15</v>
      </c>
      <c r="E60" s="117">
        <v>2020</v>
      </c>
      <c r="F60" s="140" t="s">
        <v>2079</v>
      </c>
      <c r="G60" s="140" t="s">
        <v>2080</v>
      </c>
      <c r="H60" s="140">
        <v>36</v>
      </c>
      <c r="I60" s="121" t="s">
        <v>2157</v>
      </c>
      <c r="J60" s="158" t="s">
        <v>13</v>
      </c>
      <c r="K60" s="167" t="s">
        <v>1109</v>
      </c>
      <c r="L60" s="162"/>
      <c r="M60" s="125"/>
      <c r="N60" s="124"/>
    </row>
    <row r="61" spans="1:14" ht="126" customHeight="1" thickBot="1">
      <c r="A61" s="129">
        <f t="shared" si="0"/>
        <v>52</v>
      </c>
      <c r="B61" s="130" t="s">
        <v>67</v>
      </c>
      <c r="C61" s="90">
        <v>28</v>
      </c>
      <c r="D61" s="131" t="s">
        <v>15</v>
      </c>
      <c r="E61" s="132">
        <v>2020</v>
      </c>
      <c r="F61" s="153" t="s">
        <v>2079</v>
      </c>
      <c r="G61" s="153" t="s">
        <v>2080</v>
      </c>
      <c r="H61" s="153">
        <v>36</v>
      </c>
      <c r="I61" s="136" t="s">
        <v>2157</v>
      </c>
      <c r="J61" s="159" t="s">
        <v>13</v>
      </c>
      <c r="K61" s="168" t="s">
        <v>1110</v>
      </c>
      <c r="L61" s="163"/>
      <c r="M61" s="139"/>
      <c r="N61" s="138"/>
    </row>
    <row r="62" spans="1:14" ht="126" customHeight="1" thickBot="1">
      <c r="A62" s="141">
        <f t="shared" si="0"/>
        <v>53</v>
      </c>
      <c r="B62" s="142" t="s">
        <v>68</v>
      </c>
      <c r="C62" s="143">
        <v>2</v>
      </c>
      <c r="D62" s="144" t="s">
        <v>15</v>
      </c>
      <c r="E62" s="145">
        <v>2020</v>
      </c>
      <c r="F62" s="146" t="s">
        <v>2079</v>
      </c>
      <c r="G62" s="146" t="s">
        <v>2080</v>
      </c>
      <c r="H62" s="146">
        <v>36</v>
      </c>
      <c r="I62" s="147" t="s">
        <v>2157</v>
      </c>
      <c r="J62" s="157" t="s">
        <v>13</v>
      </c>
      <c r="K62" s="166" t="s">
        <v>1111</v>
      </c>
      <c r="L62" s="161"/>
      <c r="M62" s="151"/>
      <c r="N62" s="152"/>
    </row>
    <row r="63" spans="1:14" ht="126" customHeight="1" thickBot="1">
      <c r="A63" s="173">
        <f t="shared" si="0"/>
        <v>54</v>
      </c>
      <c r="B63" s="174" t="s">
        <v>69</v>
      </c>
      <c r="C63" s="92">
        <v>2</v>
      </c>
      <c r="D63" s="175" t="s">
        <v>1061</v>
      </c>
      <c r="E63" s="176">
        <v>2020</v>
      </c>
      <c r="F63" s="177" t="s">
        <v>2079</v>
      </c>
      <c r="G63" s="177" t="s">
        <v>2080</v>
      </c>
      <c r="H63" s="177">
        <v>36</v>
      </c>
      <c r="I63" s="178" t="s">
        <v>2157</v>
      </c>
      <c r="J63" s="179" t="s">
        <v>13</v>
      </c>
      <c r="K63" s="180" t="s">
        <v>1112</v>
      </c>
      <c r="L63" s="181"/>
      <c r="M63" s="182"/>
      <c r="N63" s="183"/>
    </row>
    <row r="64" spans="1:14" ht="126" customHeight="1" thickBot="1">
      <c r="A64" s="141">
        <f t="shared" si="0"/>
        <v>55</v>
      </c>
      <c r="B64" s="142" t="s">
        <v>70</v>
      </c>
      <c r="C64" s="143">
        <v>1</v>
      </c>
      <c r="D64" s="144" t="s">
        <v>15</v>
      </c>
      <c r="E64" s="145">
        <v>2020</v>
      </c>
      <c r="F64" s="146" t="s">
        <v>2079</v>
      </c>
      <c r="G64" s="146" t="s">
        <v>2080</v>
      </c>
      <c r="H64" s="146">
        <v>36</v>
      </c>
      <c r="I64" s="147" t="s">
        <v>2157</v>
      </c>
      <c r="J64" s="157" t="s">
        <v>13</v>
      </c>
      <c r="K64" s="166" t="s">
        <v>1113</v>
      </c>
      <c r="L64" s="161"/>
      <c r="M64" s="151"/>
      <c r="N64" s="152"/>
    </row>
    <row r="65" spans="1:14" ht="126" customHeight="1">
      <c r="A65" s="113">
        <f t="shared" si="0"/>
        <v>56</v>
      </c>
      <c r="B65" s="114" t="s">
        <v>71</v>
      </c>
      <c r="C65" s="115">
        <v>2</v>
      </c>
      <c r="D65" s="116" t="s">
        <v>15</v>
      </c>
      <c r="E65" s="117">
        <v>2020</v>
      </c>
      <c r="F65" s="140" t="s">
        <v>2079</v>
      </c>
      <c r="G65" s="140" t="s">
        <v>2080</v>
      </c>
      <c r="H65" s="140">
        <v>36</v>
      </c>
      <c r="I65" s="121" t="s">
        <v>2157</v>
      </c>
      <c r="J65" s="158" t="s">
        <v>13</v>
      </c>
      <c r="K65" s="167" t="s">
        <v>1114</v>
      </c>
      <c r="L65" s="162"/>
      <c r="M65" s="125"/>
      <c r="N65" s="124"/>
    </row>
    <row r="66" spans="1:14" ht="126" customHeight="1">
      <c r="A66" s="20">
        <f t="shared" si="0"/>
        <v>57</v>
      </c>
      <c r="B66" s="21" t="s">
        <v>72</v>
      </c>
      <c r="C66" s="86">
        <v>2</v>
      </c>
      <c r="D66" s="87" t="s">
        <v>15</v>
      </c>
      <c r="E66" s="22">
        <v>2020</v>
      </c>
      <c r="F66" s="94" t="s">
        <v>2079</v>
      </c>
      <c r="G66" s="94" t="s">
        <v>2080</v>
      </c>
      <c r="H66" s="94">
        <v>36</v>
      </c>
      <c r="I66" s="26" t="s">
        <v>2157</v>
      </c>
      <c r="J66" s="160" t="s">
        <v>13</v>
      </c>
      <c r="K66" s="169" t="s">
        <v>1115</v>
      </c>
      <c r="L66" s="164"/>
      <c r="M66" s="29"/>
      <c r="N66" s="28"/>
    </row>
    <row r="67" spans="1:14" ht="126" customHeight="1">
      <c r="A67" s="20">
        <f t="shared" si="0"/>
        <v>58</v>
      </c>
      <c r="B67" s="21" t="s">
        <v>73</v>
      </c>
      <c r="C67" s="86">
        <v>350</v>
      </c>
      <c r="D67" s="87" t="s">
        <v>42</v>
      </c>
      <c r="E67" s="22">
        <v>2020</v>
      </c>
      <c r="F67" s="23"/>
      <c r="G67" s="24"/>
      <c r="H67" s="25"/>
      <c r="I67" s="26" t="s">
        <v>2157</v>
      </c>
      <c r="J67" s="160" t="s">
        <v>13</v>
      </c>
      <c r="K67" s="169" t="s">
        <v>1116</v>
      </c>
      <c r="L67" s="164"/>
      <c r="M67" s="29"/>
      <c r="N67" s="28"/>
    </row>
    <row r="68" spans="1:14" ht="126" customHeight="1">
      <c r="A68" s="20">
        <f t="shared" si="0"/>
        <v>59</v>
      </c>
      <c r="B68" s="21" t="s">
        <v>74</v>
      </c>
      <c r="C68" s="86">
        <v>4</v>
      </c>
      <c r="D68" s="87" t="s">
        <v>15</v>
      </c>
      <c r="E68" s="22">
        <v>2020</v>
      </c>
      <c r="F68" s="23"/>
      <c r="G68" s="24"/>
      <c r="H68" s="25"/>
      <c r="I68" s="26" t="s">
        <v>2157</v>
      </c>
      <c r="J68" s="160" t="s">
        <v>13</v>
      </c>
      <c r="K68" s="169" t="s">
        <v>1117</v>
      </c>
      <c r="L68" s="164"/>
      <c r="M68" s="29"/>
      <c r="N68" s="28"/>
    </row>
    <row r="69" spans="1:14" ht="126" customHeight="1">
      <c r="A69" s="20">
        <f t="shared" si="0"/>
        <v>60</v>
      </c>
      <c r="B69" s="21" t="s">
        <v>75</v>
      </c>
      <c r="C69" s="86">
        <v>50</v>
      </c>
      <c r="D69" s="87" t="s">
        <v>15</v>
      </c>
      <c r="E69" s="22">
        <v>2020</v>
      </c>
      <c r="F69" s="23"/>
      <c r="G69" s="24"/>
      <c r="H69" s="25"/>
      <c r="I69" s="26" t="s">
        <v>2157</v>
      </c>
      <c r="J69" s="160" t="s">
        <v>13</v>
      </c>
      <c r="K69" s="169" t="s">
        <v>1118</v>
      </c>
      <c r="L69" s="164"/>
      <c r="M69" s="29"/>
      <c r="N69" s="28"/>
    </row>
    <row r="70" spans="1:14" ht="126" customHeight="1">
      <c r="A70" s="20">
        <f t="shared" si="0"/>
        <v>61</v>
      </c>
      <c r="B70" s="21" t="s">
        <v>76</v>
      </c>
      <c r="C70" s="86">
        <v>20</v>
      </c>
      <c r="D70" s="87" t="s">
        <v>15</v>
      </c>
      <c r="E70" s="22">
        <v>2020</v>
      </c>
      <c r="F70" s="23"/>
      <c r="G70" s="24"/>
      <c r="H70" s="25"/>
      <c r="I70" s="26" t="s">
        <v>2157</v>
      </c>
      <c r="J70" s="160" t="s">
        <v>13</v>
      </c>
      <c r="K70" s="169" t="s">
        <v>1119</v>
      </c>
      <c r="L70" s="164"/>
      <c r="M70" s="29"/>
      <c r="N70" s="28"/>
    </row>
    <row r="71" spans="1:14" ht="126" customHeight="1">
      <c r="A71" s="20">
        <f t="shared" si="0"/>
        <v>62</v>
      </c>
      <c r="B71" s="21" t="s">
        <v>77</v>
      </c>
      <c r="C71" s="86">
        <v>20</v>
      </c>
      <c r="D71" s="87" t="s">
        <v>15</v>
      </c>
      <c r="E71" s="22">
        <v>2020</v>
      </c>
      <c r="F71" s="23"/>
      <c r="G71" s="24"/>
      <c r="H71" s="25"/>
      <c r="I71" s="26" t="s">
        <v>2157</v>
      </c>
      <c r="J71" s="160" t="s">
        <v>13</v>
      </c>
      <c r="K71" s="169" t="s">
        <v>1120</v>
      </c>
      <c r="L71" s="164"/>
      <c r="M71" s="29"/>
      <c r="N71" s="28"/>
    </row>
    <row r="72" spans="1:14" ht="126" customHeight="1">
      <c r="A72" s="20">
        <f t="shared" si="0"/>
        <v>63</v>
      </c>
      <c r="B72" s="21" t="s">
        <v>78</v>
      </c>
      <c r="C72" s="86">
        <v>52</v>
      </c>
      <c r="D72" s="87" t="s">
        <v>15</v>
      </c>
      <c r="E72" s="22">
        <v>2020</v>
      </c>
      <c r="F72" s="23"/>
      <c r="G72" s="24"/>
      <c r="H72" s="25"/>
      <c r="I72" s="26" t="s">
        <v>2157</v>
      </c>
      <c r="J72" s="160" t="s">
        <v>13</v>
      </c>
      <c r="K72" s="169" t="s">
        <v>1121</v>
      </c>
      <c r="L72" s="164"/>
      <c r="M72" s="29"/>
      <c r="N72" s="28"/>
    </row>
    <row r="73" spans="1:14" ht="126" customHeight="1">
      <c r="A73" s="20">
        <f t="shared" si="0"/>
        <v>64</v>
      </c>
      <c r="B73" s="21" t="s">
        <v>79</v>
      </c>
      <c r="C73" s="86">
        <v>32</v>
      </c>
      <c r="D73" s="87" t="s">
        <v>15</v>
      </c>
      <c r="E73" s="22">
        <v>2020</v>
      </c>
      <c r="F73" s="23"/>
      <c r="G73" s="24"/>
      <c r="H73" s="25"/>
      <c r="I73" s="26" t="s">
        <v>2157</v>
      </c>
      <c r="J73" s="160" t="s">
        <v>13</v>
      </c>
      <c r="K73" s="169" t="s">
        <v>1122</v>
      </c>
      <c r="L73" s="164"/>
      <c r="M73" s="29"/>
      <c r="N73" s="28"/>
    </row>
    <row r="74" spans="1:14" ht="126" customHeight="1">
      <c r="A74" s="20">
        <f t="shared" si="0"/>
        <v>65</v>
      </c>
      <c r="B74" s="21" t="s">
        <v>80</v>
      </c>
      <c r="C74" s="86">
        <v>2</v>
      </c>
      <c r="D74" s="87" t="s">
        <v>1061</v>
      </c>
      <c r="E74" s="22">
        <v>2020</v>
      </c>
      <c r="F74" s="23"/>
      <c r="G74" s="24"/>
      <c r="H74" s="25"/>
      <c r="I74" s="26" t="s">
        <v>2157</v>
      </c>
      <c r="J74" s="160" t="s">
        <v>13</v>
      </c>
      <c r="K74" s="169" t="s">
        <v>1123</v>
      </c>
      <c r="L74" s="164"/>
      <c r="M74" s="29"/>
      <c r="N74" s="28"/>
    </row>
    <row r="75" spans="1:14" ht="126" customHeight="1">
      <c r="A75" s="20">
        <f t="shared" si="0"/>
        <v>66</v>
      </c>
      <c r="B75" s="21" t="s">
        <v>81</v>
      </c>
      <c r="C75" s="86">
        <v>52</v>
      </c>
      <c r="D75" s="87" t="s">
        <v>15</v>
      </c>
      <c r="E75" s="22">
        <v>2020</v>
      </c>
      <c r="F75" s="23"/>
      <c r="G75" s="24"/>
      <c r="H75" s="25"/>
      <c r="I75" s="26" t="s">
        <v>2157</v>
      </c>
      <c r="J75" s="160" t="s">
        <v>13</v>
      </c>
      <c r="K75" s="169" t="s">
        <v>1124</v>
      </c>
      <c r="L75" s="164"/>
      <c r="M75" s="29"/>
      <c r="N75" s="28"/>
    </row>
    <row r="76" spans="1:14" ht="126" customHeight="1">
      <c r="A76" s="20">
        <f t="shared" si="0"/>
        <v>67</v>
      </c>
      <c r="B76" s="21" t="s">
        <v>82</v>
      </c>
      <c r="C76" s="86">
        <v>16</v>
      </c>
      <c r="D76" s="87" t="s">
        <v>15</v>
      </c>
      <c r="E76" s="22">
        <v>2020</v>
      </c>
      <c r="F76" s="23"/>
      <c r="G76" s="24"/>
      <c r="H76" s="25"/>
      <c r="I76" s="26" t="s">
        <v>2157</v>
      </c>
      <c r="J76" s="160" t="s">
        <v>13</v>
      </c>
      <c r="K76" s="169" t="s">
        <v>1125</v>
      </c>
      <c r="L76" s="164"/>
      <c r="M76" s="29"/>
      <c r="N76" s="28"/>
    </row>
    <row r="77" spans="1:14" ht="126" customHeight="1">
      <c r="A77" s="20">
        <f t="shared" ref="A77:A140" si="1">A76+1</f>
        <v>68</v>
      </c>
      <c r="B77" s="21" t="s">
        <v>83</v>
      </c>
      <c r="C77" s="86">
        <v>16</v>
      </c>
      <c r="D77" s="87" t="s">
        <v>15</v>
      </c>
      <c r="E77" s="22">
        <v>2020</v>
      </c>
      <c r="F77" s="23"/>
      <c r="G77" s="24"/>
      <c r="H77" s="25"/>
      <c r="I77" s="26" t="s">
        <v>2157</v>
      </c>
      <c r="J77" s="160" t="s">
        <v>13</v>
      </c>
      <c r="K77" s="169" t="s">
        <v>1126</v>
      </c>
      <c r="L77" s="164"/>
      <c r="M77" s="29"/>
      <c r="N77" s="28"/>
    </row>
    <row r="78" spans="1:14" ht="126" customHeight="1">
      <c r="A78" s="20">
        <f t="shared" si="1"/>
        <v>69</v>
      </c>
      <c r="B78" s="21" t="s">
        <v>84</v>
      </c>
      <c r="C78" s="86">
        <v>16</v>
      </c>
      <c r="D78" s="87" t="s">
        <v>15</v>
      </c>
      <c r="E78" s="22">
        <v>2020</v>
      </c>
      <c r="F78" s="23"/>
      <c r="G78" s="24"/>
      <c r="H78" s="25"/>
      <c r="I78" s="26" t="s">
        <v>2157</v>
      </c>
      <c r="J78" s="160" t="s">
        <v>13</v>
      </c>
      <c r="K78" s="169" t="s">
        <v>1127</v>
      </c>
      <c r="L78" s="164"/>
      <c r="M78" s="29"/>
      <c r="N78" s="28"/>
    </row>
    <row r="79" spans="1:14" ht="126" customHeight="1">
      <c r="A79" s="20">
        <f t="shared" si="1"/>
        <v>70</v>
      </c>
      <c r="B79" s="21" t="s">
        <v>85</v>
      </c>
      <c r="C79" s="86">
        <v>30</v>
      </c>
      <c r="D79" s="87" t="s">
        <v>15</v>
      </c>
      <c r="E79" s="22">
        <v>2020</v>
      </c>
      <c r="F79" s="23"/>
      <c r="G79" s="24"/>
      <c r="H79" s="25"/>
      <c r="I79" s="26" t="s">
        <v>2157</v>
      </c>
      <c r="J79" s="160" t="s">
        <v>13</v>
      </c>
      <c r="K79" s="169" t="s">
        <v>1128</v>
      </c>
      <c r="L79" s="164"/>
      <c r="M79" s="29"/>
      <c r="N79" s="28"/>
    </row>
    <row r="80" spans="1:14" ht="126" customHeight="1">
      <c r="A80" s="20">
        <f t="shared" si="1"/>
        <v>71</v>
      </c>
      <c r="B80" s="21" t="s">
        <v>86</v>
      </c>
      <c r="C80" s="86">
        <v>30</v>
      </c>
      <c r="D80" s="87" t="s">
        <v>15</v>
      </c>
      <c r="E80" s="22">
        <v>2020</v>
      </c>
      <c r="F80" s="23"/>
      <c r="G80" s="24"/>
      <c r="H80" s="25"/>
      <c r="I80" s="26" t="s">
        <v>2157</v>
      </c>
      <c r="J80" s="160" t="s">
        <v>13</v>
      </c>
      <c r="K80" s="169" t="s">
        <v>1129</v>
      </c>
      <c r="L80" s="164"/>
      <c r="M80" s="29"/>
      <c r="N80" s="28"/>
    </row>
    <row r="81" spans="1:14" ht="126" customHeight="1">
      <c r="A81" s="20">
        <f t="shared" si="1"/>
        <v>72</v>
      </c>
      <c r="B81" s="21" t="s">
        <v>87</v>
      </c>
      <c r="C81" s="86">
        <v>20</v>
      </c>
      <c r="D81" s="87" t="s">
        <v>15</v>
      </c>
      <c r="E81" s="22">
        <v>2020</v>
      </c>
      <c r="F81" s="23"/>
      <c r="G81" s="24"/>
      <c r="H81" s="25"/>
      <c r="I81" s="26" t="s">
        <v>2157</v>
      </c>
      <c r="J81" s="160" t="s">
        <v>13</v>
      </c>
      <c r="K81" s="169" t="s">
        <v>1130</v>
      </c>
      <c r="L81" s="164"/>
      <c r="M81" s="29"/>
      <c r="N81" s="28"/>
    </row>
    <row r="82" spans="1:14" ht="126" customHeight="1">
      <c r="A82" s="20">
        <f t="shared" si="1"/>
        <v>73</v>
      </c>
      <c r="B82" s="21" t="s">
        <v>88</v>
      </c>
      <c r="C82" s="86">
        <v>52</v>
      </c>
      <c r="D82" s="87" t="s">
        <v>15</v>
      </c>
      <c r="E82" s="22">
        <v>2020</v>
      </c>
      <c r="F82" s="23"/>
      <c r="G82" s="24"/>
      <c r="H82" s="25"/>
      <c r="I82" s="26" t="s">
        <v>2157</v>
      </c>
      <c r="J82" s="160" t="s">
        <v>13</v>
      </c>
      <c r="K82" s="169" t="s">
        <v>1131</v>
      </c>
      <c r="L82" s="164"/>
      <c r="M82" s="29"/>
      <c r="N82" s="28"/>
    </row>
    <row r="83" spans="1:14" ht="126" customHeight="1">
      <c r="A83" s="20">
        <f t="shared" si="1"/>
        <v>74</v>
      </c>
      <c r="B83" s="21" t="s">
        <v>89</v>
      </c>
      <c r="C83" s="86">
        <v>2</v>
      </c>
      <c r="D83" s="87" t="s">
        <v>12</v>
      </c>
      <c r="E83" s="22">
        <v>2020</v>
      </c>
      <c r="F83" s="23"/>
      <c r="G83" s="24"/>
      <c r="H83" s="25"/>
      <c r="I83" s="26" t="s">
        <v>2157</v>
      </c>
      <c r="J83" s="160" t="s">
        <v>13</v>
      </c>
      <c r="K83" s="169" t="s">
        <v>1132</v>
      </c>
      <c r="L83" s="164"/>
      <c r="M83" s="29"/>
      <c r="N83" s="28"/>
    </row>
    <row r="84" spans="1:14" ht="126" customHeight="1">
      <c r="A84" s="20">
        <f t="shared" si="1"/>
        <v>75</v>
      </c>
      <c r="B84" s="21" t="s">
        <v>90</v>
      </c>
      <c r="C84" s="86">
        <v>100</v>
      </c>
      <c r="D84" s="87" t="s">
        <v>15</v>
      </c>
      <c r="E84" s="22">
        <v>2020</v>
      </c>
      <c r="F84" s="23"/>
      <c r="G84" s="24"/>
      <c r="H84" s="25"/>
      <c r="I84" s="26" t="s">
        <v>2157</v>
      </c>
      <c r="J84" s="160" t="s">
        <v>13</v>
      </c>
      <c r="K84" s="169" t="s">
        <v>1133</v>
      </c>
      <c r="L84" s="164"/>
      <c r="M84" s="29"/>
      <c r="N84" s="28"/>
    </row>
    <row r="85" spans="1:14" ht="126" customHeight="1">
      <c r="A85" s="20">
        <f t="shared" si="1"/>
        <v>76</v>
      </c>
      <c r="B85" s="21" t="s">
        <v>91</v>
      </c>
      <c r="C85" s="86">
        <v>4</v>
      </c>
      <c r="D85" s="87" t="s">
        <v>15</v>
      </c>
      <c r="E85" s="22">
        <v>2020</v>
      </c>
      <c r="F85" s="23"/>
      <c r="G85" s="24"/>
      <c r="H85" s="25"/>
      <c r="I85" s="26" t="s">
        <v>2157</v>
      </c>
      <c r="J85" s="160" t="s">
        <v>13</v>
      </c>
      <c r="K85" s="169" t="s">
        <v>1134</v>
      </c>
      <c r="L85" s="164"/>
      <c r="M85" s="29"/>
      <c r="N85" s="28"/>
    </row>
    <row r="86" spans="1:14" ht="126" customHeight="1">
      <c r="A86" s="20">
        <f t="shared" si="1"/>
        <v>77</v>
      </c>
      <c r="B86" s="21" t="s">
        <v>92</v>
      </c>
      <c r="C86" s="86">
        <v>3</v>
      </c>
      <c r="D86" s="87" t="s">
        <v>1061</v>
      </c>
      <c r="E86" s="22">
        <v>2020</v>
      </c>
      <c r="F86" s="94" t="s">
        <v>2079</v>
      </c>
      <c r="G86" s="94" t="s">
        <v>2080</v>
      </c>
      <c r="H86" s="94">
        <v>36</v>
      </c>
      <c r="I86" s="26" t="s">
        <v>2157</v>
      </c>
      <c r="J86" s="160" t="s">
        <v>13</v>
      </c>
      <c r="K86" s="169" t="s">
        <v>1135</v>
      </c>
      <c r="L86" s="164"/>
      <c r="M86" s="29"/>
      <c r="N86" s="28"/>
    </row>
    <row r="87" spans="1:14" ht="126" customHeight="1">
      <c r="A87" s="20">
        <f t="shared" si="1"/>
        <v>78</v>
      </c>
      <c r="B87" s="21" t="s">
        <v>93</v>
      </c>
      <c r="C87" s="86">
        <v>100</v>
      </c>
      <c r="D87" s="87" t="s">
        <v>15</v>
      </c>
      <c r="E87" s="22">
        <v>2020</v>
      </c>
      <c r="F87" s="23"/>
      <c r="G87" s="24"/>
      <c r="H87" s="25"/>
      <c r="I87" s="26" t="s">
        <v>2157</v>
      </c>
      <c r="J87" s="160" t="s">
        <v>13</v>
      </c>
      <c r="K87" s="169" t="s">
        <v>1136</v>
      </c>
      <c r="L87" s="164"/>
      <c r="M87" s="29"/>
      <c r="N87" s="28"/>
    </row>
    <row r="88" spans="1:14" ht="126" customHeight="1">
      <c r="A88" s="20">
        <f t="shared" si="1"/>
        <v>79</v>
      </c>
      <c r="B88" s="21" t="s">
        <v>94</v>
      </c>
      <c r="C88" s="86">
        <v>10</v>
      </c>
      <c r="D88" s="87" t="s">
        <v>15</v>
      </c>
      <c r="E88" s="22">
        <v>2020</v>
      </c>
      <c r="F88" s="23"/>
      <c r="G88" s="24"/>
      <c r="H88" s="25"/>
      <c r="I88" s="26" t="s">
        <v>2157</v>
      </c>
      <c r="J88" s="160" t="s">
        <v>13</v>
      </c>
      <c r="K88" s="169" t="s">
        <v>1137</v>
      </c>
      <c r="L88" s="164"/>
      <c r="M88" s="29"/>
      <c r="N88" s="28"/>
    </row>
    <row r="89" spans="1:14" ht="126" customHeight="1">
      <c r="A89" s="20">
        <f t="shared" si="1"/>
        <v>80</v>
      </c>
      <c r="B89" s="21" t="s">
        <v>95</v>
      </c>
      <c r="C89" s="86">
        <v>1</v>
      </c>
      <c r="D89" s="87" t="s">
        <v>1061</v>
      </c>
      <c r="E89" s="22">
        <v>2020</v>
      </c>
      <c r="F89" s="94" t="s">
        <v>2079</v>
      </c>
      <c r="G89" s="94" t="s">
        <v>2080</v>
      </c>
      <c r="H89" s="94">
        <v>36</v>
      </c>
      <c r="I89" s="26" t="s">
        <v>2157</v>
      </c>
      <c r="J89" s="160" t="s">
        <v>13</v>
      </c>
      <c r="K89" s="169" t="s">
        <v>1138</v>
      </c>
      <c r="L89" s="164"/>
      <c r="M89" s="29"/>
      <c r="N89" s="28"/>
    </row>
    <row r="90" spans="1:14" ht="126" customHeight="1">
      <c r="A90" s="20">
        <f t="shared" si="1"/>
        <v>81</v>
      </c>
      <c r="B90" s="21" t="s">
        <v>96</v>
      </c>
      <c r="C90" s="86">
        <v>4</v>
      </c>
      <c r="D90" s="87" t="s">
        <v>15</v>
      </c>
      <c r="E90" s="22">
        <v>2020</v>
      </c>
      <c r="F90" s="23"/>
      <c r="G90" s="24"/>
      <c r="H90" s="25"/>
      <c r="I90" s="26" t="s">
        <v>2157</v>
      </c>
      <c r="J90" s="160" t="s">
        <v>13</v>
      </c>
      <c r="K90" s="169" t="s">
        <v>1139</v>
      </c>
      <c r="L90" s="164"/>
      <c r="M90" s="29"/>
      <c r="N90" s="28"/>
    </row>
    <row r="91" spans="1:14" ht="126" customHeight="1">
      <c r="A91" s="20">
        <f t="shared" si="1"/>
        <v>82</v>
      </c>
      <c r="B91" s="21" t="s">
        <v>97</v>
      </c>
      <c r="C91" s="86">
        <v>4</v>
      </c>
      <c r="D91" s="87" t="s">
        <v>15</v>
      </c>
      <c r="E91" s="22">
        <v>2020</v>
      </c>
      <c r="F91" s="23"/>
      <c r="G91" s="24"/>
      <c r="H91" s="25"/>
      <c r="I91" s="26" t="s">
        <v>2157</v>
      </c>
      <c r="J91" s="160" t="s">
        <v>13</v>
      </c>
      <c r="K91" s="169" t="s">
        <v>1140</v>
      </c>
      <c r="L91" s="164"/>
      <c r="M91" s="29"/>
      <c r="N91" s="28"/>
    </row>
    <row r="92" spans="1:14" ht="126" customHeight="1">
      <c r="A92" s="20">
        <f t="shared" si="1"/>
        <v>83</v>
      </c>
      <c r="B92" s="21" t="s">
        <v>98</v>
      </c>
      <c r="C92" s="86">
        <v>4</v>
      </c>
      <c r="D92" s="87" t="s">
        <v>15</v>
      </c>
      <c r="E92" s="22">
        <v>2020</v>
      </c>
      <c r="F92" s="23"/>
      <c r="G92" s="24"/>
      <c r="H92" s="25"/>
      <c r="I92" s="26" t="s">
        <v>2157</v>
      </c>
      <c r="J92" s="160" t="s">
        <v>13</v>
      </c>
      <c r="K92" s="169" t="s">
        <v>1141</v>
      </c>
      <c r="L92" s="164"/>
      <c r="M92" s="29"/>
      <c r="N92" s="28"/>
    </row>
    <row r="93" spans="1:14" ht="126" customHeight="1">
      <c r="A93" s="20">
        <f t="shared" si="1"/>
        <v>84</v>
      </c>
      <c r="B93" s="21" t="s">
        <v>99</v>
      </c>
      <c r="C93" s="86">
        <v>48</v>
      </c>
      <c r="D93" s="87" t="s">
        <v>15</v>
      </c>
      <c r="E93" s="22">
        <v>2020</v>
      </c>
      <c r="F93" s="23"/>
      <c r="G93" s="24"/>
      <c r="H93" s="25"/>
      <c r="I93" s="26" t="s">
        <v>2157</v>
      </c>
      <c r="J93" s="160" t="s">
        <v>13</v>
      </c>
      <c r="K93" s="169" t="s">
        <v>1142</v>
      </c>
      <c r="L93" s="164"/>
      <c r="M93" s="29"/>
      <c r="N93" s="28"/>
    </row>
    <row r="94" spans="1:14" ht="126" customHeight="1">
      <c r="A94" s="20">
        <f t="shared" si="1"/>
        <v>85</v>
      </c>
      <c r="B94" s="21" t="s">
        <v>100</v>
      </c>
      <c r="C94" s="86">
        <v>1</v>
      </c>
      <c r="D94" s="87" t="s">
        <v>15</v>
      </c>
      <c r="E94" s="22">
        <v>2020</v>
      </c>
      <c r="F94" s="94" t="s">
        <v>2079</v>
      </c>
      <c r="G94" s="94" t="s">
        <v>2080</v>
      </c>
      <c r="H94" s="94">
        <v>36</v>
      </c>
      <c r="I94" s="26" t="s">
        <v>2157</v>
      </c>
      <c r="J94" s="160" t="s">
        <v>13</v>
      </c>
      <c r="K94" s="169" t="s">
        <v>1143</v>
      </c>
      <c r="L94" s="164"/>
      <c r="M94" s="29"/>
      <c r="N94" s="28"/>
    </row>
    <row r="95" spans="1:14" ht="126" customHeight="1" thickBot="1">
      <c r="A95" s="129">
        <f t="shared" si="1"/>
        <v>86</v>
      </c>
      <c r="B95" s="130" t="s">
        <v>101</v>
      </c>
      <c r="C95" s="90">
        <v>100</v>
      </c>
      <c r="D95" s="131" t="s">
        <v>15</v>
      </c>
      <c r="E95" s="132">
        <v>2020</v>
      </c>
      <c r="F95" s="133"/>
      <c r="G95" s="134"/>
      <c r="H95" s="135"/>
      <c r="I95" s="136" t="s">
        <v>2157</v>
      </c>
      <c r="J95" s="159" t="s">
        <v>13</v>
      </c>
      <c r="K95" s="168" t="s">
        <v>1144</v>
      </c>
      <c r="L95" s="163"/>
      <c r="M95" s="139"/>
      <c r="N95" s="138"/>
    </row>
    <row r="96" spans="1:14" ht="126" customHeight="1" thickBot="1">
      <c r="A96" s="141">
        <f t="shared" si="1"/>
        <v>87</v>
      </c>
      <c r="B96" s="142" t="s">
        <v>102</v>
      </c>
      <c r="C96" s="143">
        <v>12</v>
      </c>
      <c r="D96" s="144" t="s">
        <v>15</v>
      </c>
      <c r="E96" s="145">
        <v>2020</v>
      </c>
      <c r="F96" s="146" t="s">
        <v>2079</v>
      </c>
      <c r="G96" s="146" t="s">
        <v>2080</v>
      </c>
      <c r="H96" s="146">
        <v>36</v>
      </c>
      <c r="I96" s="147" t="s">
        <v>2157</v>
      </c>
      <c r="J96" s="157" t="s">
        <v>13</v>
      </c>
      <c r="K96" s="166" t="s">
        <v>1145</v>
      </c>
      <c r="L96" s="161"/>
      <c r="M96" s="151"/>
      <c r="N96" s="152"/>
    </row>
    <row r="97" spans="1:14" ht="126" customHeight="1">
      <c r="A97" s="113">
        <f t="shared" si="1"/>
        <v>88</v>
      </c>
      <c r="B97" s="114" t="s">
        <v>103</v>
      </c>
      <c r="C97" s="115">
        <v>16</v>
      </c>
      <c r="D97" s="116" t="s">
        <v>15</v>
      </c>
      <c r="E97" s="117">
        <v>2020</v>
      </c>
      <c r="F97" s="140" t="s">
        <v>2079</v>
      </c>
      <c r="G97" s="140" t="s">
        <v>2080</v>
      </c>
      <c r="H97" s="140">
        <v>36</v>
      </c>
      <c r="I97" s="121" t="s">
        <v>2157</v>
      </c>
      <c r="J97" s="158" t="s">
        <v>13</v>
      </c>
      <c r="K97" s="167" t="s">
        <v>1146</v>
      </c>
      <c r="L97" s="162"/>
      <c r="M97" s="125"/>
      <c r="N97" s="124"/>
    </row>
    <row r="98" spans="1:14" ht="126" customHeight="1">
      <c r="A98" s="20">
        <f t="shared" si="1"/>
        <v>89</v>
      </c>
      <c r="B98" s="21" t="s">
        <v>104</v>
      </c>
      <c r="C98" s="86">
        <v>1</v>
      </c>
      <c r="D98" s="87" t="s">
        <v>15</v>
      </c>
      <c r="E98" s="22">
        <v>2020</v>
      </c>
      <c r="F98" s="94" t="s">
        <v>2079</v>
      </c>
      <c r="G98" s="94" t="s">
        <v>2080</v>
      </c>
      <c r="H98" s="94">
        <v>36</v>
      </c>
      <c r="I98" s="26" t="s">
        <v>2157</v>
      </c>
      <c r="J98" s="160" t="s">
        <v>13</v>
      </c>
      <c r="K98" s="169" t="s">
        <v>1147</v>
      </c>
      <c r="L98" s="164"/>
      <c r="M98" s="29"/>
      <c r="N98" s="28"/>
    </row>
    <row r="99" spans="1:14" ht="126" customHeight="1">
      <c r="A99" s="20">
        <f t="shared" si="1"/>
        <v>90</v>
      </c>
      <c r="B99" s="21" t="s">
        <v>105</v>
      </c>
      <c r="C99" s="86">
        <v>1</v>
      </c>
      <c r="D99" s="87" t="s">
        <v>1061</v>
      </c>
      <c r="E99" s="22">
        <v>2020</v>
      </c>
      <c r="F99" s="94" t="s">
        <v>2103</v>
      </c>
      <c r="G99" s="94" t="s">
        <v>2080</v>
      </c>
      <c r="H99" s="94">
        <v>36</v>
      </c>
      <c r="I99" s="26" t="s">
        <v>2157</v>
      </c>
      <c r="J99" s="160" t="s">
        <v>13</v>
      </c>
      <c r="K99" s="169" t="s">
        <v>1148</v>
      </c>
      <c r="L99" s="164"/>
      <c r="M99" s="29"/>
      <c r="N99" s="28"/>
    </row>
    <row r="100" spans="1:14" ht="126" customHeight="1">
      <c r="A100" s="20">
        <f t="shared" si="1"/>
        <v>91</v>
      </c>
      <c r="B100" s="21" t="s">
        <v>106</v>
      </c>
      <c r="C100" s="86">
        <v>1</v>
      </c>
      <c r="D100" s="87" t="s">
        <v>1061</v>
      </c>
      <c r="E100" s="22">
        <v>2020</v>
      </c>
      <c r="F100" s="94" t="s">
        <v>2103</v>
      </c>
      <c r="G100" s="94" t="s">
        <v>2080</v>
      </c>
      <c r="H100" s="94">
        <v>36</v>
      </c>
      <c r="I100" s="26" t="s">
        <v>2157</v>
      </c>
      <c r="J100" s="160" t="s">
        <v>13</v>
      </c>
      <c r="K100" s="169" t="s">
        <v>1149</v>
      </c>
      <c r="L100" s="164"/>
      <c r="M100" s="29"/>
      <c r="N100" s="28"/>
    </row>
    <row r="101" spans="1:14" ht="126" customHeight="1">
      <c r="A101" s="20">
        <f t="shared" si="1"/>
        <v>92</v>
      </c>
      <c r="B101" s="21" t="s">
        <v>107</v>
      </c>
      <c r="C101" s="86">
        <v>7</v>
      </c>
      <c r="D101" s="87" t="s">
        <v>15</v>
      </c>
      <c r="E101" s="22">
        <v>2020</v>
      </c>
      <c r="F101" s="94" t="s">
        <v>2079</v>
      </c>
      <c r="G101" s="94" t="s">
        <v>2080</v>
      </c>
      <c r="H101" s="94">
        <v>36</v>
      </c>
      <c r="I101" s="26" t="s">
        <v>2157</v>
      </c>
      <c r="J101" s="160" t="s">
        <v>13</v>
      </c>
      <c r="K101" s="169" t="s">
        <v>1150</v>
      </c>
      <c r="L101" s="164"/>
      <c r="M101" s="29"/>
      <c r="N101" s="28"/>
    </row>
    <row r="102" spans="1:14" ht="126" customHeight="1">
      <c r="A102" s="20">
        <f t="shared" si="1"/>
        <v>93</v>
      </c>
      <c r="B102" s="21" t="s">
        <v>108</v>
      </c>
      <c r="C102" s="86">
        <v>2</v>
      </c>
      <c r="D102" s="87" t="s">
        <v>15</v>
      </c>
      <c r="E102" s="22">
        <v>2020</v>
      </c>
      <c r="F102" s="94" t="s">
        <v>2079</v>
      </c>
      <c r="G102" s="94" t="s">
        <v>2080</v>
      </c>
      <c r="H102" s="94">
        <v>36</v>
      </c>
      <c r="I102" s="26" t="s">
        <v>2157</v>
      </c>
      <c r="J102" s="160" t="s">
        <v>13</v>
      </c>
      <c r="K102" s="169" t="s">
        <v>1151</v>
      </c>
      <c r="L102" s="164"/>
      <c r="M102" s="29"/>
      <c r="N102" s="28"/>
    </row>
    <row r="103" spans="1:14" ht="126" customHeight="1">
      <c r="A103" s="20">
        <f t="shared" si="1"/>
        <v>94</v>
      </c>
      <c r="B103" s="21" t="s">
        <v>109</v>
      </c>
      <c r="C103" s="86">
        <v>4</v>
      </c>
      <c r="D103" s="87" t="s">
        <v>15</v>
      </c>
      <c r="E103" s="22">
        <v>2020</v>
      </c>
      <c r="F103" s="94" t="s">
        <v>2079</v>
      </c>
      <c r="G103" s="94" t="s">
        <v>2080</v>
      </c>
      <c r="H103" s="94">
        <v>36</v>
      </c>
      <c r="I103" s="26" t="s">
        <v>2157</v>
      </c>
      <c r="J103" s="160" t="s">
        <v>13</v>
      </c>
      <c r="K103" s="169" t="s">
        <v>1152</v>
      </c>
      <c r="L103" s="164"/>
      <c r="M103" s="29"/>
      <c r="N103" s="28"/>
    </row>
    <row r="104" spans="1:14" ht="126" customHeight="1" thickBot="1">
      <c r="A104" s="129">
        <f t="shared" si="1"/>
        <v>95</v>
      </c>
      <c r="B104" s="130" t="s">
        <v>110</v>
      </c>
      <c r="C104" s="90">
        <v>28</v>
      </c>
      <c r="D104" s="131" t="s">
        <v>15</v>
      </c>
      <c r="E104" s="132">
        <v>2020</v>
      </c>
      <c r="F104" s="153" t="s">
        <v>2079</v>
      </c>
      <c r="G104" s="153" t="s">
        <v>2080</v>
      </c>
      <c r="H104" s="153">
        <v>36</v>
      </c>
      <c r="I104" s="136" t="s">
        <v>2157</v>
      </c>
      <c r="J104" s="159" t="s">
        <v>13</v>
      </c>
      <c r="K104" s="168" t="s">
        <v>1153</v>
      </c>
      <c r="L104" s="163"/>
      <c r="M104" s="139"/>
      <c r="N104" s="138"/>
    </row>
    <row r="105" spans="1:14" ht="126" customHeight="1" thickBot="1">
      <c r="A105" s="141">
        <f t="shared" si="1"/>
        <v>96</v>
      </c>
      <c r="B105" s="142" t="s">
        <v>111</v>
      </c>
      <c r="C105" s="143">
        <v>2</v>
      </c>
      <c r="D105" s="144" t="s">
        <v>15</v>
      </c>
      <c r="E105" s="145">
        <v>2020</v>
      </c>
      <c r="F105" s="146" t="s">
        <v>2079</v>
      </c>
      <c r="G105" s="146" t="s">
        <v>2080</v>
      </c>
      <c r="H105" s="146">
        <v>36</v>
      </c>
      <c r="I105" s="147" t="s">
        <v>2157</v>
      </c>
      <c r="J105" s="157" t="s">
        <v>13</v>
      </c>
      <c r="K105" s="166" t="s">
        <v>1154</v>
      </c>
      <c r="L105" s="161"/>
      <c r="M105" s="151"/>
      <c r="N105" s="152"/>
    </row>
    <row r="106" spans="1:14" ht="126" customHeight="1">
      <c r="A106" s="113">
        <f t="shared" si="1"/>
        <v>97</v>
      </c>
      <c r="B106" s="114" t="s">
        <v>112</v>
      </c>
      <c r="C106" s="115">
        <v>4</v>
      </c>
      <c r="D106" s="116" t="s">
        <v>1061</v>
      </c>
      <c r="E106" s="117">
        <v>2020</v>
      </c>
      <c r="F106" s="118"/>
      <c r="G106" s="119"/>
      <c r="H106" s="120"/>
      <c r="I106" s="121" t="s">
        <v>2157</v>
      </c>
      <c r="J106" s="158" t="s">
        <v>13</v>
      </c>
      <c r="K106" s="167" t="s">
        <v>1155</v>
      </c>
      <c r="L106" s="162"/>
      <c r="M106" s="125"/>
      <c r="N106" s="124"/>
    </row>
    <row r="107" spans="1:14" ht="126" customHeight="1">
      <c r="A107" s="20">
        <f t="shared" si="1"/>
        <v>98</v>
      </c>
      <c r="B107" s="21" t="s">
        <v>113</v>
      </c>
      <c r="C107" s="86">
        <v>1</v>
      </c>
      <c r="D107" s="87" t="s">
        <v>15</v>
      </c>
      <c r="E107" s="22">
        <v>2020</v>
      </c>
      <c r="F107" s="23"/>
      <c r="G107" s="24"/>
      <c r="H107" s="25"/>
      <c r="I107" s="26" t="s">
        <v>2157</v>
      </c>
      <c r="J107" s="160" t="s">
        <v>13</v>
      </c>
      <c r="K107" s="169" t="s">
        <v>1156</v>
      </c>
      <c r="L107" s="164"/>
      <c r="M107" s="29"/>
      <c r="N107" s="28"/>
    </row>
    <row r="108" spans="1:14" ht="126" customHeight="1">
      <c r="A108" s="20">
        <f t="shared" si="1"/>
        <v>99</v>
      </c>
      <c r="B108" s="21" t="s">
        <v>114</v>
      </c>
      <c r="C108" s="86">
        <v>2</v>
      </c>
      <c r="D108" s="87" t="s">
        <v>1061</v>
      </c>
      <c r="E108" s="22">
        <v>2020</v>
      </c>
      <c r="F108" s="94" t="s">
        <v>2079</v>
      </c>
      <c r="G108" s="94" t="s">
        <v>2080</v>
      </c>
      <c r="H108" s="94">
        <v>36</v>
      </c>
      <c r="I108" s="26" t="s">
        <v>2157</v>
      </c>
      <c r="J108" s="160" t="s">
        <v>13</v>
      </c>
      <c r="K108" s="169" t="s">
        <v>1157</v>
      </c>
      <c r="L108" s="164"/>
      <c r="M108" s="29"/>
      <c r="N108" s="28"/>
    </row>
    <row r="109" spans="1:14" ht="126" customHeight="1">
      <c r="A109" s="20">
        <f t="shared" si="1"/>
        <v>100</v>
      </c>
      <c r="B109" s="21" t="s">
        <v>115</v>
      </c>
      <c r="C109" s="86">
        <v>8</v>
      </c>
      <c r="D109" s="87" t="s">
        <v>1061</v>
      </c>
      <c r="E109" s="22">
        <v>2020</v>
      </c>
      <c r="F109" s="94" t="s">
        <v>2079</v>
      </c>
      <c r="G109" s="94" t="s">
        <v>2080</v>
      </c>
      <c r="H109" s="94">
        <v>36</v>
      </c>
      <c r="I109" s="26" t="s">
        <v>2157</v>
      </c>
      <c r="J109" s="160" t="s">
        <v>13</v>
      </c>
      <c r="K109" s="169" t="s">
        <v>1158</v>
      </c>
      <c r="L109" s="164"/>
      <c r="M109" s="29"/>
      <c r="N109" s="28"/>
    </row>
    <row r="110" spans="1:14" ht="126" customHeight="1" thickBot="1">
      <c r="A110" s="129">
        <f t="shared" si="1"/>
        <v>101</v>
      </c>
      <c r="B110" s="130" t="s">
        <v>116</v>
      </c>
      <c r="C110" s="90">
        <v>25</v>
      </c>
      <c r="D110" s="131" t="s">
        <v>15</v>
      </c>
      <c r="E110" s="132">
        <v>2020</v>
      </c>
      <c r="F110" s="153" t="s">
        <v>2079</v>
      </c>
      <c r="G110" s="153" t="s">
        <v>2080</v>
      </c>
      <c r="H110" s="153">
        <v>36</v>
      </c>
      <c r="I110" s="136" t="s">
        <v>2157</v>
      </c>
      <c r="J110" s="159" t="s">
        <v>13</v>
      </c>
      <c r="K110" s="168" t="s">
        <v>1159</v>
      </c>
      <c r="L110" s="163"/>
      <c r="M110" s="139"/>
      <c r="N110" s="138"/>
    </row>
    <row r="111" spans="1:14" ht="126" customHeight="1" thickBot="1">
      <c r="A111" s="141">
        <f t="shared" si="1"/>
        <v>102</v>
      </c>
      <c r="B111" s="142" t="s">
        <v>117</v>
      </c>
      <c r="C111" s="143">
        <v>20</v>
      </c>
      <c r="D111" s="144" t="s">
        <v>15</v>
      </c>
      <c r="E111" s="145">
        <v>2020</v>
      </c>
      <c r="F111" s="154"/>
      <c r="G111" s="155"/>
      <c r="H111" s="156"/>
      <c r="I111" s="147" t="s">
        <v>2157</v>
      </c>
      <c r="J111" s="157" t="s">
        <v>13</v>
      </c>
      <c r="K111" s="166" t="s">
        <v>1160</v>
      </c>
      <c r="L111" s="161"/>
      <c r="M111" s="151"/>
      <c r="N111" s="152"/>
    </row>
    <row r="112" spans="1:14" ht="126" customHeight="1">
      <c r="A112" s="113">
        <f t="shared" si="1"/>
        <v>103</v>
      </c>
      <c r="B112" s="114" t="s">
        <v>118</v>
      </c>
      <c r="C112" s="115">
        <v>2</v>
      </c>
      <c r="D112" s="116" t="s">
        <v>15</v>
      </c>
      <c r="E112" s="117">
        <v>2020</v>
      </c>
      <c r="F112" s="140" t="s">
        <v>2079</v>
      </c>
      <c r="G112" s="140" t="s">
        <v>2080</v>
      </c>
      <c r="H112" s="140">
        <v>36</v>
      </c>
      <c r="I112" s="121" t="s">
        <v>2157</v>
      </c>
      <c r="J112" s="158" t="s">
        <v>13</v>
      </c>
      <c r="K112" s="167" t="s">
        <v>1161</v>
      </c>
      <c r="L112" s="162"/>
      <c r="M112" s="125"/>
      <c r="N112" s="124"/>
    </row>
    <row r="113" spans="1:14" ht="126" customHeight="1">
      <c r="A113" s="20">
        <f t="shared" si="1"/>
        <v>104</v>
      </c>
      <c r="B113" s="21" t="s">
        <v>119</v>
      </c>
      <c r="C113" s="86">
        <v>16</v>
      </c>
      <c r="D113" s="87" t="s">
        <v>15</v>
      </c>
      <c r="E113" s="22">
        <v>2020</v>
      </c>
      <c r="F113" s="23"/>
      <c r="G113" s="24"/>
      <c r="H113" s="25"/>
      <c r="I113" s="26" t="s">
        <v>2157</v>
      </c>
      <c r="J113" s="160" t="s">
        <v>13</v>
      </c>
      <c r="K113" s="169" t="s">
        <v>1162</v>
      </c>
      <c r="L113" s="164"/>
      <c r="M113" s="29"/>
      <c r="N113" s="28"/>
    </row>
    <row r="114" spans="1:14" ht="126" customHeight="1">
      <c r="A114" s="20">
        <f t="shared" si="1"/>
        <v>105</v>
      </c>
      <c r="B114" s="21" t="s">
        <v>120</v>
      </c>
      <c r="C114" s="86">
        <v>1</v>
      </c>
      <c r="D114" s="87" t="s">
        <v>15</v>
      </c>
      <c r="E114" s="22">
        <v>2020</v>
      </c>
      <c r="F114" s="94" t="s">
        <v>2079</v>
      </c>
      <c r="G114" s="94" t="s">
        <v>2080</v>
      </c>
      <c r="H114" s="94">
        <v>36</v>
      </c>
      <c r="I114" s="26" t="s">
        <v>2157</v>
      </c>
      <c r="J114" s="160" t="s">
        <v>13</v>
      </c>
      <c r="K114" s="169" t="s">
        <v>1163</v>
      </c>
      <c r="L114" s="164"/>
      <c r="M114" s="29"/>
      <c r="N114" s="28"/>
    </row>
    <row r="115" spans="1:14" ht="126" customHeight="1">
      <c r="A115" s="20">
        <f t="shared" si="1"/>
        <v>106</v>
      </c>
      <c r="B115" s="21" t="s">
        <v>121</v>
      </c>
      <c r="C115" s="86">
        <v>1</v>
      </c>
      <c r="D115" s="87" t="s">
        <v>15</v>
      </c>
      <c r="E115" s="22">
        <v>2020</v>
      </c>
      <c r="F115" s="94" t="s">
        <v>2079</v>
      </c>
      <c r="G115" s="94" t="s">
        <v>2080</v>
      </c>
      <c r="H115" s="94">
        <v>36</v>
      </c>
      <c r="I115" s="26" t="s">
        <v>2157</v>
      </c>
      <c r="J115" s="160" t="s">
        <v>13</v>
      </c>
      <c r="K115" s="169" t="s">
        <v>1164</v>
      </c>
      <c r="L115" s="164"/>
      <c r="M115" s="29"/>
      <c r="N115" s="28"/>
    </row>
    <row r="116" spans="1:14" ht="126" customHeight="1">
      <c r="A116" s="20">
        <f t="shared" si="1"/>
        <v>107</v>
      </c>
      <c r="B116" s="21" t="s">
        <v>122</v>
      </c>
      <c r="C116" s="86">
        <v>1</v>
      </c>
      <c r="D116" s="87" t="s">
        <v>15</v>
      </c>
      <c r="E116" s="22">
        <v>2020</v>
      </c>
      <c r="F116" s="94" t="s">
        <v>2079</v>
      </c>
      <c r="G116" s="94" t="s">
        <v>2080</v>
      </c>
      <c r="H116" s="94">
        <v>36</v>
      </c>
      <c r="I116" s="26" t="s">
        <v>2157</v>
      </c>
      <c r="J116" s="160" t="s">
        <v>13</v>
      </c>
      <c r="K116" s="169" t="s">
        <v>1165</v>
      </c>
      <c r="L116" s="164"/>
      <c r="M116" s="29"/>
      <c r="N116" s="28"/>
    </row>
    <row r="117" spans="1:14" ht="126" customHeight="1" thickBot="1">
      <c r="A117" s="129">
        <f t="shared" si="1"/>
        <v>108</v>
      </c>
      <c r="B117" s="130" t="s">
        <v>123</v>
      </c>
      <c r="C117" s="90">
        <v>1</v>
      </c>
      <c r="D117" s="131" t="s">
        <v>15</v>
      </c>
      <c r="E117" s="132">
        <v>2020</v>
      </c>
      <c r="F117" s="153" t="s">
        <v>2079</v>
      </c>
      <c r="G117" s="153" t="s">
        <v>2080</v>
      </c>
      <c r="H117" s="153">
        <v>36</v>
      </c>
      <c r="I117" s="136" t="s">
        <v>2157</v>
      </c>
      <c r="J117" s="159" t="s">
        <v>13</v>
      </c>
      <c r="K117" s="168" t="s">
        <v>1166</v>
      </c>
      <c r="L117" s="163"/>
      <c r="M117" s="139"/>
      <c r="N117" s="138"/>
    </row>
    <row r="118" spans="1:14" ht="126" customHeight="1" thickBot="1">
      <c r="A118" s="141">
        <f t="shared" si="1"/>
        <v>109</v>
      </c>
      <c r="B118" s="142" t="s">
        <v>124</v>
      </c>
      <c r="C118" s="143">
        <v>1</v>
      </c>
      <c r="D118" s="144" t="s">
        <v>15</v>
      </c>
      <c r="E118" s="145">
        <v>2020</v>
      </c>
      <c r="F118" s="146" t="s">
        <v>2079</v>
      </c>
      <c r="G118" s="146" t="s">
        <v>2080</v>
      </c>
      <c r="H118" s="146">
        <v>36</v>
      </c>
      <c r="I118" s="147" t="s">
        <v>2157</v>
      </c>
      <c r="J118" s="157" t="s">
        <v>13</v>
      </c>
      <c r="K118" s="166" t="s">
        <v>1167</v>
      </c>
      <c r="L118" s="161"/>
      <c r="M118" s="151"/>
      <c r="N118" s="152"/>
    </row>
    <row r="119" spans="1:14" ht="126" customHeight="1">
      <c r="A119" s="113">
        <f t="shared" si="1"/>
        <v>110</v>
      </c>
      <c r="B119" s="114" t="s">
        <v>125</v>
      </c>
      <c r="C119" s="115">
        <v>1</v>
      </c>
      <c r="D119" s="116" t="s">
        <v>15</v>
      </c>
      <c r="E119" s="117">
        <v>2020</v>
      </c>
      <c r="F119" s="140" t="s">
        <v>2079</v>
      </c>
      <c r="G119" s="140" t="s">
        <v>2080</v>
      </c>
      <c r="H119" s="140">
        <v>36</v>
      </c>
      <c r="I119" s="121" t="s">
        <v>2157</v>
      </c>
      <c r="J119" s="158" t="s">
        <v>13</v>
      </c>
      <c r="K119" s="167" t="s">
        <v>1168</v>
      </c>
      <c r="L119" s="162"/>
      <c r="M119" s="125"/>
      <c r="N119" s="124"/>
    </row>
    <row r="120" spans="1:14" ht="126" customHeight="1">
      <c r="A120" s="20">
        <f t="shared" si="1"/>
        <v>111</v>
      </c>
      <c r="B120" s="21" t="s">
        <v>126</v>
      </c>
      <c r="C120" s="86">
        <v>80</v>
      </c>
      <c r="D120" s="87" t="s">
        <v>15</v>
      </c>
      <c r="E120" s="22">
        <v>2020</v>
      </c>
      <c r="F120" s="23"/>
      <c r="G120" s="24"/>
      <c r="H120" s="25"/>
      <c r="I120" s="26" t="s">
        <v>2157</v>
      </c>
      <c r="J120" s="160" t="s">
        <v>13</v>
      </c>
      <c r="K120" s="169" t="s">
        <v>1169</v>
      </c>
      <c r="L120" s="164"/>
      <c r="M120" s="29"/>
      <c r="N120" s="28"/>
    </row>
    <row r="121" spans="1:14" ht="126" customHeight="1">
      <c r="A121" s="20">
        <f t="shared" si="1"/>
        <v>112</v>
      </c>
      <c r="B121" s="21" t="s">
        <v>127</v>
      </c>
      <c r="C121" s="86">
        <v>4</v>
      </c>
      <c r="D121" s="87" t="s">
        <v>15</v>
      </c>
      <c r="E121" s="22">
        <v>2020</v>
      </c>
      <c r="F121" s="94" t="s">
        <v>2079</v>
      </c>
      <c r="G121" s="94" t="s">
        <v>2080</v>
      </c>
      <c r="H121" s="94">
        <v>36</v>
      </c>
      <c r="I121" s="26" t="s">
        <v>2157</v>
      </c>
      <c r="J121" s="160" t="s">
        <v>13</v>
      </c>
      <c r="K121" s="169" t="s">
        <v>1170</v>
      </c>
      <c r="L121" s="164"/>
      <c r="M121" s="29"/>
      <c r="N121" s="28"/>
    </row>
    <row r="122" spans="1:14" ht="126" customHeight="1">
      <c r="A122" s="20">
        <f t="shared" si="1"/>
        <v>113</v>
      </c>
      <c r="B122" s="21" t="s">
        <v>128</v>
      </c>
      <c r="C122" s="86">
        <v>1</v>
      </c>
      <c r="D122" s="87" t="s">
        <v>15</v>
      </c>
      <c r="E122" s="22">
        <v>2020</v>
      </c>
      <c r="F122" s="94" t="s">
        <v>2079</v>
      </c>
      <c r="G122" s="94" t="s">
        <v>2080</v>
      </c>
      <c r="H122" s="94">
        <v>36</v>
      </c>
      <c r="I122" s="26" t="s">
        <v>2157</v>
      </c>
      <c r="J122" s="160" t="s">
        <v>13</v>
      </c>
      <c r="K122" s="169" t="s">
        <v>1171</v>
      </c>
      <c r="L122" s="164"/>
      <c r="M122" s="29"/>
      <c r="N122" s="28"/>
    </row>
    <row r="123" spans="1:14" ht="126" customHeight="1">
      <c r="A123" s="20">
        <f t="shared" si="1"/>
        <v>114</v>
      </c>
      <c r="B123" s="21" t="s">
        <v>129</v>
      </c>
      <c r="C123" s="86">
        <v>1</v>
      </c>
      <c r="D123" s="87" t="s">
        <v>15</v>
      </c>
      <c r="E123" s="22">
        <v>2020</v>
      </c>
      <c r="F123" s="94" t="s">
        <v>2079</v>
      </c>
      <c r="G123" s="94" t="s">
        <v>2080</v>
      </c>
      <c r="H123" s="94">
        <v>36</v>
      </c>
      <c r="I123" s="26" t="s">
        <v>2157</v>
      </c>
      <c r="J123" s="160" t="s">
        <v>13</v>
      </c>
      <c r="K123" s="169" t="s">
        <v>1172</v>
      </c>
      <c r="L123" s="164"/>
      <c r="M123" s="29"/>
      <c r="N123" s="28"/>
    </row>
    <row r="124" spans="1:14" ht="126" customHeight="1" thickBot="1">
      <c r="A124" s="129">
        <f t="shared" si="1"/>
        <v>115</v>
      </c>
      <c r="B124" s="130" t="s">
        <v>130</v>
      </c>
      <c r="C124" s="90">
        <v>1</v>
      </c>
      <c r="D124" s="131" t="s">
        <v>15</v>
      </c>
      <c r="E124" s="132">
        <v>2020</v>
      </c>
      <c r="F124" s="153" t="s">
        <v>2079</v>
      </c>
      <c r="G124" s="153" t="s">
        <v>2080</v>
      </c>
      <c r="H124" s="153">
        <v>36</v>
      </c>
      <c r="I124" s="136" t="s">
        <v>2157</v>
      </c>
      <c r="J124" s="159" t="s">
        <v>13</v>
      </c>
      <c r="K124" s="168" t="s">
        <v>1173</v>
      </c>
      <c r="L124" s="163"/>
      <c r="M124" s="139"/>
      <c r="N124" s="138"/>
    </row>
    <row r="125" spans="1:14" ht="126" customHeight="1" thickBot="1">
      <c r="A125" s="141">
        <f t="shared" si="1"/>
        <v>116</v>
      </c>
      <c r="B125" s="142" t="s">
        <v>131</v>
      </c>
      <c r="C125" s="143">
        <v>4</v>
      </c>
      <c r="D125" s="144" t="s">
        <v>1061</v>
      </c>
      <c r="E125" s="145">
        <v>2020</v>
      </c>
      <c r="F125" s="146" t="s">
        <v>2079</v>
      </c>
      <c r="G125" s="146" t="s">
        <v>2080</v>
      </c>
      <c r="H125" s="146">
        <v>36</v>
      </c>
      <c r="I125" s="147" t="s">
        <v>2157</v>
      </c>
      <c r="J125" s="157" t="s">
        <v>13</v>
      </c>
      <c r="K125" s="184" t="s">
        <v>2163</v>
      </c>
      <c r="L125" s="161"/>
      <c r="M125" s="151"/>
      <c r="N125" s="152"/>
    </row>
    <row r="126" spans="1:14" ht="126" customHeight="1">
      <c r="A126" s="113">
        <f t="shared" si="1"/>
        <v>117</v>
      </c>
      <c r="B126" s="114" t="s">
        <v>132</v>
      </c>
      <c r="C126" s="115">
        <v>15</v>
      </c>
      <c r="D126" s="116" t="s">
        <v>1061</v>
      </c>
      <c r="E126" s="117">
        <v>2020</v>
      </c>
      <c r="F126" s="118"/>
      <c r="G126" s="119"/>
      <c r="H126" s="120"/>
      <c r="I126" s="121" t="s">
        <v>2157</v>
      </c>
      <c r="J126" s="158" t="s">
        <v>13</v>
      </c>
      <c r="K126" s="167" t="s">
        <v>1174</v>
      </c>
      <c r="L126" s="162"/>
      <c r="M126" s="125"/>
      <c r="N126" s="124"/>
    </row>
    <row r="127" spans="1:14" ht="126" customHeight="1">
      <c r="A127" s="20">
        <f t="shared" si="1"/>
        <v>118</v>
      </c>
      <c r="B127" s="21" t="s">
        <v>133</v>
      </c>
      <c r="C127" s="86">
        <v>8</v>
      </c>
      <c r="D127" s="87" t="s">
        <v>15</v>
      </c>
      <c r="E127" s="22">
        <v>2020</v>
      </c>
      <c r="F127" s="23"/>
      <c r="G127" s="24"/>
      <c r="H127" s="25"/>
      <c r="I127" s="26" t="s">
        <v>2157</v>
      </c>
      <c r="J127" s="160" t="s">
        <v>13</v>
      </c>
      <c r="K127" s="169" t="s">
        <v>1175</v>
      </c>
      <c r="L127" s="164"/>
      <c r="M127" s="29"/>
      <c r="N127" s="28"/>
    </row>
    <row r="128" spans="1:14" ht="126" customHeight="1">
      <c r="A128" s="20">
        <f t="shared" si="1"/>
        <v>119</v>
      </c>
      <c r="B128" s="21" t="s">
        <v>134</v>
      </c>
      <c r="C128" s="86">
        <v>100</v>
      </c>
      <c r="D128" s="87" t="s">
        <v>15</v>
      </c>
      <c r="E128" s="22">
        <v>2020</v>
      </c>
      <c r="F128" s="23"/>
      <c r="G128" s="24"/>
      <c r="H128" s="25"/>
      <c r="I128" s="26" t="s">
        <v>2157</v>
      </c>
      <c r="J128" s="160" t="s">
        <v>13</v>
      </c>
      <c r="K128" s="169" t="s">
        <v>1176</v>
      </c>
      <c r="L128" s="164"/>
      <c r="M128" s="29"/>
      <c r="N128" s="28"/>
    </row>
    <row r="129" spans="1:14" ht="126" customHeight="1">
      <c r="A129" s="20">
        <f t="shared" si="1"/>
        <v>120</v>
      </c>
      <c r="B129" s="21" t="s">
        <v>135</v>
      </c>
      <c r="C129" s="86">
        <v>12</v>
      </c>
      <c r="D129" s="87" t="s">
        <v>15</v>
      </c>
      <c r="E129" s="22">
        <v>2020</v>
      </c>
      <c r="F129" s="23"/>
      <c r="G129" s="24"/>
      <c r="H129" s="25"/>
      <c r="I129" s="26" t="s">
        <v>2157</v>
      </c>
      <c r="J129" s="160" t="s">
        <v>13</v>
      </c>
      <c r="K129" s="169" t="s">
        <v>1177</v>
      </c>
      <c r="L129" s="164"/>
      <c r="M129" s="29"/>
      <c r="N129" s="28"/>
    </row>
    <row r="130" spans="1:14" ht="126" customHeight="1" thickBot="1">
      <c r="A130" s="129">
        <f t="shared" si="1"/>
        <v>121</v>
      </c>
      <c r="B130" s="130" t="s">
        <v>136</v>
      </c>
      <c r="C130" s="90">
        <v>2</v>
      </c>
      <c r="D130" s="131" t="s">
        <v>1061</v>
      </c>
      <c r="E130" s="132">
        <v>2020</v>
      </c>
      <c r="F130" s="185" t="s">
        <v>2082</v>
      </c>
      <c r="G130" s="186" t="s">
        <v>2083</v>
      </c>
      <c r="H130" s="135">
        <v>60</v>
      </c>
      <c r="I130" s="136" t="s">
        <v>2157</v>
      </c>
      <c r="J130" s="159" t="s">
        <v>13</v>
      </c>
      <c r="K130" s="168" t="s">
        <v>1178</v>
      </c>
      <c r="L130" s="163"/>
      <c r="M130" s="139"/>
      <c r="N130" s="138"/>
    </row>
    <row r="131" spans="1:14" ht="126" customHeight="1" thickBot="1">
      <c r="A131" s="141">
        <f t="shared" si="1"/>
        <v>122</v>
      </c>
      <c r="B131" s="142" t="s">
        <v>137</v>
      </c>
      <c r="C131" s="143">
        <v>4</v>
      </c>
      <c r="D131" s="144" t="s">
        <v>15</v>
      </c>
      <c r="E131" s="145">
        <v>2020</v>
      </c>
      <c r="F131" s="188" t="s">
        <v>2084</v>
      </c>
      <c r="G131" s="146" t="s">
        <v>2080</v>
      </c>
      <c r="H131" s="146">
        <v>36</v>
      </c>
      <c r="I131" s="147" t="s">
        <v>2157</v>
      </c>
      <c r="J131" s="157" t="s">
        <v>13</v>
      </c>
      <c r="K131" s="166" t="s">
        <v>1179</v>
      </c>
      <c r="L131" s="161"/>
      <c r="M131" s="151"/>
      <c r="N131" s="152"/>
    </row>
    <row r="132" spans="1:14" ht="126" customHeight="1">
      <c r="A132" s="113">
        <f t="shared" si="1"/>
        <v>123</v>
      </c>
      <c r="B132" s="114" t="s">
        <v>138</v>
      </c>
      <c r="C132" s="115">
        <v>4</v>
      </c>
      <c r="D132" s="116" t="s">
        <v>15</v>
      </c>
      <c r="E132" s="117">
        <v>2020</v>
      </c>
      <c r="F132" s="187" t="s">
        <v>2084</v>
      </c>
      <c r="G132" s="140" t="s">
        <v>2080</v>
      </c>
      <c r="H132" s="140">
        <v>36</v>
      </c>
      <c r="I132" s="121" t="s">
        <v>2157</v>
      </c>
      <c r="J132" s="158" t="s">
        <v>13</v>
      </c>
      <c r="K132" s="167" t="s">
        <v>1179</v>
      </c>
      <c r="L132" s="162"/>
      <c r="M132" s="125"/>
      <c r="N132" s="124"/>
    </row>
    <row r="133" spans="1:14" ht="126" customHeight="1">
      <c r="A133" s="20">
        <f t="shared" si="1"/>
        <v>124</v>
      </c>
      <c r="B133" s="21" t="s">
        <v>139</v>
      </c>
      <c r="C133" s="86">
        <v>2</v>
      </c>
      <c r="D133" s="87" t="s">
        <v>15</v>
      </c>
      <c r="E133" s="22">
        <v>2020</v>
      </c>
      <c r="F133" s="94" t="s">
        <v>2085</v>
      </c>
      <c r="G133" s="94" t="s">
        <v>2086</v>
      </c>
      <c r="H133" s="94">
        <v>84</v>
      </c>
      <c r="I133" s="26" t="s">
        <v>2157</v>
      </c>
      <c r="J133" s="160" t="s">
        <v>13</v>
      </c>
      <c r="K133" s="169" t="s">
        <v>1180</v>
      </c>
      <c r="L133" s="164"/>
      <c r="M133" s="29"/>
      <c r="N133" s="28"/>
    </row>
    <row r="134" spans="1:14" ht="126" customHeight="1">
      <c r="A134" s="20">
        <f t="shared" si="1"/>
        <v>125</v>
      </c>
      <c r="B134" s="103" t="s">
        <v>140</v>
      </c>
      <c r="C134" s="86">
        <v>1</v>
      </c>
      <c r="D134" s="87" t="s">
        <v>15</v>
      </c>
      <c r="E134" s="22">
        <v>2020</v>
      </c>
      <c r="F134" s="101" t="s">
        <v>2095</v>
      </c>
      <c r="G134" s="101" t="s">
        <v>2080</v>
      </c>
      <c r="H134" s="101">
        <v>36</v>
      </c>
      <c r="I134" s="26" t="s">
        <v>2157</v>
      </c>
      <c r="J134" s="160" t="s">
        <v>13</v>
      </c>
      <c r="K134" s="169" t="s">
        <v>1181</v>
      </c>
      <c r="L134" s="164"/>
      <c r="M134" s="29"/>
      <c r="N134" s="28"/>
    </row>
    <row r="135" spans="1:14" ht="126" customHeight="1">
      <c r="A135" s="20">
        <f t="shared" si="1"/>
        <v>126</v>
      </c>
      <c r="B135" s="21" t="s">
        <v>141</v>
      </c>
      <c r="C135" s="86">
        <v>1</v>
      </c>
      <c r="D135" s="87" t="s">
        <v>15</v>
      </c>
      <c r="E135" s="22">
        <v>2020</v>
      </c>
      <c r="F135" s="23" t="s">
        <v>2151</v>
      </c>
      <c r="G135" s="24" t="s">
        <v>2080</v>
      </c>
      <c r="H135" s="25">
        <v>36</v>
      </c>
      <c r="I135" s="26" t="s">
        <v>2157</v>
      </c>
      <c r="J135" s="160" t="s">
        <v>13</v>
      </c>
      <c r="K135" s="169" t="s">
        <v>1182</v>
      </c>
      <c r="L135" s="164"/>
      <c r="M135" s="29"/>
      <c r="N135" s="28"/>
    </row>
    <row r="136" spans="1:14" ht="126" customHeight="1">
      <c r="A136" s="20">
        <f t="shared" si="1"/>
        <v>127</v>
      </c>
      <c r="B136" s="21" t="s">
        <v>142</v>
      </c>
      <c r="C136" s="86">
        <v>3</v>
      </c>
      <c r="D136" s="87" t="s">
        <v>15</v>
      </c>
      <c r="E136" s="22">
        <v>2020</v>
      </c>
      <c r="F136" s="23" t="s">
        <v>2151</v>
      </c>
      <c r="G136" s="24" t="s">
        <v>2080</v>
      </c>
      <c r="H136" s="25">
        <v>36</v>
      </c>
      <c r="I136" s="26" t="s">
        <v>2157</v>
      </c>
      <c r="J136" s="160" t="s">
        <v>13</v>
      </c>
      <c r="K136" s="169" t="s">
        <v>1183</v>
      </c>
      <c r="L136" s="164"/>
      <c r="M136" s="29"/>
      <c r="N136" s="28"/>
    </row>
    <row r="137" spans="1:14" ht="126" customHeight="1">
      <c r="A137" s="20">
        <f t="shared" si="1"/>
        <v>128</v>
      </c>
      <c r="B137" s="21" t="s">
        <v>143</v>
      </c>
      <c r="C137" s="86">
        <v>1</v>
      </c>
      <c r="D137" s="87" t="s">
        <v>15</v>
      </c>
      <c r="E137" s="22">
        <v>2020</v>
      </c>
      <c r="F137" s="23" t="s">
        <v>2106</v>
      </c>
      <c r="G137" s="94" t="s">
        <v>2080</v>
      </c>
      <c r="H137" s="94">
        <v>36</v>
      </c>
      <c r="I137" s="26" t="s">
        <v>2157</v>
      </c>
      <c r="J137" s="160" t="s">
        <v>13</v>
      </c>
      <c r="K137" s="169" t="s">
        <v>1184</v>
      </c>
      <c r="L137" s="164"/>
      <c r="M137" s="29"/>
      <c r="N137" s="28"/>
    </row>
    <row r="138" spans="1:14" ht="126" customHeight="1" thickBot="1">
      <c r="A138" s="129">
        <f t="shared" si="1"/>
        <v>129</v>
      </c>
      <c r="B138" s="130" t="s">
        <v>144</v>
      </c>
      <c r="C138" s="90">
        <v>4</v>
      </c>
      <c r="D138" s="131" t="s">
        <v>15</v>
      </c>
      <c r="E138" s="132">
        <v>2020</v>
      </c>
      <c r="F138" s="153" t="s">
        <v>2081</v>
      </c>
      <c r="G138" s="153" t="s">
        <v>2080</v>
      </c>
      <c r="H138" s="153">
        <v>36</v>
      </c>
      <c r="I138" s="136" t="s">
        <v>2157</v>
      </c>
      <c r="J138" s="159" t="s">
        <v>13</v>
      </c>
      <c r="K138" s="168" t="s">
        <v>1185</v>
      </c>
      <c r="L138" s="163"/>
      <c r="M138" s="139"/>
      <c r="N138" s="138"/>
    </row>
    <row r="139" spans="1:14" ht="126" customHeight="1" thickBot="1">
      <c r="A139" s="141">
        <f t="shared" si="1"/>
        <v>130</v>
      </c>
      <c r="B139" s="142" t="s">
        <v>145</v>
      </c>
      <c r="C139" s="143">
        <v>2</v>
      </c>
      <c r="D139" s="144" t="s">
        <v>15</v>
      </c>
      <c r="E139" s="145">
        <v>2020</v>
      </c>
      <c r="F139" s="154" t="s">
        <v>2152</v>
      </c>
      <c r="G139" s="155" t="s">
        <v>2080</v>
      </c>
      <c r="H139" s="156">
        <v>36</v>
      </c>
      <c r="I139" s="147" t="s">
        <v>2157</v>
      </c>
      <c r="J139" s="157" t="s">
        <v>13</v>
      </c>
      <c r="K139" s="166" t="s">
        <v>1186</v>
      </c>
      <c r="L139" s="161"/>
      <c r="M139" s="151"/>
      <c r="N139" s="152"/>
    </row>
    <row r="140" spans="1:14" ht="126" customHeight="1">
      <c r="A140" s="113">
        <f t="shared" si="1"/>
        <v>131</v>
      </c>
      <c r="B140" s="114" t="s">
        <v>146</v>
      </c>
      <c r="C140" s="115">
        <v>1</v>
      </c>
      <c r="D140" s="116" t="s">
        <v>15</v>
      </c>
      <c r="E140" s="117">
        <v>2020</v>
      </c>
      <c r="F140" s="189" t="s">
        <v>2088</v>
      </c>
      <c r="G140" s="189" t="s">
        <v>2083</v>
      </c>
      <c r="H140" s="189">
        <v>60</v>
      </c>
      <c r="I140" s="121" t="s">
        <v>2157</v>
      </c>
      <c r="J140" s="158" t="s">
        <v>13</v>
      </c>
      <c r="K140" s="167" t="s">
        <v>1187</v>
      </c>
      <c r="L140" s="162"/>
      <c r="M140" s="125"/>
      <c r="N140" s="124"/>
    </row>
    <row r="141" spans="1:14" ht="126" customHeight="1">
      <c r="A141" s="20">
        <f t="shared" ref="A141:A204" si="2">A140+1</f>
        <v>132</v>
      </c>
      <c r="B141" s="21" t="s">
        <v>147</v>
      </c>
      <c r="C141" s="86">
        <v>2</v>
      </c>
      <c r="D141" s="87" t="s">
        <v>15</v>
      </c>
      <c r="E141" s="22">
        <v>2020</v>
      </c>
      <c r="F141" s="101" t="s">
        <v>2087</v>
      </c>
      <c r="G141" s="101" t="s">
        <v>2083</v>
      </c>
      <c r="H141" s="101">
        <v>60</v>
      </c>
      <c r="I141" s="26" t="s">
        <v>2157</v>
      </c>
      <c r="J141" s="160" t="s">
        <v>13</v>
      </c>
      <c r="K141" s="169" t="s">
        <v>1188</v>
      </c>
      <c r="L141" s="164"/>
      <c r="M141" s="29"/>
      <c r="N141" s="28"/>
    </row>
    <row r="142" spans="1:14" ht="126" customHeight="1">
      <c r="A142" s="20">
        <f t="shared" si="2"/>
        <v>133</v>
      </c>
      <c r="B142" s="21" t="s">
        <v>148</v>
      </c>
      <c r="C142" s="86">
        <v>1</v>
      </c>
      <c r="D142" s="87" t="s">
        <v>15</v>
      </c>
      <c r="E142" s="22">
        <v>2020</v>
      </c>
      <c r="F142" s="23"/>
      <c r="G142" s="24"/>
      <c r="H142" s="25"/>
      <c r="I142" s="26" t="s">
        <v>2157</v>
      </c>
      <c r="J142" s="160" t="s">
        <v>13</v>
      </c>
      <c r="K142" s="169" t="s">
        <v>1189</v>
      </c>
      <c r="L142" s="164"/>
      <c r="M142" s="29"/>
      <c r="N142" s="28"/>
    </row>
    <row r="143" spans="1:14" ht="126" customHeight="1" thickBot="1">
      <c r="A143" s="129">
        <f t="shared" si="2"/>
        <v>134</v>
      </c>
      <c r="B143" s="130" t="s">
        <v>149</v>
      </c>
      <c r="C143" s="90">
        <v>45</v>
      </c>
      <c r="D143" s="131" t="s">
        <v>15</v>
      </c>
      <c r="E143" s="132">
        <v>2020</v>
      </c>
      <c r="F143" s="133" t="s">
        <v>2151</v>
      </c>
      <c r="G143" s="134" t="s">
        <v>2080</v>
      </c>
      <c r="H143" s="135">
        <v>36</v>
      </c>
      <c r="I143" s="136" t="s">
        <v>2157</v>
      </c>
      <c r="J143" s="159" t="s">
        <v>13</v>
      </c>
      <c r="K143" s="168" t="s">
        <v>1190</v>
      </c>
      <c r="L143" s="163"/>
      <c r="M143" s="139"/>
      <c r="N143" s="138"/>
    </row>
    <row r="144" spans="1:14" ht="126" customHeight="1" thickBot="1">
      <c r="A144" s="141">
        <f t="shared" si="2"/>
        <v>135</v>
      </c>
      <c r="B144" s="142" t="s">
        <v>150</v>
      </c>
      <c r="C144" s="143">
        <v>3</v>
      </c>
      <c r="D144" s="144" t="s">
        <v>15</v>
      </c>
      <c r="E144" s="145">
        <v>2020</v>
      </c>
      <c r="F144" s="154" t="s">
        <v>2153</v>
      </c>
      <c r="G144" s="155" t="s">
        <v>2080</v>
      </c>
      <c r="H144" s="156">
        <v>36</v>
      </c>
      <c r="I144" s="147" t="s">
        <v>2157</v>
      </c>
      <c r="J144" s="157" t="s">
        <v>13</v>
      </c>
      <c r="K144" s="166" t="s">
        <v>1191</v>
      </c>
      <c r="L144" s="161"/>
      <c r="M144" s="151"/>
      <c r="N144" s="152"/>
    </row>
    <row r="145" spans="1:14" ht="126" customHeight="1" thickBot="1">
      <c r="A145" s="141">
        <f t="shared" si="2"/>
        <v>136</v>
      </c>
      <c r="B145" s="142" t="s">
        <v>151</v>
      </c>
      <c r="C145" s="143">
        <v>5</v>
      </c>
      <c r="D145" s="144" t="s">
        <v>15</v>
      </c>
      <c r="E145" s="145">
        <v>2020</v>
      </c>
      <c r="F145" s="154" t="s">
        <v>2089</v>
      </c>
      <c r="G145" s="191" t="s">
        <v>2083</v>
      </c>
      <c r="H145" s="191">
        <v>60</v>
      </c>
      <c r="I145" s="147" t="s">
        <v>2157</v>
      </c>
      <c r="J145" s="157" t="s">
        <v>13</v>
      </c>
      <c r="K145" s="166" t="s">
        <v>2169</v>
      </c>
      <c r="L145" s="161"/>
      <c r="M145" s="151"/>
      <c r="N145" s="152"/>
    </row>
    <row r="146" spans="1:14" ht="126" customHeight="1" thickBot="1">
      <c r="A146" s="141">
        <f t="shared" si="2"/>
        <v>137</v>
      </c>
      <c r="B146" s="142" t="s">
        <v>152</v>
      </c>
      <c r="C146" s="143">
        <v>31</v>
      </c>
      <c r="D146" s="144" t="s">
        <v>1061</v>
      </c>
      <c r="E146" s="145">
        <v>2020</v>
      </c>
      <c r="F146" s="154" t="s">
        <v>2096</v>
      </c>
      <c r="G146" s="155" t="s">
        <v>2083</v>
      </c>
      <c r="H146" s="156">
        <v>60</v>
      </c>
      <c r="I146" s="147" t="s">
        <v>2157</v>
      </c>
      <c r="J146" s="157" t="s">
        <v>13</v>
      </c>
      <c r="K146" s="166" t="s">
        <v>2170</v>
      </c>
      <c r="L146" s="161"/>
      <c r="M146" s="151"/>
      <c r="N146" s="152"/>
    </row>
    <row r="147" spans="1:14" ht="126" customHeight="1" thickBot="1">
      <c r="A147" s="173">
        <f t="shared" si="2"/>
        <v>138</v>
      </c>
      <c r="B147" s="174" t="s">
        <v>153</v>
      </c>
      <c r="C147" s="92">
        <v>3</v>
      </c>
      <c r="D147" s="175" t="s">
        <v>1061</v>
      </c>
      <c r="E147" s="176">
        <v>2020</v>
      </c>
      <c r="F147" s="192" t="s">
        <v>2096</v>
      </c>
      <c r="G147" s="192" t="s">
        <v>2083</v>
      </c>
      <c r="H147" s="192">
        <v>60</v>
      </c>
      <c r="I147" s="178" t="s">
        <v>2157</v>
      </c>
      <c r="J147" s="179" t="s">
        <v>13</v>
      </c>
      <c r="K147" s="193" t="s">
        <v>2165</v>
      </c>
      <c r="L147" s="181"/>
      <c r="M147" s="182"/>
      <c r="N147" s="183"/>
    </row>
    <row r="148" spans="1:14" ht="126" customHeight="1" thickBot="1">
      <c r="A148" s="141">
        <f t="shared" si="2"/>
        <v>139</v>
      </c>
      <c r="B148" s="142" t="s">
        <v>154</v>
      </c>
      <c r="C148" s="143">
        <v>1</v>
      </c>
      <c r="D148" s="144" t="s">
        <v>1061</v>
      </c>
      <c r="E148" s="145">
        <v>2020</v>
      </c>
      <c r="F148" s="191" t="s">
        <v>2096</v>
      </c>
      <c r="G148" s="191" t="s">
        <v>2083</v>
      </c>
      <c r="H148" s="191">
        <v>60</v>
      </c>
      <c r="I148" s="147" t="s">
        <v>2157</v>
      </c>
      <c r="J148" s="157" t="s">
        <v>13</v>
      </c>
      <c r="K148" s="166" t="s">
        <v>2166</v>
      </c>
      <c r="L148" s="161"/>
      <c r="M148" s="151"/>
      <c r="N148" s="152"/>
    </row>
    <row r="149" spans="1:14" ht="126" customHeight="1">
      <c r="A149" s="113">
        <f t="shared" si="2"/>
        <v>140</v>
      </c>
      <c r="B149" s="114" t="s">
        <v>155</v>
      </c>
      <c r="C149" s="115">
        <v>14</v>
      </c>
      <c r="D149" s="116" t="s">
        <v>1061</v>
      </c>
      <c r="E149" s="117">
        <v>2020</v>
      </c>
      <c r="F149" s="118" t="s">
        <v>2096</v>
      </c>
      <c r="G149" s="119" t="s">
        <v>2083</v>
      </c>
      <c r="H149" s="120">
        <v>60</v>
      </c>
      <c r="I149" s="121" t="s">
        <v>2157</v>
      </c>
      <c r="J149" s="158" t="s">
        <v>13</v>
      </c>
      <c r="K149" s="167" t="s">
        <v>2164</v>
      </c>
      <c r="L149" s="162"/>
      <c r="M149" s="125"/>
      <c r="N149" s="124"/>
    </row>
    <row r="150" spans="1:14" ht="126" customHeight="1">
      <c r="A150" s="20">
        <f t="shared" si="2"/>
        <v>141</v>
      </c>
      <c r="B150" s="21" t="s">
        <v>156</v>
      </c>
      <c r="C150" s="86">
        <v>1</v>
      </c>
      <c r="D150" s="87" t="s">
        <v>1061</v>
      </c>
      <c r="E150" s="22">
        <v>2020</v>
      </c>
      <c r="F150" s="101" t="s">
        <v>2096</v>
      </c>
      <c r="G150" s="101" t="s">
        <v>2083</v>
      </c>
      <c r="H150" s="101">
        <v>60</v>
      </c>
      <c r="I150" s="26" t="s">
        <v>2157</v>
      </c>
      <c r="J150" s="160" t="s">
        <v>13</v>
      </c>
      <c r="K150" s="169" t="s">
        <v>1192</v>
      </c>
      <c r="L150" s="164"/>
      <c r="M150" s="29"/>
      <c r="N150" s="28"/>
    </row>
    <row r="151" spans="1:14" ht="126" customHeight="1">
      <c r="A151" s="20">
        <f t="shared" si="2"/>
        <v>142</v>
      </c>
      <c r="B151" s="21" t="s">
        <v>157</v>
      </c>
      <c r="C151" s="86">
        <v>6</v>
      </c>
      <c r="D151" s="87" t="s">
        <v>1061</v>
      </c>
      <c r="E151" s="22">
        <v>2020</v>
      </c>
      <c r="F151" s="23" t="s">
        <v>2091</v>
      </c>
      <c r="G151" s="24" t="s">
        <v>2083</v>
      </c>
      <c r="H151" s="25">
        <v>60</v>
      </c>
      <c r="I151" s="26" t="s">
        <v>2157</v>
      </c>
      <c r="J151" s="160" t="s">
        <v>13</v>
      </c>
      <c r="K151" s="169" t="s">
        <v>1193</v>
      </c>
      <c r="L151" s="164"/>
      <c r="M151" s="29"/>
      <c r="N151" s="28"/>
    </row>
    <row r="152" spans="1:14" ht="126" customHeight="1">
      <c r="A152" s="20">
        <f t="shared" si="2"/>
        <v>143</v>
      </c>
      <c r="B152" s="21" t="s">
        <v>158</v>
      </c>
      <c r="C152" s="86">
        <v>78</v>
      </c>
      <c r="D152" s="87" t="s">
        <v>15</v>
      </c>
      <c r="E152" s="22">
        <v>2020</v>
      </c>
      <c r="F152" s="23" t="s">
        <v>2091</v>
      </c>
      <c r="G152" s="24" t="s">
        <v>2083</v>
      </c>
      <c r="H152" s="25">
        <v>60</v>
      </c>
      <c r="I152" s="26" t="s">
        <v>2157</v>
      </c>
      <c r="J152" s="160" t="s">
        <v>13</v>
      </c>
      <c r="K152" s="169" t="s">
        <v>1194</v>
      </c>
      <c r="L152" s="164"/>
      <c r="M152" s="29"/>
      <c r="N152" s="28"/>
    </row>
    <row r="153" spans="1:14" ht="126" customHeight="1">
      <c r="A153" s="20">
        <f t="shared" si="2"/>
        <v>144</v>
      </c>
      <c r="B153" s="21" t="s">
        <v>159</v>
      </c>
      <c r="C153" s="86">
        <v>6</v>
      </c>
      <c r="D153" s="87" t="s">
        <v>15</v>
      </c>
      <c r="E153" s="22">
        <v>2020</v>
      </c>
      <c r="F153" s="104" t="s">
        <v>2085</v>
      </c>
      <c r="G153" s="24" t="s">
        <v>2083</v>
      </c>
      <c r="H153" s="25">
        <v>60</v>
      </c>
      <c r="I153" s="26" t="s">
        <v>2157</v>
      </c>
      <c r="J153" s="160" t="s">
        <v>13</v>
      </c>
      <c r="K153" s="169" t="s">
        <v>1195</v>
      </c>
      <c r="L153" s="164"/>
      <c r="M153" s="29"/>
      <c r="N153" s="28"/>
    </row>
    <row r="154" spans="1:14" ht="126" customHeight="1">
      <c r="A154" s="20">
        <f t="shared" si="2"/>
        <v>145</v>
      </c>
      <c r="B154" s="21" t="s">
        <v>160</v>
      </c>
      <c r="C154" s="86">
        <v>4</v>
      </c>
      <c r="D154" s="87" t="s">
        <v>1061</v>
      </c>
      <c r="E154" s="22">
        <v>2020</v>
      </c>
      <c r="F154" s="23" t="s">
        <v>2091</v>
      </c>
      <c r="G154" s="24" t="s">
        <v>2083</v>
      </c>
      <c r="H154" s="25">
        <v>60</v>
      </c>
      <c r="I154" s="26" t="s">
        <v>2157</v>
      </c>
      <c r="J154" s="160" t="s">
        <v>13</v>
      </c>
      <c r="K154" s="169" t="s">
        <v>1196</v>
      </c>
      <c r="L154" s="164"/>
      <c r="M154" s="29"/>
      <c r="N154" s="28"/>
    </row>
    <row r="155" spans="1:14" ht="126" customHeight="1" thickBot="1">
      <c r="A155" s="129">
        <f t="shared" si="2"/>
        <v>146</v>
      </c>
      <c r="B155" s="130" t="s">
        <v>158</v>
      </c>
      <c r="C155" s="90">
        <v>100</v>
      </c>
      <c r="D155" s="131" t="s">
        <v>15</v>
      </c>
      <c r="E155" s="132">
        <v>2020</v>
      </c>
      <c r="F155" s="133" t="s">
        <v>2091</v>
      </c>
      <c r="G155" s="134" t="s">
        <v>2083</v>
      </c>
      <c r="H155" s="135">
        <v>60</v>
      </c>
      <c r="I155" s="136" t="s">
        <v>2157</v>
      </c>
      <c r="J155" s="159" t="s">
        <v>13</v>
      </c>
      <c r="K155" s="168" t="s">
        <v>2167</v>
      </c>
      <c r="L155" s="163"/>
      <c r="M155" s="139"/>
      <c r="N155" s="138"/>
    </row>
    <row r="156" spans="1:14" ht="126" customHeight="1" thickBot="1">
      <c r="A156" s="141">
        <f t="shared" si="2"/>
        <v>147</v>
      </c>
      <c r="B156" s="142" t="s">
        <v>159</v>
      </c>
      <c r="C156" s="143">
        <v>4</v>
      </c>
      <c r="D156" s="144" t="s">
        <v>15</v>
      </c>
      <c r="E156" s="145">
        <v>2020</v>
      </c>
      <c r="F156" s="154" t="s">
        <v>2097</v>
      </c>
      <c r="G156" s="155" t="s">
        <v>2083</v>
      </c>
      <c r="H156" s="156">
        <v>60</v>
      </c>
      <c r="I156" s="147" t="s">
        <v>2157</v>
      </c>
      <c r="J156" s="157" t="s">
        <v>13</v>
      </c>
      <c r="K156" s="166" t="s">
        <v>2168</v>
      </c>
      <c r="L156" s="161"/>
      <c r="M156" s="151"/>
      <c r="N156" s="152"/>
    </row>
    <row r="157" spans="1:14" ht="126" customHeight="1">
      <c r="A157" s="113">
        <f t="shared" si="2"/>
        <v>148</v>
      </c>
      <c r="B157" s="114" t="s">
        <v>161</v>
      </c>
      <c r="C157" s="115">
        <v>35</v>
      </c>
      <c r="D157" s="116" t="s">
        <v>15</v>
      </c>
      <c r="E157" s="117">
        <v>2020</v>
      </c>
      <c r="F157" s="118"/>
      <c r="G157" s="119"/>
      <c r="H157" s="197"/>
      <c r="I157" s="121" t="s">
        <v>2157</v>
      </c>
      <c r="J157" s="158" t="s">
        <v>13</v>
      </c>
      <c r="K157" s="167" t="s">
        <v>1197</v>
      </c>
      <c r="L157" s="162"/>
      <c r="M157" s="125"/>
      <c r="N157" s="124"/>
    </row>
    <row r="158" spans="1:14" ht="126" customHeight="1" thickBot="1">
      <c r="A158" s="129">
        <f t="shared" si="2"/>
        <v>149</v>
      </c>
      <c r="B158" s="130" t="s">
        <v>162</v>
      </c>
      <c r="C158" s="90">
        <v>10</v>
      </c>
      <c r="D158" s="131" t="s">
        <v>15</v>
      </c>
      <c r="E158" s="132">
        <v>2020</v>
      </c>
      <c r="F158" s="133"/>
      <c r="G158" s="134"/>
      <c r="H158" s="135"/>
      <c r="I158" s="136" t="s">
        <v>2157</v>
      </c>
      <c r="J158" s="159" t="s">
        <v>13</v>
      </c>
      <c r="K158" s="168" t="s">
        <v>1198</v>
      </c>
      <c r="L158" s="163"/>
      <c r="M158" s="139"/>
      <c r="N158" s="138"/>
    </row>
    <row r="159" spans="1:14" ht="126" customHeight="1" thickBot="1">
      <c r="A159" s="141">
        <f t="shared" si="2"/>
        <v>150</v>
      </c>
      <c r="B159" s="142" t="s">
        <v>163</v>
      </c>
      <c r="C159" s="143">
        <v>2</v>
      </c>
      <c r="D159" s="144" t="s">
        <v>15</v>
      </c>
      <c r="E159" s="145">
        <v>2020</v>
      </c>
      <c r="F159" s="154"/>
      <c r="G159" s="155"/>
      <c r="H159" s="156"/>
      <c r="I159" s="147" t="s">
        <v>2157</v>
      </c>
      <c r="J159" s="157" t="s">
        <v>13</v>
      </c>
      <c r="K159" s="166" t="s">
        <v>1199</v>
      </c>
      <c r="L159" s="161"/>
      <c r="M159" s="151"/>
      <c r="N159" s="152"/>
    </row>
    <row r="160" spans="1:14" ht="126" customHeight="1">
      <c r="A160" s="113">
        <f t="shared" si="2"/>
        <v>151</v>
      </c>
      <c r="B160" s="114" t="s">
        <v>158</v>
      </c>
      <c r="C160" s="115">
        <v>49</v>
      </c>
      <c r="D160" s="116" t="s">
        <v>15</v>
      </c>
      <c r="E160" s="117">
        <v>2020</v>
      </c>
      <c r="F160" s="118" t="s">
        <v>2091</v>
      </c>
      <c r="G160" s="119" t="s">
        <v>2083</v>
      </c>
      <c r="H160" s="120">
        <v>60</v>
      </c>
      <c r="I160" s="121" t="s">
        <v>2157</v>
      </c>
      <c r="J160" s="158" t="s">
        <v>13</v>
      </c>
      <c r="K160" s="167" t="s">
        <v>2171</v>
      </c>
      <c r="L160" s="162"/>
      <c r="M160" s="125"/>
      <c r="N160" s="124"/>
    </row>
    <row r="161" spans="1:14" ht="126" customHeight="1" thickBot="1">
      <c r="A161" s="129">
        <f t="shared" si="2"/>
        <v>152</v>
      </c>
      <c r="B161" s="130" t="s">
        <v>164</v>
      </c>
      <c r="C161" s="90">
        <v>82</v>
      </c>
      <c r="D161" s="131" t="s">
        <v>15</v>
      </c>
      <c r="E161" s="132">
        <v>2020</v>
      </c>
      <c r="F161" s="133" t="s">
        <v>2090</v>
      </c>
      <c r="G161" s="134" t="s">
        <v>2083</v>
      </c>
      <c r="H161" s="135">
        <v>60</v>
      </c>
      <c r="I161" s="136" t="s">
        <v>2157</v>
      </c>
      <c r="J161" s="159" t="s">
        <v>13</v>
      </c>
      <c r="K161" s="168" t="s">
        <v>2172</v>
      </c>
      <c r="L161" s="163"/>
      <c r="M161" s="139"/>
      <c r="N161" s="138"/>
    </row>
    <row r="162" spans="1:14" ht="126" customHeight="1" thickBot="1">
      <c r="A162" s="141">
        <f t="shared" si="2"/>
        <v>153</v>
      </c>
      <c r="B162" s="142" t="s">
        <v>165</v>
      </c>
      <c r="C162" s="143">
        <v>3</v>
      </c>
      <c r="D162" s="144" t="s">
        <v>15</v>
      </c>
      <c r="E162" s="145">
        <v>2020</v>
      </c>
      <c r="F162" s="154" t="s">
        <v>2090</v>
      </c>
      <c r="G162" s="155" t="s">
        <v>2083</v>
      </c>
      <c r="H162" s="156">
        <v>60</v>
      </c>
      <c r="I162" s="147" t="s">
        <v>2157</v>
      </c>
      <c r="J162" s="157" t="s">
        <v>13</v>
      </c>
      <c r="K162" s="166" t="s">
        <v>2173</v>
      </c>
      <c r="L162" s="161"/>
      <c r="M162" s="151"/>
      <c r="N162" s="152"/>
    </row>
    <row r="163" spans="1:14" ht="126" customHeight="1" thickBot="1">
      <c r="A163" s="141">
        <f t="shared" si="2"/>
        <v>154</v>
      </c>
      <c r="B163" s="142" t="s">
        <v>166</v>
      </c>
      <c r="C163" s="143">
        <v>1</v>
      </c>
      <c r="D163" s="144" t="s">
        <v>15</v>
      </c>
      <c r="E163" s="145">
        <v>2020</v>
      </c>
      <c r="F163" s="154" t="s">
        <v>2090</v>
      </c>
      <c r="G163" s="155" t="s">
        <v>2083</v>
      </c>
      <c r="H163" s="156">
        <v>60</v>
      </c>
      <c r="I163" s="147" t="s">
        <v>2157</v>
      </c>
      <c r="J163" s="157" t="s">
        <v>13</v>
      </c>
      <c r="K163" s="166" t="s">
        <v>2174</v>
      </c>
      <c r="L163" s="161"/>
      <c r="M163" s="151"/>
      <c r="N163" s="152"/>
    </row>
    <row r="164" spans="1:14" ht="126" customHeight="1">
      <c r="A164" s="113">
        <f t="shared" si="2"/>
        <v>155</v>
      </c>
      <c r="B164" s="114" t="s">
        <v>167</v>
      </c>
      <c r="C164" s="115">
        <v>35</v>
      </c>
      <c r="D164" s="116" t="s">
        <v>15</v>
      </c>
      <c r="E164" s="117">
        <v>2020</v>
      </c>
      <c r="F164" s="118"/>
      <c r="G164" s="119"/>
      <c r="H164" s="120"/>
      <c r="I164" s="121" t="s">
        <v>2157</v>
      </c>
      <c r="J164" s="158" t="s">
        <v>13</v>
      </c>
      <c r="K164" s="167" t="s">
        <v>2175</v>
      </c>
      <c r="L164" s="162"/>
      <c r="M164" s="125"/>
      <c r="N164" s="124"/>
    </row>
    <row r="165" spans="1:14" ht="126" customHeight="1">
      <c r="A165" s="20">
        <f t="shared" si="2"/>
        <v>156</v>
      </c>
      <c r="B165" s="21" t="s">
        <v>168</v>
      </c>
      <c r="C165" s="86">
        <v>10</v>
      </c>
      <c r="D165" s="87" t="s">
        <v>15</v>
      </c>
      <c r="E165" s="22">
        <v>2020</v>
      </c>
      <c r="F165" s="23"/>
      <c r="G165" s="24"/>
      <c r="H165" s="25"/>
      <c r="I165" s="26" t="s">
        <v>2157</v>
      </c>
      <c r="J165" s="160" t="s">
        <v>13</v>
      </c>
      <c r="K165" s="169" t="s">
        <v>2176</v>
      </c>
      <c r="L165" s="164"/>
      <c r="M165" s="29"/>
      <c r="N165" s="28"/>
    </row>
    <row r="166" spans="1:14" ht="126" customHeight="1">
      <c r="A166" s="20">
        <f t="shared" si="2"/>
        <v>157</v>
      </c>
      <c r="B166" s="21" t="s">
        <v>169</v>
      </c>
      <c r="C166" s="86">
        <v>1</v>
      </c>
      <c r="D166" s="87" t="s">
        <v>15</v>
      </c>
      <c r="E166" s="22">
        <v>2020</v>
      </c>
      <c r="F166" s="23" t="s">
        <v>2092</v>
      </c>
      <c r="G166" s="24" t="s">
        <v>2083</v>
      </c>
      <c r="H166" s="25">
        <v>60</v>
      </c>
      <c r="I166" s="26" t="s">
        <v>2157</v>
      </c>
      <c r="J166" s="160" t="s">
        <v>13</v>
      </c>
      <c r="K166" s="169" t="s">
        <v>1200</v>
      </c>
      <c r="L166" s="164"/>
      <c r="M166" s="29"/>
      <c r="N166" s="28"/>
    </row>
    <row r="167" spans="1:14" ht="126" customHeight="1">
      <c r="A167" s="20">
        <f t="shared" si="2"/>
        <v>158</v>
      </c>
      <c r="B167" s="21" t="s">
        <v>170</v>
      </c>
      <c r="C167" s="86">
        <v>4</v>
      </c>
      <c r="D167" s="87" t="s">
        <v>15</v>
      </c>
      <c r="E167" s="22">
        <v>2020</v>
      </c>
      <c r="F167" s="23" t="s">
        <v>2093</v>
      </c>
      <c r="G167" s="24" t="s">
        <v>2083</v>
      </c>
      <c r="H167" s="25">
        <v>60</v>
      </c>
      <c r="I167" s="26" t="s">
        <v>2157</v>
      </c>
      <c r="J167" s="160" t="s">
        <v>13</v>
      </c>
      <c r="K167" s="169" t="s">
        <v>1201</v>
      </c>
      <c r="L167" s="164"/>
      <c r="M167" s="29"/>
      <c r="N167" s="28"/>
    </row>
    <row r="168" spans="1:14" ht="126" customHeight="1">
      <c r="A168" s="20">
        <f t="shared" si="2"/>
        <v>159</v>
      </c>
      <c r="B168" s="21" t="s">
        <v>171</v>
      </c>
      <c r="C168" s="86">
        <v>3</v>
      </c>
      <c r="D168" s="87" t="s">
        <v>15</v>
      </c>
      <c r="E168" s="22">
        <v>2020</v>
      </c>
      <c r="F168" s="23" t="s">
        <v>2093</v>
      </c>
      <c r="G168" s="24" t="s">
        <v>2083</v>
      </c>
      <c r="H168" s="25">
        <v>60</v>
      </c>
      <c r="I168" s="26" t="s">
        <v>2157</v>
      </c>
      <c r="J168" s="160" t="s">
        <v>13</v>
      </c>
      <c r="K168" s="169" t="s">
        <v>1202</v>
      </c>
      <c r="L168" s="164"/>
      <c r="M168" s="29"/>
      <c r="N168" s="28"/>
    </row>
    <row r="169" spans="1:14" ht="126" customHeight="1">
      <c r="A169" s="20">
        <f t="shared" si="2"/>
        <v>160</v>
      </c>
      <c r="B169" s="21" t="s">
        <v>172</v>
      </c>
      <c r="C169" s="86">
        <v>4</v>
      </c>
      <c r="D169" s="87" t="s">
        <v>15</v>
      </c>
      <c r="E169" s="22">
        <v>2020</v>
      </c>
      <c r="F169" s="23" t="s">
        <v>2093</v>
      </c>
      <c r="G169" s="24" t="s">
        <v>2083</v>
      </c>
      <c r="H169" s="25">
        <v>60</v>
      </c>
      <c r="I169" s="26" t="s">
        <v>2157</v>
      </c>
      <c r="J169" s="160" t="s">
        <v>13</v>
      </c>
      <c r="K169" s="169" t="s">
        <v>1203</v>
      </c>
      <c r="L169" s="164"/>
      <c r="M169" s="29"/>
      <c r="N169" s="28"/>
    </row>
    <row r="170" spans="1:14" ht="126" customHeight="1">
      <c r="A170" s="20">
        <f t="shared" si="2"/>
        <v>161</v>
      </c>
      <c r="B170" s="21" t="s">
        <v>173</v>
      </c>
      <c r="C170" s="86">
        <v>8</v>
      </c>
      <c r="D170" s="87" t="s">
        <v>15</v>
      </c>
      <c r="E170" s="22">
        <v>2020</v>
      </c>
      <c r="F170" s="23" t="s">
        <v>2093</v>
      </c>
      <c r="G170" s="24" t="s">
        <v>2083</v>
      </c>
      <c r="H170" s="25">
        <v>60</v>
      </c>
      <c r="I170" s="26" t="s">
        <v>2157</v>
      </c>
      <c r="J170" s="160" t="s">
        <v>13</v>
      </c>
      <c r="K170" s="169" t="s">
        <v>1204</v>
      </c>
      <c r="L170" s="164"/>
      <c r="M170" s="29"/>
      <c r="N170" s="28"/>
    </row>
    <row r="171" spans="1:14" ht="126" customHeight="1">
      <c r="A171" s="20">
        <f t="shared" si="2"/>
        <v>162</v>
      </c>
      <c r="B171" s="21" t="s">
        <v>174</v>
      </c>
      <c r="C171" s="86">
        <v>33</v>
      </c>
      <c r="D171" s="87" t="s">
        <v>15</v>
      </c>
      <c r="E171" s="22">
        <v>2020</v>
      </c>
      <c r="F171" s="23" t="s">
        <v>2093</v>
      </c>
      <c r="G171" s="24" t="s">
        <v>2083</v>
      </c>
      <c r="H171" s="25">
        <v>60</v>
      </c>
      <c r="I171" s="26" t="s">
        <v>2157</v>
      </c>
      <c r="J171" s="160" t="s">
        <v>13</v>
      </c>
      <c r="K171" s="169" t="s">
        <v>1205</v>
      </c>
      <c r="L171" s="164"/>
      <c r="M171" s="29"/>
      <c r="N171" s="28"/>
    </row>
    <row r="172" spans="1:14" ht="126" customHeight="1">
      <c r="A172" s="20">
        <f t="shared" si="2"/>
        <v>163</v>
      </c>
      <c r="B172" s="21" t="s">
        <v>175</v>
      </c>
      <c r="C172" s="86">
        <v>4</v>
      </c>
      <c r="D172" s="87" t="s">
        <v>15</v>
      </c>
      <c r="E172" s="22">
        <v>2020</v>
      </c>
      <c r="F172" s="23" t="s">
        <v>2093</v>
      </c>
      <c r="G172" s="24" t="s">
        <v>2083</v>
      </c>
      <c r="H172" s="25">
        <v>60</v>
      </c>
      <c r="I172" s="26" t="s">
        <v>2157</v>
      </c>
      <c r="J172" s="160" t="s">
        <v>13</v>
      </c>
      <c r="K172" s="169" t="s">
        <v>1206</v>
      </c>
      <c r="L172" s="164"/>
      <c r="M172" s="29"/>
      <c r="N172" s="28"/>
    </row>
    <row r="173" spans="1:14" ht="126" customHeight="1">
      <c r="A173" s="20">
        <f t="shared" si="2"/>
        <v>164</v>
      </c>
      <c r="B173" s="21" t="s">
        <v>176</v>
      </c>
      <c r="C173" s="86">
        <v>6</v>
      </c>
      <c r="D173" s="87" t="s">
        <v>15</v>
      </c>
      <c r="E173" s="22">
        <v>2020</v>
      </c>
      <c r="F173" s="23" t="s">
        <v>2092</v>
      </c>
      <c r="G173" s="24" t="s">
        <v>2083</v>
      </c>
      <c r="H173" s="25">
        <v>60</v>
      </c>
      <c r="I173" s="26" t="s">
        <v>2157</v>
      </c>
      <c r="J173" s="160" t="s">
        <v>13</v>
      </c>
      <c r="K173" s="169" t="s">
        <v>1207</v>
      </c>
      <c r="L173" s="164"/>
      <c r="M173" s="29"/>
      <c r="N173" s="28"/>
    </row>
    <row r="174" spans="1:14" ht="126" customHeight="1">
      <c r="A174" s="20">
        <f t="shared" si="2"/>
        <v>165</v>
      </c>
      <c r="B174" s="21" t="s">
        <v>177</v>
      </c>
      <c r="C174" s="86">
        <v>28</v>
      </c>
      <c r="D174" s="87" t="s">
        <v>15</v>
      </c>
      <c r="E174" s="22">
        <v>2020</v>
      </c>
      <c r="F174" s="23" t="s">
        <v>2093</v>
      </c>
      <c r="G174" s="24" t="s">
        <v>2083</v>
      </c>
      <c r="H174" s="25">
        <v>60</v>
      </c>
      <c r="I174" s="26" t="s">
        <v>2157</v>
      </c>
      <c r="J174" s="160" t="s">
        <v>13</v>
      </c>
      <c r="K174" s="169" t="s">
        <v>1208</v>
      </c>
      <c r="L174" s="164"/>
      <c r="M174" s="29"/>
      <c r="N174" s="28"/>
    </row>
    <row r="175" spans="1:14" ht="126" customHeight="1">
      <c r="A175" s="20">
        <f t="shared" si="2"/>
        <v>166</v>
      </c>
      <c r="B175" s="21" t="s">
        <v>178</v>
      </c>
      <c r="C175" s="86">
        <v>8</v>
      </c>
      <c r="D175" s="87" t="s">
        <v>15</v>
      </c>
      <c r="E175" s="22">
        <v>2020</v>
      </c>
      <c r="F175" s="23" t="s">
        <v>2092</v>
      </c>
      <c r="G175" s="24" t="s">
        <v>2083</v>
      </c>
      <c r="H175" s="25">
        <v>60</v>
      </c>
      <c r="I175" s="26" t="s">
        <v>2157</v>
      </c>
      <c r="J175" s="160" t="s">
        <v>13</v>
      </c>
      <c r="K175" s="169" t="s">
        <v>1209</v>
      </c>
      <c r="L175" s="164"/>
      <c r="M175" s="29"/>
      <c r="N175" s="28"/>
    </row>
    <row r="176" spans="1:14" ht="126" customHeight="1">
      <c r="A176" s="20">
        <f t="shared" si="2"/>
        <v>167</v>
      </c>
      <c r="B176" s="21" t="s">
        <v>179</v>
      </c>
      <c r="C176" s="86">
        <v>10</v>
      </c>
      <c r="D176" s="87" t="s">
        <v>15</v>
      </c>
      <c r="E176" s="22">
        <v>2020</v>
      </c>
      <c r="F176" s="23" t="s">
        <v>2092</v>
      </c>
      <c r="G176" s="24" t="s">
        <v>2083</v>
      </c>
      <c r="H176" s="25">
        <v>60</v>
      </c>
      <c r="I176" s="26" t="s">
        <v>2157</v>
      </c>
      <c r="J176" s="160" t="s">
        <v>13</v>
      </c>
      <c r="K176" s="169" t="s">
        <v>1210</v>
      </c>
      <c r="L176" s="164"/>
      <c r="M176" s="29"/>
      <c r="N176" s="28"/>
    </row>
    <row r="177" spans="1:14" ht="126" customHeight="1">
      <c r="A177" s="20">
        <f t="shared" si="2"/>
        <v>168</v>
      </c>
      <c r="B177" s="21" t="s">
        <v>180</v>
      </c>
      <c r="C177" s="86">
        <v>1</v>
      </c>
      <c r="D177" s="87" t="s">
        <v>15</v>
      </c>
      <c r="E177" s="22">
        <v>2020</v>
      </c>
      <c r="F177" s="23" t="s">
        <v>2093</v>
      </c>
      <c r="G177" s="24" t="s">
        <v>2083</v>
      </c>
      <c r="H177" s="25">
        <v>60</v>
      </c>
      <c r="I177" s="26" t="s">
        <v>2157</v>
      </c>
      <c r="J177" s="160" t="s">
        <v>13</v>
      </c>
      <c r="K177" s="169" t="s">
        <v>1211</v>
      </c>
      <c r="L177" s="164"/>
      <c r="M177" s="29"/>
      <c r="N177" s="28"/>
    </row>
    <row r="178" spans="1:14" ht="126" customHeight="1">
      <c r="A178" s="20">
        <f t="shared" si="2"/>
        <v>169</v>
      </c>
      <c r="B178" s="21" t="s">
        <v>181</v>
      </c>
      <c r="C178" s="86">
        <v>48</v>
      </c>
      <c r="D178" s="87" t="s">
        <v>15</v>
      </c>
      <c r="E178" s="22">
        <v>2020</v>
      </c>
      <c r="F178" s="102" t="s">
        <v>2096</v>
      </c>
      <c r="G178" s="16" t="s">
        <v>2083</v>
      </c>
      <c r="H178" s="25">
        <v>60</v>
      </c>
      <c r="I178" s="26" t="s">
        <v>2157</v>
      </c>
      <c r="J178" s="160" t="s">
        <v>13</v>
      </c>
      <c r="K178" s="169" t="s">
        <v>1212</v>
      </c>
      <c r="L178" s="164"/>
      <c r="M178" s="29"/>
      <c r="N178" s="28"/>
    </row>
    <row r="179" spans="1:14" ht="126" customHeight="1">
      <c r="A179" s="20">
        <f t="shared" si="2"/>
        <v>170</v>
      </c>
      <c r="B179" s="21" t="s">
        <v>182</v>
      </c>
      <c r="C179" s="86">
        <v>1</v>
      </c>
      <c r="D179" s="87" t="s">
        <v>15</v>
      </c>
      <c r="E179" s="22">
        <v>2020</v>
      </c>
      <c r="F179" s="102" t="s">
        <v>2096</v>
      </c>
      <c r="G179" s="16" t="s">
        <v>2083</v>
      </c>
      <c r="H179" s="25">
        <v>60</v>
      </c>
      <c r="I179" s="26" t="s">
        <v>2157</v>
      </c>
      <c r="J179" s="160" t="s">
        <v>13</v>
      </c>
      <c r="K179" s="169" t="s">
        <v>1213</v>
      </c>
      <c r="L179" s="164"/>
      <c r="M179" s="29"/>
      <c r="N179" s="28"/>
    </row>
    <row r="180" spans="1:14" ht="126" customHeight="1">
      <c r="A180" s="20">
        <f t="shared" si="2"/>
        <v>171</v>
      </c>
      <c r="B180" s="21" t="s">
        <v>183</v>
      </c>
      <c r="C180" s="86">
        <v>46</v>
      </c>
      <c r="D180" s="87" t="s">
        <v>15</v>
      </c>
      <c r="E180" s="22">
        <v>2020</v>
      </c>
      <c r="F180" s="102" t="s">
        <v>2096</v>
      </c>
      <c r="G180" s="16" t="s">
        <v>2083</v>
      </c>
      <c r="H180" s="25">
        <v>60</v>
      </c>
      <c r="I180" s="26" t="s">
        <v>2157</v>
      </c>
      <c r="J180" s="160" t="s">
        <v>13</v>
      </c>
      <c r="K180" s="169" t="s">
        <v>1214</v>
      </c>
      <c r="L180" s="164"/>
      <c r="M180" s="29"/>
      <c r="N180" s="28"/>
    </row>
    <row r="181" spans="1:14" ht="126" customHeight="1">
      <c r="A181" s="20">
        <f t="shared" si="2"/>
        <v>172</v>
      </c>
      <c r="B181" s="21" t="s">
        <v>184</v>
      </c>
      <c r="C181" s="86">
        <v>1</v>
      </c>
      <c r="D181" s="87" t="s">
        <v>15</v>
      </c>
      <c r="E181" s="22">
        <v>2020</v>
      </c>
      <c r="F181" s="102" t="s">
        <v>2096</v>
      </c>
      <c r="G181" s="16" t="s">
        <v>2083</v>
      </c>
      <c r="H181" s="25">
        <v>60</v>
      </c>
      <c r="I181" s="26" t="s">
        <v>2157</v>
      </c>
      <c r="J181" s="160" t="s">
        <v>13</v>
      </c>
      <c r="K181" s="169" t="s">
        <v>1215</v>
      </c>
      <c r="L181" s="164"/>
      <c r="M181" s="29"/>
      <c r="N181" s="28"/>
    </row>
    <row r="182" spans="1:14" ht="126" customHeight="1">
      <c r="A182" s="20">
        <f t="shared" si="2"/>
        <v>173</v>
      </c>
      <c r="B182" s="21" t="s">
        <v>185</v>
      </c>
      <c r="C182" s="86">
        <v>2</v>
      </c>
      <c r="D182" s="87" t="s">
        <v>15</v>
      </c>
      <c r="E182" s="22">
        <v>2020</v>
      </c>
      <c r="F182" s="102" t="s">
        <v>2096</v>
      </c>
      <c r="G182" s="16" t="s">
        <v>2083</v>
      </c>
      <c r="H182" s="25">
        <v>60</v>
      </c>
      <c r="I182" s="26" t="s">
        <v>2157</v>
      </c>
      <c r="J182" s="160" t="s">
        <v>13</v>
      </c>
      <c r="K182" s="169" t="s">
        <v>1216</v>
      </c>
      <c r="L182" s="164"/>
      <c r="M182" s="29"/>
      <c r="N182" s="28"/>
    </row>
    <row r="183" spans="1:14" ht="126" customHeight="1">
      <c r="A183" s="20">
        <f t="shared" si="2"/>
        <v>174</v>
      </c>
      <c r="B183" s="21" t="s">
        <v>186</v>
      </c>
      <c r="C183" s="86">
        <v>3</v>
      </c>
      <c r="D183" s="87" t="s">
        <v>15</v>
      </c>
      <c r="E183" s="22">
        <v>2020</v>
      </c>
      <c r="F183" s="102" t="s">
        <v>2096</v>
      </c>
      <c r="G183" s="16" t="s">
        <v>2083</v>
      </c>
      <c r="H183" s="25">
        <v>60</v>
      </c>
      <c r="I183" s="26" t="s">
        <v>2157</v>
      </c>
      <c r="J183" s="160" t="s">
        <v>13</v>
      </c>
      <c r="K183" s="169" t="s">
        <v>1217</v>
      </c>
      <c r="L183" s="164"/>
      <c r="M183" s="29"/>
      <c r="N183" s="28"/>
    </row>
    <row r="184" spans="1:14" ht="126" customHeight="1">
      <c r="A184" s="20">
        <f t="shared" si="2"/>
        <v>175</v>
      </c>
      <c r="B184" s="21" t="s">
        <v>187</v>
      </c>
      <c r="C184" s="86">
        <v>9</v>
      </c>
      <c r="D184" s="87" t="s">
        <v>15</v>
      </c>
      <c r="E184" s="22">
        <v>2020</v>
      </c>
      <c r="F184" s="102" t="s">
        <v>2096</v>
      </c>
      <c r="G184" s="16" t="s">
        <v>2083</v>
      </c>
      <c r="H184" s="25">
        <v>60</v>
      </c>
      <c r="I184" s="26" t="s">
        <v>2157</v>
      </c>
      <c r="J184" s="160" t="s">
        <v>13</v>
      </c>
      <c r="K184" s="169" t="s">
        <v>1218</v>
      </c>
      <c r="L184" s="164"/>
      <c r="M184" s="29"/>
      <c r="N184" s="28"/>
    </row>
    <row r="185" spans="1:14" ht="126" customHeight="1">
      <c r="A185" s="20">
        <f t="shared" si="2"/>
        <v>176</v>
      </c>
      <c r="B185" s="21" t="s">
        <v>188</v>
      </c>
      <c r="C185" s="86">
        <v>6</v>
      </c>
      <c r="D185" s="87" t="s">
        <v>15</v>
      </c>
      <c r="E185" s="22">
        <v>2020</v>
      </c>
      <c r="F185" s="102" t="s">
        <v>2096</v>
      </c>
      <c r="G185" s="16" t="s">
        <v>2083</v>
      </c>
      <c r="H185" s="25">
        <v>60</v>
      </c>
      <c r="I185" s="26" t="s">
        <v>2157</v>
      </c>
      <c r="J185" s="160" t="s">
        <v>13</v>
      </c>
      <c r="K185" s="169" t="s">
        <v>1219</v>
      </c>
      <c r="L185" s="164"/>
      <c r="M185" s="29"/>
      <c r="N185" s="28"/>
    </row>
    <row r="186" spans="1:14" ht="126" customHeight="1">
      <c r="A186" s="20">
        <f t="shared" si="2"/>
        <v>177</v>
      </c>
      <c r="B186" s="21" t="s">
        <v>189</v>
      </c>
      <c r="C186" s="86">
        <v>1</v>
      </c>
      <c r="D186" s="87" t="s">
        <v>15</v>
      </c>
      <c r="E186" s="22">
        <v>2020</v>
      </c>
      <c r="F186" s="102" t="s">
        <v>2096</v>
      </c>
      <c r="G186" s="16" t="s">
        <v>2083</v>
      </c>
      <c r="H186" s="25">
        <v>60</v>
      </c>
      <c r="I186" s="26" t="s">
        <v>2157</v>
      </c>
      <c r="J186" s="160" t="s">
        <v>13</v>
      </c>
      <c r="K186" s="169" t="s">
        <v>1220</v>
      </c>
      <c r="L186" s="164"/>
      <c r="M186" s="29"/>
      <c r="N186" s="28"/>
    </row>
    <row r="187" spans="1:14" ht="126" customHeight="1" thickBot="1">
      <c r="A187" s="129">
        <f t="shared" si="2"/>
        <v>178</v>
      </c>
      <c r="B187" s="130" t="s">
        <v>190</v>
      </c>
      <c r="C187" s="90">
        <v>25</v>
      </c>
      <c r="D187" s="131" t="s">
        <v>15</v>
      </c>
      <c r="E187" s="132">
        <v>2020</v>
      </c>
      <c r="F187" s="133"/>
      <c r="G187" s="134"/>
      <c r="H187" s="135"/>
      <c r="I187" s="136" t="s">
        <v>2157</v>
      </c>
      <c r="J187" s="159" t="s">
        <v>13</v>
      </c>
      <c r="K187" s="168" t="s">
        <v>1221</v>
      </c>
      <c r="L187" s="163"/>
      <c r="M187" s="139"/>
      <c r="N187" s="138"/>
    </row>
    <row r="188" spans="1:14" ht="126" customHeight="1" thickBot="1">
      <c r="A188" s="141">
        <f t="shared" si="2"/>
        <v>179</v>
      </c>
      <c r="B188" s="142" t="s">
        <v>191</v>
      </c>
      <c r="C188" s="143">
        <v>2</v>
      </c>
      <c r="D188" s="144" t="s">
        <v>15</v>
      </c>
      <c r="E188" s="145">
        <v>2020</v>
      </c>
      <c r="F188" s="154" t="s">
        <v>2093</v>
      </c>
      <c r="G188" s="155" t="s">
        <v>2083</v>
      </c>
      <c r="H188" s="156">
        <v>60</v>
      </c>
      <c r="I188" s="147" t="s">
        <v>2157</v>
      </c>
      <c r="J188" s="157" t="s">
        <v>13</v>
      </c>
      <c r="K188" s="166" t="s">
        <v>1222</v>
      </c>
      <c r="L188" s="161"/>
      <c r="M188" s="151"/>
      <c r="N188" s="152"/>
    </row>
    <row r="189" spans="1:14" ht="126" customHeight="1">
      <c r="A189" s="113">
        <f t="shared" si="2"/>
        <v>180</v>
      </c>
      <c r="B189" s="114" t="s">
        <v>192</v>
      </c>
      <c r="C189" s="115">
        <v>1</v>
      </c>
      <c r="D189" s="116" t="s">
        <v>1061</v>
      </c>
      <c r="E189" s="117">
        <v>2020</v>
      </c>
      <c r="F189" s="118" t="s">
        <v>2093</v>
      </c>
      <c r="G189" s="119" t="s">
        <v>2083</v>
      </c>
      <c r="H189" s="120">
        <v>60</v>
      </c>
      <c r="I189" s="121" t="s">
        <v>2157</v>
      </c>
      <c r="J189" s="158" t="s">
        <v>13</v>
      </c>
      <c r="K189" s="167" t="s">
        <v>1223</v>
      </c>
      <c r="L189" s="162"/>
      <c r="M189" s="125"/>
      <c r="N189" s="124"/>
    </row>
    <row r="190" spans="1:14" ht="126" customHeight="1">
      <c r="A190" s="20">
        <f t="shared" si="2"/>
        <v>181</v>
      </c>
      <c r="B190" s="21" t="s">
        <v>193</v>
      </c>
      <c r="C190" s="86">
        <v>4</v>
      </c>
      <c r="D190" s="87" t="s">
        <v>1061</v>
      </c>
      <c r="E190" s="22">
        <v>2020</v>
      </c>
      <c r="F190" s="23" t="s">
        <v>2093</v>
      </c>
      <c r="G190" s="24" t="s">
        <v>2083</v>
      </c>
      <c r="H190" s="25">
        <v>60</v>
      </c>
      <c r="I190" s="26" t="s">
        <v>2157</v>
      </c>
      <c r="J190" s="160" t="s">
        <v>13</v>
      </c>
      <c r="K190" s="169" t="s">
        <v>1224</v>
      </c>
      <c r="L190" s="164"/>
      <c r="M190" s="29"/>
      <c r="N190" s="28"/>
    </row>
    <row r="191" spans="1:14" ht="126" customHeight="1">
      <c r="A191" s="20">
        <f t="shared" si="2"/>
        <v>182</v>
      </c>
      <c r="B191" s="21" t="s">
        <v>194</v>
      </c>
      <c r="C191" s="86">
        <v>6</v>
      </c>
      <c r="D191" s="87" t="s">
        <v>15</v>
      </c>
      <c r="E191" s="22">
        <v>2020</v>
      </c>
      <c r="F191" s="23" t="s">
        <v>2093</v>
      </c>
      <c r="G191" s="24" t="s">
        <v>2083</v>
      </c>
      <c r="H191" s="25">
        <v>60</v>
      </c>
      <c r="I191" s="26" t="s">
        <v>2157</v>
      </c>
      <c r="J191" s="160" t="s">
        <v>13</v>
      </c>
      <c r="K191" s="169" t="s">
        <v>1225</v>
      </c>
      <c r="L191" s="164"/>
      <c r="M191" s="29"/>
      <c r="N191" s="28"/>
    </row>
    <row r="192" spans="1:14" ht="126" customHeight="1" thickBot="1">
      <c r="A192" s="129">
        <f t="shared" si="2"/>
        <v>183</v>
      </c>
      <c r="B192" s="130" t="s">
        <v>195</v>
      </c>
      <c r="C192" s="90">
        <v>1</v>
      </c>
      <c r="D192" s="131" t="s">
        <v>15</v>
      </c>
      <c r="E192" s="132">
        <v>2020</v>
      </c>
      <c r="F192" s="133" t="s">
        <v>2093</v>
      </c>
      <c r="G192" s="134" t="s">
        <v>2083</v>
      </c>
      <c r="H192" s="135">
        <v>60</v>
      </c>
      <c r="I192" s="136" t="s">
        <v>2157</v>
      </c>
      <c r="J192" s="159" t="s">
        <v>13</v>
      </c>
      <c r="K192" s="207" t="s">
        <v>2190</v>
      </c>
      <c r="L192" s="163"/>
      <c r="M192" s="139"/>
      <c r="N192" s="138"/>
    </row>
    <row r="193" spans="1:14" ht="126" customHeight="1" thickBot="1">
      <c r="A193" s="141">
        <f t="shared" si="2"/>
        <v>184</v>
      </c>
      <c r="B193" s="142" t="s">
        <v>196</v>
      </c>
      <c r="C193" s="143">
        <v>584</v>
      </c>
      <c r="D193" s="144" t="s">
        <v>15</v>
      </c>
      <c r="E193" s="145">
        <v>2020</v>
      </c>
      <c r="F193" s="154" t="s">
        <v>2093</v>
      </c>
      <c r="G193" s="155" t="s">
        <v>2083</v>
      </c>
      <c r="H193" s="156">
        <v>60</v>
      </c>
      <c r="I193" s="147" t="s">
        <v>2157</v>
      </c>
      <c r="J193" s="157" t="s">
        <v>13</v>
      </c>
      <c r="K193" s="166" t="s">
        <v>2177</v>
      </c>
      <c r="L193" s="161"/>
      <c r="M193" s="151"/>
      <c r="N193" s="152"/>
    </row>
    <row r="194" spans="1:14" ht="126" customHeight="1">
      <c r="A194" s="113">
        <f t="shared" si="2"/>
        <v>185</v>
      </c>
      <c r="B194" s="114" t="s">
        <v>197</v>
      </c>
      <c r="C194" s="115">
        <v>6</v>
      </c>
      <c r="D194" s="116" t="s">
        <v>15</v>
      </c>
      <c r="E194" s="117">
        <v>2020</v>
      </c>
      <c r="F194" s="118" t="s">
        <v>2093</v>
      </c>
      <c r="G194" s="119" t="s">
        <v>2083</v>
      </c>
      <c r="H194" s="120">
        <v>60</v>
      </c>
      <c r="I194" s="121" t="s">
        <v>2157</v>
      </c>
      <c r="J194" s="158" t="s">
        <v>13</v>
      </c>
      <c r="K194" s="167" t="s">
        <v>1226</v>
      </c>
      <c r="L194" s="162"/>
      <c r="M194" s="125"/>
      <c r="N194" s="124"/>
    </row>
    <row r="195" spans="1:14" ht="126" customHeight="1">
      <c r="A195" s="20">
        <f t="shared" si="2"/>
        <v>186</v>
      </c>
      <c r="B195" s="21" t="s">
        <v>198</v>
      </c>
      <c r="C195" s="86">
        <v>24</v>
      </c>
      <c r="D195" s="87" t="s">
        <v>15</v>
      </c>
      <c r="E195" s="22">
        <v>2020</v>
      </c>
      <c r="F195" s="23" t="s">
        <v>2093</v>
      </c>
      <c r="G195" s="24" t="s">
        <v>2083</v>
      </c>
      <c r="H195" s="25">
        <v>60</v>
      </c>
      <c r="I195" s="26" t="s">
        <v>2157</v>
      </c>
      <c r="J195" s="160" t="s">
        <v>13</v>
      </c>
      <c r="K195" s="169" t="s">
        <v>1226</v>
      </c>
      <c r="L195" s="164"/>
      <c r="M195" s="29"/>
      <c r="N195" s="28"/>
    </row>
    <row r="196" spans="1:14" ht="126" customHeight="1">
      <c r="A196" s="20">
        <f t="shared" si="2"/>
        <v>187</v>
      </c>
      <c r="B196" s="21" t="s">
        <v>199</v>
      </c>
      <c r="C196" s="86">
        <v>106</v>
      </c>
      <c r="D196" s="87" t="s">
        <v>15</v>
      </c>
      <c r="E196" s="22">
        <v>2020</v>
      </c>
      <c r="F196" s="23" t="s">
        <v>2093</v>
      </c>
      <c r="G196" s="24" t="s">
        <v>2083</v>
      </c>
      <c r="H196" s="25">
        <v>60</v>
      </c>
      <c r="I196" s="26" t="s">
        <v>2157</v>
      </c>
      <c r="J196" s="160" t="s">
        <v>13</v>
      </c>
      <c r="K196" s="169" t="s">
        <v>1227</v>
      </c>
      <c r="L196" s="164"/>
      <c r="M196" s="29"/>
      <c r="N196" s="28"/>
    </row>
    <row r="197" spans="1:14" ht="126" customHeight="1">
      <c r="A197" s="20">
        <f t="shared" si="2"/>
        <v>188</v>
      </c>
      <c r="B197" s="21" t="s">
        <v>200</v>
      </c>
      <c r="C197" s="86">
        <v>127</v>
      </c>
      <c r="D197" s="87" t="s">
        <v>15</v>
      </c>
      <c r="E197" s="22">
        <v>2020</v>
      </c>
      <c r="F197" s="23" t="s">
        <v>2093</v>
      </c>
      <c r="G197" s="24" t="s">
        <v>2083</v>
      </c>
      <c r="H197" s="25">
        <v>60</v>
      </c>
      <c r="I197" s="26" t="s">
        <v>2157</v>
      </c>
      <c r="J197" s="160" t="s">
        <v>13</v>
      </c>
      <c r="K197" s="169" t="s">
        <v>1228</v>
      </c>
      <c r="L197" s="164"/>
      <c r="M197" s="29"/>
      <c r="N197" s="28"/>
    </row>
    <row r="198" spans="1:14" ht="126" customHeight="1">
      <c r="A198" s="20">
        <f t="shared" si="2"/>
        <v>189</v>
      </c>
      <c r="B198" s="21" t="s">
        <v>201</v>
      </c>
      <c r="C198" s="86">
        <v>89</v>
      </c>
      <c r="D198" s="87" t="s">
        <v>15</v>
      </c>
      <c r="E198" s="22">
        <v>2020</v>
      </c>
      <c r="F198" s="23" t="s">
        <v>2093</v>
      </c>
      <c r="G198" s="24" t="s">
        <v>2083</v>
      </c>
      <c r="H198" s="25">
        <v>60</v>
      </c>
      <c r="I198" s="26" t="s">
        <v>2157</v>
      </c>
      <c r="J198" s="160" t="s">
        <v>13</v>
      </c>
      <c r="K198" s="169" t="s">
        <v>1229</v>
      </c>
      <c r="L198" s="164"/>
      <c r="M198" s="29"/>
      <c r="N198" s="28"/>
    </row>
    <row r="199" spans="1:14" ht="126" customHeight="1">
      <c r="A199" s="20">
        <f t="shared" si="2"/>
        <v>190</v>
      </c>
      <c r="B199" s="21" t="s">
        <v>202</v>
      </c>
      <c r="C199" s="86">
        <v>14</v>
      </c>
      <c r="D199" s="87" t="s">
        <v>15</v>
      </c>
      <c r="E199" s="22">
        <v>2020</v>
      </c>
      <c r="F199" s="23" t="s">
        <v>2093</v>
      </c>
      <c r="G199" s="24" t="s">
        <v>2083</v>
      </c>
      <c r="H199" s="25">
        <v>60</v>
      </c>
      <c r="I199" s="26" t="s">
        <v>2157</v>
      </c>
      <c r="J199" s="160" t="s">
        <v>13</v>
      </c>
      <c r="K199" s="169" t="s">
        <v>1230</v>
      </c>
      <c r="L199" s="164"/>
      <c r="M199" s="29"/>
      <c r="N199" s="28"/>
    </row>
    <row r="200" spans="1:14" ht="126" customHeight="1">
      <c r="A200" s="20">
        <f t="shared" si="2"/>
        <v>191</v>
      </c>
      <c r="B200" s="21" t="s">
        <v>203</v>
      </c>
      <c r="C200" s="86">
        <v>25</v>
      </c>
      <c r="D200" s="87" t="s">
        <v>15</v>
      </c>
      <c r="E200" s="22">
        <v>2020</v>
      </c>
      <c r="F200" s="23" t="s">
        <v>2093</v>
      </c>
      <c r="G200" s="24" t="s">
        <v>2083</v>
      </c>
      <c r="H200" s="25">
        <v>60</v>
      </c>
      <c r="I200" s="26" t="s">
        <v>2157</v>
      </c>
      <c r="J200" s="160" t="s">
        <v>13</v>
      </c>
      <c r="K200" s="169" t="s">
        <v>1231</v>
      </c>
      <c r="L200" s="164"/>
      <c r="M200" s="29"/>
      <c r="N200" s="28"/>
    </row>
    <row r="201" spans="1:14" ht="126" customHeight="1">
      <c r="A201" s="20">
        <f t="shared" si="2"/>
        <v>192</v>
      </c>
      <c r="B201" s="21" t="s">
        <v>204</v>
      </c>
      <c r="C201" s="86">
        <v>25</v>
      </c>
      <c r="D201" s="87" t="s">
        <v>15</v>
      </c>
      <c r="E201" s="22">
        <v>2020</v>
      </c>
      <c r="F201" s="23"/>
      <c r="G201" s="24"/>
      <c r="H201" s="25"/>
      <c r="I201" s="26" t="s">
        <v>2157</v>
      </c>
      <c r="J201" s="160" t="s">
        <v>13</v>
      </c>
      <c r="K201" s="169" t="s">
        <v>1232</v>
      </c>
      <c r="L201" s="164"/>
      <c r="M201" s="29"/>
      <c r="N201" s="28"/>
    </row>
    <row r="202" spans="1:14" ht="126" customHeight="1">
      <c r="A202" s="20">
        <f t="shared" si="2"/>
        <v>193</v>
      </c>
      <c r="B202" s="21" t="s">
        <v>205</v>
      </c>
      <c r="C202" s="86">
        <v>0</v>
      </c>
      <c r="D202" s="87" t="s">
        <v>15</v>
      </c>
      <c r="E202" s="22">
        <v>2020</v>
      </c>
      <c r="F202" s="23"/>
      <c r="G202" s="24"/>
      <c r="H202" s="25"/>
      <c r="I202" s="26" t="s">
        <v>2157</v>
      </c>
      <c r="J202" s="160" t="s">
        <v>13</v>
      </c>
      <c r="K202" s="169" t="s">
        <v>1233</v>
      </c>
      <c r="L202" s="164"/>
      <c r="M202" s="29"/>
      <c r="N202" s="28"/>
    </row>
    <row r="203" spans="1:14" ht="126" customHeight="1">
      <c r="A203" s="20">
        <f t="shared" si="2"/>
        <v>194</v>
      </c>
      <c r="B203" s="21" t="s">
        <v>206</v>
      </c>
      <c r="C203" s="86">
        <v>16</v>
      </c>
      <c r="D203" s="87" t="s">
        <v>1061</v>
      </c>
      <c r="E203" s="22">
        <v>2020</v>
      </c>
      <c r="F203" s="23" t="s">
        <v>2093</v>
      </c>
      <c r="G203" s="24" t="s">
        <v>2083</v>
      </c>
      <c r="H203" s="25">
        <v>60</v>
      </c>
      <c r="I203" s="26" t="s">
        <v>2157</v>
      </c>
      <c r="J203" s="160" t="s">
        <v>13</v>
      </c>
      <c r="K203" s="169" t="s">
        <v>1234</v>
      </c>
      <c r="L203" s="164"/>
      <c r="M203" s="29"/>
      <c r="N203" s="28"/>
    </row>
    <row r="204" spans="1:14" ht="126" customHeight="1">
      <c r="A204" s="20">
        <f t="shared" si="2"/>
        <v>195</v>
      </c>
      <c r="B204" s="21" t="s">
        <v>1062</v>
      </c>
      <c r="C204" s="86">
        <v>1</v>
      </c>
      <c r="D204" s="87" t="s">
        <v>1061</v>
      </c>
      <c r="E204" s="22">
        <v>2020</v>
      </c>
      <c r="F204" s="23" t="s">
        <v>2093</v>
      </c>
      <c r="G204" s="24" t="s">
        <v>2083</v>
      </c>
      <c r="H204" s="25">
        <v>60</v>
      </c>
      <c r="I204" s="26" t="s">
        <v>2157</v>
      </c>
      <c r="J204" s="160" t="s">
        <v>13</v>
      </c>
      <c r="K204" s="169" t="s">
        <v>1235</v>
      </c>
      <c r="L204" s="164"/>
      <c r="M204" s="29"/>
      <c r="N204" s="28"/>
    </row>
    <row r="205" spans="1:14" ht="126" customHeight="1">
      <c r="A205" s="20">
        <f t="shared" ref="A205:A268" si="3">A204+1</f>
        <v>196</v>
      </c>
      <c r="B205" s="21" t="s">
        <v>207</v>
      </c>
      <c r="C205" s="86">
        <v>2</v>
      </c>
      <c r="D205" s="87" t="s">
        <v>15</v>
      </c>
      <c r="E205" s="22">
        <v>2020</v>
      </c>
      <c r="F205" s="23"/>
      <c r="G205" s="24"/>
      <c r="H205" s="25"/>
      <c r="I205" s="26" t="s">
        <v>2157</v>
      </c>
      <c r="J205" s="160" t="s">
        <v>13</v>
      </c>
      <c r="K205" s="169" t="s">
        <v>1236</v>
      </c>
      <c r="L205" s="164"/>
      <c r="M205" s="29"/>
      <c r="N205" s="28"/>
    </row>
    <row r="206" spans="1:14" ht="126" customHeight="1">
      <c r="A206" s="20">
        <f t="shared" si="3"/>
        <v>197</v>
      </c>
      <c r="B206" s="208" t="s">
        <v>2191</v>
      </c>
      <c r="C206" s="86">
        <v>14</v>
      </c>
      <c r="D206" s="87" t="s">
        <v>15</v>
      </c>
      <c r="E206" s="22">
        <v>2020</v>
      </c>
      <c r="F206" s="23"/>
      <c r="G206" s="24"/>
      <c r="H206" s="25"/>
      <c r="I206" s="26" t="s">
        <v>2157</v>
      </c>
      <c r="J206" s="160" t="s">
        <v>13</v>
      </c>
      <c r="K206" s="169" t="s">
        <v>1236</v>
      </c>
      <c r="L206" s="164"/>
      <c r="M206" s="29"/>
      <c r="N206" s="28"/>
    </row>
    <row r="207" spans="1:14" ht="126" customHeight="1">
      <c r="A207" s="20">
        <f t="shared" si="3"/>
        <v>198</v>
      </c>
      <c r="B207" s="21" t="s">
        <v>208</v>
      </c>
      <c r="C207" s="86">
        <v>2</v>
      </c>
      <c r="D207" s="87" t="s">
        <v>12</v>
      </c>
      <c r="E207" s="22">
        <v>2020</v>
      </c>
      <c r="F207" s="23" t="s">
        <v>2093</v>
      </c>
      <c r="G207" s="24" t="s">
        <v>2083</v>
      </c>
      <c r="H207" s="25">
        <v>60</v>
      </c>
      <c r="I207" s="26" t="s">
        <v>2157</v>
      </c>
      <c r="J207" s="160" t="s">
        <v>13</v>
      </c>
      <c r="K207" s="169" t="s">
        <v>1237</v>
      </c>
      <c r="L207" s="164"/>
      <c r="M207" s="29"/>
      <c r="N207" s="28"/>
    </row>
    <row r="208" spans="1:14" ht="126" customHeight="1">
      <c r="A208" s="20">
        <f t="shared" si="3"/>
        <v>199</v>
      </c>
      <c r="B208" s="21" t="s">
        <v>209</v>
      </c>
      <c r="C208" s="86">
        <v>2</v>
      </c>
      <c r="D208" s="87" t="s">
        <v>1061</v>
      </c>
      <c r="E208" s="22">
        <v>2020</v>
      </c>
      <c r="F208" s="23" t="s">
        <v>2093</v>
      </c>
      <c r="G208" s="24" t="s">
        <v>2083</v>
      </c>
      <c r="H208" s="25">
        <v>60</v>
      </c>
      <c r="I208" s="26" t="s">
        <v>2157</v>
      </c>
      <c r="J208" s="160" t="s">
        <v>13</v>
      </c>
      <c r="K208" s="169" t="s">
        <v>1238</v>
      </c>
      <c r="L208" s="164"/>
      <c r="M208" s="29"/>
      <c r="N208" s="28"/>
    </row>
    <row r="209" spans="1:14" ht="126" customHeight="1">
      <c r="A209" s="20">
        <f t="shared" si="3"/>
        <v>200</v>
      </c>
      <c r="B209" s="21" t="s">
        <v>210</v>
      </c>
      <c r="C209" s="86">
        <v>11</v>
      </c>
      <c r="D209" s="87" t="s">
        <v>15</v>
      </c>
      <c r="E209" s="22">
        <v>2020</v>
      </c>
      <c r="F209" s="23" t="s">
        <v>2093</v>
      </c>
      <c r="G209" s="24" t="s">
        <v>2083</v>
      </c>
      <c r="H209" s="25">
        <v>60</v>
      </c>
      <c r="I209" s="26" t="s">
        <v>2157</v>
      </c>
      <c r="J209" s="160" t="s">
        <v>13</v>
      </c>
      <c r="K209" s="169" t="s">
        <v>1239</v>
      </c>
      <c r="L209" s="164"/>
      <c r="M209" s="29"/>
      <c r="N209" s="28"/>
    </row>
    <row r="210" spans="1:14" ht="126" customHeight="1">
      <c r="A210" s="20">
        <f t="shared" si="3"/>
        <v>201</v>
      </c>
      <c r="B210" s="21" t="s">
        <v>210</v>
      </c>
      <c r="C210" s="86">
        <v>2</v>
      </c>
      <c r="D210" s="87" t="s">
        <v>15</v>
      </c>
      <c r="E210" s="22">
        <v>2020</v>
      </c>
      <c r="F210" s="23" t="s">
        <v>2093</v>
      </c>
      <c r="G210" s="24" t="s">
        <v>2083</v>
      </c>
      <c r="H210" s="25">
        <v>60</v>
      </c>
      <c r="I210" s="26" t="s">
        <v>2157</v>
      </c>
      <c r="J210" s="160" t="s">
        <v>13</v>
      </c>
      <c r="K210" s="169" t="s">
        <v>1240</v>
      </c>
      <c r="L210" s="164"/>
      <c r="M210" s="29"/>
      <c r="N210" s="28"/>
    </row>
    <row r="211" spans="1:14" ht="126" customHeight="1">
      <c r="A211" s="20">
        <f t="shared" si="3"/>
        <v>202</v>
      </c>
      <c r="B211" s="21" t="s">
        <v>210</v>
      </c>
      <c r="C211" s="86">
        <v>35</v>
      </c>
      <c r="D211" s="87" t="s">
        <v>15</v>
      </c>
      <c r="E211" s="22">
        <v>2020</v>
      </c>
      <c r="F211" s="23" t="s">
        <v>2093</v>
      </c>
      <c r="G211" s="24" t="s">
        <v>2083</v>
      </c>
      <c r="H211" s="25">
        <v>60</v>
      </c>
      <c r="I211" s="26" t="s">
        <v>2157</v>
      </c>
      <c r="J211" s="160" t="s">
        <v>13</v>
      </c>
      <c r="K211" s="169" t="s">
        <v>1240</v>
      </c>
      <c r="L211" s="164"/>
      <c r="M211" s="29"/>
      <c r="N211" s="28"/>
    </row>
    <row r="212" spans="1:14" ht="126" customHeight="1">
      <c r="A212" s="20">
        <f t="shared" si="3"/>
        <v>203</v>
      </c>
      <c r="B212" s="21" t="s">
        <v>211</v>
      </c>
      <c r="C212" s="86">
        <v>16</v>
      </c>
      <c r="D212" s="87" t="s">
        <v>15</v>
      </c>
      <c r="E212" s="22">
        <v>2020</v>
      </c>
      <c r="F212" s="23" t="s">
        <v>2093</v>
      </c>
      <c r="G212" s="24" t="s">
        <v>2083</v>
      </c>
      <c r="H212" s="25">
        <v>60</v>
      </c>
      <c r="I212" s="26" t="s">
        <v>2157</v>
      </c>
      <c r="J212" s="160" t="s">
        <v>13</v>
      </c>
      <c r="K212" s="169" t="s">
        <v>1238</v>
      </c>
      <c r="L212" s="164"/>
      <c r="M212" s="29"/>
      <c r="N212" s="28"/>
    </row>
    <row r="213" spans="1:14" ht="126" customHeight="1">
      <c r="A213" s="20">
        <f t="shared" si="3"/>
        <v>204</v>
      </c>
      <c r="B213" s="21" t="s">
        <v>212</v>
      </c>
      <c r="C213" s="86">
        <v>19</v>
      </c>
      <c r="D213" s="87" t="s">
        <v>15</v>
      </c>
      <c r="E213" s="22">
        <v>2020</v>
      </c>
      <c r="F213" s="23" t="s">
        <v>2093</v>
      </c>
      <c r="G213" s="24" t="s">
        <v>2083</v>
      </c>
      <c r="H213" s="25">
        <v>60</v>
      </c>
      <c r="I213" s="26" t="s">
        <v>2157</v>
      </c>
      <c r="J213" s="160" t="s">
        <v>13</v>
      </c>
      <c r="K213" s="169" t="s">
        <v>1241</v>
      </c>
      <c r="L213" s="164"/>
      <c r="M213" s="29"/>
      <c r="N213" s="28"/>
    </row>
    <row r="214" spans="1:14" ht="126" customHeight="1">
      <c r="A214" s="20">
        <f t="shared" si="3"/>
        <v>205</v>
      </c>
      <c r="B214" s="21" t="s">
        <v>213</v>
      </c>
      <c r="C214" s="86">
        <v>3</v>
      </c>
      <c r="D214" s="87" t="s">
        <v>15</v>
      </c>
      <c r="E214" s="22">
        <v>2020</v>
      </c>
      <c r="F214" s="23" t="s">
        <v>2093</v>
      </c>
      <c r="G214" s="24" t="s">
        <v>2083</v>
      </c>
      <c r="H214" s="25">
        <v>60</v>
      </c>
      <c r="I214" s="26" t="s">
        <v>2157</v>
      </c>
      <c r="J214" s="160" t="s">
        <v>13</v>
      </c>
      <c r="K214" s="169" t="s">
        <v>1242</v>
      </c>
      <c r="L214" s="164"/>
      <c r="M214" s="29"/>
      <c r="N214" s="28"/>
    </row>
    <row r="215" spans="1:14" ht="126" customHeight="1">
      <c r="A215" s="20">
        <f t="shared" si="3"/>
        <v>206</v>
      </c>
      <c r="B215" s="21" t="s">
        <v>214</v>
      </c>
      <c r="C215" s="86">
        <v>1</v>
      </c>
      <c r="D215" s="87" t="s">
        <v>15</v>
      </c>
      <c r="E215" s="22">
        <v>2020</v>
      </c>
      <c r="F215" s="23"/>
      <c r="G215" s="24"/>
      <c r="H215" s="25"/>
      <c r="I215" s="26" t="s">
        <v>2157</v>
      </c>
      <c r="J215" s="160" t="s">
        <v>13</v>
      </c>
      <c r="K215" s="169" t="s">
        <v>1243</v>
      </c>
      <c r="L215" s="164"/>
      <c r="M215" s="29"/>
      <c r="N215" s="28"/>
    </row>
    <row r="216" spans="1:14" ht="126" customHeight="1">
      <c r="A216" s="20">
        <f t="shared" si="3"/>
        <v>207</v>
      </c>
      <c r="B216" s="21" t="s">
        <v>215</v>
      </c>
      <c r="C216" s="86">
        <v>49</v>
      </c>
      <c r="D216" s="87" t="s">
        <v>1061</v>
      </c>
      <c r="E216" s="22">
        <v>2020</v>
      </c>
      <c r="F216" s="23" t="s">
        <v>2093</v>
      </c>
      <c r="G216" s="24" t="s">
        <v>2083</v>
      </c>
      <c r="H216" s="25">
        <v>60</v>
      </c>
      <c r="I216" s="26" t="s">
        <v>2157</v>
      </c>
      <c r="J216" s="160" t="s">
        <v>13</v>
      </c>
      <c r="K216" s="169" t="s">
        <v>1244</v>
      </c>
      <c r="L216" s="164"/>
      <c r="M216" s="29"/>
      <c r="N216" s="28"/>
    </row>
    <row r="217" spans="1:14" ht="126" customHeight="1">
      <c r="A217" s="20">
        <f t="shared" si="3"/>
        <v>208</v>
      </c>
      <c r="B217" s="21" t="s">
        <v>216</v>
      </c>
      <c r="C217" s="86">
        <v>1</v>
      </c>
      <c r="D217" s="87" t="s">
        <v>1061</v>
      </c>
      <c r="E217" s="22">
        <v>2020</v>
      </c>
      <c r="F217" s="23"/>
      <c r="G217" s="24"/>
      <c r="H217" s="25"/>
      <c r="I217" s="26" t="s">
        <v>2157</v>
      </c>
      <c r="J217" s="160" t="s">
        <v>13</v>
      </c>
      <c r="K217" s="169" t="s">
        <v>1245</v>
      </c>
      <c r="L217" s="164"/>
      <c r="M217" s="29"/>
      <c r="N217" s="28"/>
    </row>
    <row r="218" spans="1:14" ht="126" customHeight="1">
      <c r="A218" s="20">
        <f t="shared" si="3"/>
        <v>209</v>
      </c>
      <c r="B218" s="21" t="s">
        <v>217</v>
      </c>
      <c r="C218" s="86">
        <v>18</v>
      </c>
      <c r="D218" s="87" t="s">
        <v>15</v>
      </c>
      <c r="E218" s="22">
        <v>2020</v>
      </c>
      <c r="F218" s="23" t="s">
        <v>2093</v>
      </c>
      <c r="G218" s="24" t="s">
        <v>2083</v>
      </c>
      <c r="H218" s="25">
        <v>60</v>
      </c>
      <c r="I218" s="26" t="s">
        <v>2157</v>
      </c>
      <c r="J218" s="160" t="s">
        <v>13</v>
      </c>
      <c r="K218" s="169" t="s">
        <v>1246</v>
      </c>
      <c r="L218" s="164"/>
      <c r="M218" s="29"/>
      <c r="N218" s="28"/>
    </row>
    <row r="219" spans="1:14" ht="126" customHeight="1">
      <c r="A219" s="20">
        <f t="shared" si="3"/>
        <v>210</v>
      </c>
      <c r="B219" s="21" t="s">
        <v>218</v>
      </c>
      <c r="C219" s="86">
        <v>8</v>
      </c>
      <c r="D219" s="87" t="s">
        <v>15</v>
      </c>
      <c r="E219" s="22">
        <v>2020</v>
      </c>
      <c r="F219" s="23" t="s">
        <v>2093</v>
      </c>
      <c r="G219" s="24" t="s">
        <v>2083</v>
      </c>
      <c r="H219" s="25">
        <v>60</v>
      </c>
      <c r="I219" s="26" t="s">
        <v>2157</v>
      </c>
      <c r="J219" s="160" t="s">
        <v>13</v>
      </c>
      <c r="K219" s="169" t="s">
        <v>1247</v>
      </c>
      <c r="L219" s="164"/>
      <c r="M219" s="29"/>
      <c r="N219" s="28"/>
    </row>
    <row r="220" spans="1:14" ht="126" customHeight="1">
      <c r="A220" s="20">
        <f t="shared" si="3"/>
        <v>211</v>
      </c>
      <c r="B220" s="21" t="s">
        <v>219</v>
      </c>
      <c r="C220" s="86">
        <v>27</v>
      </c>
      <c r="D220" s="87" t="s">
        <v>15</v>
      </c>
      <c r="E220" s="22">
        <v>2020</v>
      </c>
      <c r="F220" s="23" t="s">
        <v>2093</v>
      </c>
      <c r="G220" s="24" t="s">
        <v>2083</v>
      </c>
      <c r="H220" s="25">
        <v>60</v>
      </c>
      <c r="I220" s="26" t="s">
        <v>2157</v>
      </c>
      <c r="J220" s="160" t="s">
        <v>13</v>
      </c>
      <c r="K220" s="169" t="s">
        <v>1248</v>
      </c>
      <c r="L220" s="164"/>
      <c r="M220" s="29"/>
      <c r="N220" s="28"/>
    </row>
    <row r="221" spans="1:14" ht="126" customHeight="1">
      <c r="A221" s="20">
        <f t="shared" si="3"/>
        <v>212</v>
      </c>
      <c r="B221" s="21" t="s">
        <v>220</v>
      </c>
      <c r="C221" s="86">
        <v>45</v>
      </c>
      <c r="D221" s="87" t="s">
        <v>15</v>
      </c>
      <c r="E221" s="22">
        <v>2020</v>
      </c>
      <c r="F221" s="23" t="s">
        <v>2093</v>
      </c>
      <c r="G221" s="24" t="s">
        <v>2083</v>
      </c>
      <c r="H221" s="25">
        <v>60</v>
      </c>
      <c r="I221" s="26" t="s">
        <v>2157</v>
      </c>
      <c r="J221" s="160" t="s">
        <v>13</v>
      </c>
      <c r="K221" s="169" t="s">
        <v>1249</v>
      </c>
      <c r="L221" s="164"/>
      <c r="M221" s="29"/>
      <c r="N221" s="28"/>
    </row>
    <row r="222" spans="1:14" ht="126" customHeight="1">
      <c r="A222" s="20">
        <f t="shared" si="3"/>
        <v>213</v>
      </c>
      <c r="B222" s="21" t="s">
        <v>221</v>
      </c>
      <c r="C222" s="86">
        <v>25</v>
      </c>
      <c r="D222" s="87" t="s">
        <v>15</v>
      </c>
      <c r="E222" s="22">
        <v>2020</v>
      </c>
      <c r="F222" s="23" t="s">
        <v>2093</v>
      </c>
      <c r="G222" s="24" t="s">
        <v>2083</v>
      </c>
      <c r="H222" s="25">
        <v>60</v>
      </c>
      <c r="I222" s="26" t="s">
        <v>2157</v>
      </c>
      <c r="J222" s="160" t="s">
        <v>13</v>
      </c>
      <c r="K222" s="169" t="s">
        <v>1250</v>
      </c>
      <c r="L222" s="164"/>
      <c r="M222" s="29"/>
      <c r="N222" s="28"/>
    </row>
    <row r="223" spans="1:14" ht="126" customHeight="1">
      <c r="A223" s="20">
        <f t="shared" si="3"/>
        <v>214</v>
      </c>
      <c r="B223" s="21" t="s">
        <v>222</v>
      </c>
      <c r="C223" s="86">
        <v>40</v>
      </c>
      <c r="D223" s="87" t="s">
        <v>15</v>
      </c>
      <c r="E223" s="22">
        <v>2020</v>
      </c>
      <c r="F223" s="23" t="s">
        <v>2093</v>
      </c>
      <c r="G223" s="24" t="s">
        <v>2083</v>
      </c>
      <c r="H223" s="25">
        <v>60</v>
      </c>
      <c r="I223" s="26" t="s">
        <v>2157</v>
      </c>
      <c r="J223" s="160" t="s">
        <v>13</v>
      </c>
      <c r="K223" s="169" t="s">
        <v>1251</v>
      </c>
      <c r="L223" s="164"/>
      <c r="M223" s="29"/>
      <c r="N223" s="28"/>
    </row>
    <row r="224" spans="1:14" ht="126" customHeight="1">
      <c r="A224" s="20">
        <f t="shared" si="3"/>
        <v>215</v>
      </c>
      <c r="B224" s="21" t="s">
        <v>223</v>
      </c>
      <c r="C224" s="86">
        <v>32</v>
      </c>
      <c r="D224" s="87" t="s">
        <v>15</v>
      </c>
      <c r="E224" s="22">
        <v>2020</v>
      </c>
      <c r="F224" s="23" t="s">
        <v>2092</v>
      </c>
      <c r="G224" s="24" t="s">
        <v>2083</v>
      </c>
      <c r="H224" s="25">
        <v>60</v>
      </c>
      <c r="I224" s="26" t="s">
        <v>2157</v>
      </c>
      <c r="J224" s="160" t="s">
        <v>13</v>
      </c>
      <c r="K224" s="169" t="s">
        <v>1252</v>
      </c>
      <c r="L224" s="164"/>
      <c r="M224" s="29"/>
      <c r="N224" s="28"/>
    </row>
    <row r="225" spans="1:14" ht="126" customHeight="1">
      <c r="A225" s="20">
        <f t="shared" si="3"/>
        <v>216</v>
      </c>
      <c r="B225" s="21" t="s">
        <v>224</v>
      </c>
      <c r="C225" s="86">
        <v>2</v>
      </c>
      <c r="D225" s="87" t="s">
        <v>15</v>
      </c>
      <c r="E225" s="22">
        <v>2020</v>
      </c>
      <c r="F225" s="23" t="s">
        <v>2092</v>
      </c>
      <c r="G225" s="24" t="s">
        <v>2083</v>
      </c>
      <c r="H225" s="25">
        <v>60</v>
      </c>
      <c r="I225" s="26" t="s">
        <v>2157</v>
      </c>
      <c r="J225" s="160" t="s">
        <v>13</v>
      </c>
      <c r="K225" s="169" t="s">
        <v>1253</v>
      </c>
      <c r="L225" s="164"/>
      <c r="M225" s="29"/>
      <c r="N225" s="28"/>
    </row>
    <row r="226" spans="1:14" ht="126" customHeight="1">
      <c r="A226" s="20">
        <f t="shared" si="3"/>
        <v>217</v>
      </c>
      <c r="B226" s="21" t="s">
        <v>225</v>
      </c>
      <c r="C226" s="86">
        <v>10</v>
      </c>
      <c r="D226" s="87" t="s">
        <v>15</v>
      </c>
      <c r="E226" s="22">
        <v>2020</v>
      </c>
      <c r="F226" s="23" t="s">
        <v>2092</v>
      </c>
      <c r="G226" s="24" t="s">
        <v>2083</v>
      </c>
      <c r="H226" s="25">
        <v>60</v>
      </c>
      <c r="I226" s="26" t="s">
        <v>2157</v>
      </c>
      <c r="J226" s="160" t="s">
        <v>13</v>
      </c>
      <c r="K226" s="169" t="s">
        <v>1254</v>
      </c>
      <c r="L226" s="164"/>
      <c r="M226" s="29"/>
      <c r="N226" s="28"/>
    </row>
    <row r="227" spans="1:14" ht="126" customHeight="1">
      <c r="A227" s="20">
        <f t="shared" si="3"/>
        <v>218</v>
      </c>
      <c r="B227" s="21" t="s">
        <v>226</v>
      </c>
      <c r="C227" s="86">
        <v>7</v>
      </c>
      <c r="D227" s="87" t="s">
        <v>15</v>
      </c>
      <c r="E227" s="22">
        <v>2020</v>
      </c>
      <c r="F227" s="23"/>
      <c r="G227" s="24"/>
      <c r="H227" s="25"/>
      <c r="I227" s="26" t="s">
        <v>2157</v>
      </c>
      <c r="J227" s="160" t="s">
        <v>13</v>
      </c>
      <c r="K227" s="169" t="s">
        <v>1255</v>
      </c>
      <c r="L227" s="164"/>
      <c r="M227" s="29"/>
      <c r="N227" s="28"/>
    </row>
    <row r="228" spans="1:14" ht="126" customHeight="1" thickBot="1">
      <c r="A228" s="129">
        <f t="shared" si="3"/>
        <v>219</v>
      </c>
      <c r="B228" s="130" t="s">
        <v>227</v>
      </c>
      <c r="C228" s="90">
        <v>18</v>
      </c>
      <c r="D228" s="131" t="s">
        <v>15</v>
      </c>
      <c r="E228" s="132">
        <v>2020</v>
      </c>
      <c r="F228" s="133" t="s">
        <v>2093</v>
      </c>
      <c r="G228" s="134" t="s">
        <v>2083</v>
      </c>
      <c r="H228" s="135">
        <v>60</v>
      </c>
      <c r="I228" s="136" t="s">
        <v>2157</v>
      </c>
      <c r="J228" s="159" t="s">
        <v>13</v>
      </c>
      <c r="K228" s="168" t="s">
        <v>1256</v>
      </c>
      <c r="L228" s="163"/>
      <c r="M228" s="139"/>
      <c r="N228" s="138"/>
    </row>
    <row r="229" spans="1:14" ht="126" customHeight="1" thickBot="1">
      <c r="A229" s="141">
        <f t="shared" si="3"/>
        <v>220</v>
      </c>
      <c r="B229" s="142" t="s">
        <v>228</v>
      </c>
      <c r="C229" s="143">
        <v>8</v>
      </c>
      <c r="D229" s="144" t="s">
        <v>15</v>
      </c>
      <c r="E229" s="145">
        <v>2020</v>
      </c>
      <c r="F229" s="154" t="s">
        <v>2093</v>
      </c>
      <c r="G229" s="155" t="s">
        <v>2083</v>
      </c>
      <c r="H229" s="156">
        <v>60</v>
      </c>
      <c r="I229" s="147" t="s">
        <v>2157</v>
      </c>
      <c r="J229" s="157" t="s">
        <v>13</v>
      </c>
      <c r="K229" s="166" t="s">
        <v>2178</v>
      </c>
      <c r="L229" s="161"/>
      <c r="M229" s="151"/>
      <c r="N229" s="152"/>
    </row>
    <row r="230" spans="1:14" ht="126" customHeight="1" thickBot="1">
      <c r="A230" s="141">
        <f t="shared" si="3"/>
        <v>221</v>
      </c>
      <c r="B230" s="142" t="s">
        <v>229</v>
      </c>
      <c r="C230" s="143">
        <v>5</v>
      </c>
      <c r="D230" s="144" t="s">
        <v>15</v>
      </c>
      <c r="E230" s="145">
        <v>2020</v>
      </c>
      <c r="F230" s="154" t="s">
        <v>2093</v>
      </c>
      <c r="G230" s="155" t="s">
        <v>2083</v>
      </c>
      <c r="H230" s="156">
        <v>60</v>
      </c>
      <c r="I230" s="147" t="s">
        <v>2157</v>
      </c>
      <c r="J230" s="157" t="s">
        <v>13</v>
      </c>
      <c r="K230" s="166" t="s">
        <v>1257</v>
      </c>
      <c r="L230" s="161"/>
      <c r="M230" s="151"/>
      <c r="N230" s="152"/>
    </row>
    <row r="231" spans="1:14" ht="126" customHeight="1">
      <c r="A231" s="113">
        <f t="shared" si="3"/>
        <v>222</v>
      </c>
      <c r="B231" s="114" t="s">
        <v>230</v>
      </c>
      <c r="C231" s="115">
        <v>1</v>
      </c>
      <c r="D231" s="116" t="s">
        <v>15</v>
      </c>
      <c r="E231" s="117">
        <v>2020</v>
      </c>
      <c r="F231" s="118" t="s">
        <v>2093</v>
      </c>
      <c r="G231" s="119" t="s">
        <v>2083</v>
      </c>
      <c r="H231" s="120">
        <v>60</v>
      </c>
      <c r="I231" s="121" t="s">
        <v>2157</v>
      </c>
      <c r="J231" s="158" t="s">
        <v>13</v>
      </c>
      <c r="K231" s="167" t="s">
        <v>1258</v>
      </c>
      <c r="L231" s="162"/>
      <c r="M231" s="125"/>
      <c r="N231" s="124"/>
    </row>
    <row r="232" spans="1:14" ht="126" customHeight="1" thickBot="1">
      <c r="A232" s="129">
        <f t="shared" si="3"/>
        <v>223</v>
      </c>
      <c r="B232" s="130" t="s">
        <v>231</v>
      </c>
      <c r="C232" s="90">
        <v>8</v>
      </c>
      <c r="D232" s="131" t="s">
        <v>1061</v>
      </c>
      <c r="E232" s="132">
        <v>2020</v>
      </c>
      <c r="F232" s="133" t="s">
        <v>2093</v>
      </c>
      <c r="G232" s="134" t="s">
        <v>2083</v>
      </c>
      <c r="H232" s="135">
        <v>60</v>
      </c>
      <c r="I232" s="136" t="s">
        <v>2157</v>
      </c>
      <c r="J232" s="159" t="s">
        <v>13</v>
      </c>
      <c r="K232" s="168" t="s">
        <v>1259</v>
      </c>
      <c r="L232" s="163"/>
      <c r="M232" s="139"/>
      <c r="N232" s="138"/>
    </row>
    <row r="233" spans="1:14" ht="126" customHeight="1" thickBot="1">
      <c r="A233" s="141">
        <f t="shared" si="3"/>
        <v>224</v>
      </c>
      <c r="B233" s="142" t="s">
        <v>232</v>
      </c>
      <c r="C233" s="143">
        <v>25</v>
      </c>
      <c r="D233" s="144" t="s">
        <v>15</v>
      </c>
      <c r="E233" s="145">
        <v>2020</v>
      </c>
      <c r="F233" s="154" t="s">
        <v>2093</v>
      </c>
      <c r="G233" s="155" t="s">
        <v>2083</v>
      </c>
      <c r="H233" s="156">
        <v>60</v>
      </c>
      <c r="I233" s="147" t="s">
        <v>2157</v>
      </c>
      <c r="J233" s="157" t="s">
        <v>13</v>
      </c>
      <c r="K233" s="166" t="s">
        <v>1260</v>
      </c>
      <c r="L233" s="161"/>
      <c r="M233" s="151"/>
      <c r="N233" s="152"/>
    </row>
    <row r="234" spans="1:14" ht="126" customHeight="1">
      <c r="A234" s="113">
        <f t="shared" si="3"/>
        <v>225</v>
      </c>
      <c r="B234" s="114" t="s">
        <v>233</v>
      </c>
      <c r="C234" s="115">
        <v>24</v>
      </c>
      <c r="D234" s="116" t="s">
        <v>1061</v>
      </c>
      <c r="E234" s="117">
        <v>2020</v>
      </c>
      <c r="F234" s="118" t="s">
        <v>2093</v>
      </c>
      <c r="G234" s="119" t="s">
        <v>2083</v>
      </c>
      <c r="H234" s="120">
        <v>60</v>
      </c>
      <c r="I234" s="121" t="s">
        <v>2157</v>
      </c>
      <c r="J234" s="158" t="s">
        <v>13</v>
      </c>
      <c r="K234" s="167" t="s">
        <v>1261</v>
      </c>
      <c r="L234" s="162"/>
      <c r="M234" s="125"/>
      <c r="N234" s="124"/>
    </row>
    <row r="235" spans="1:14" ht="126" customHeight="1">
      <c r="A235" s="20">
        <f t="shared" si="3"/>
        <v>226</v>
      </c>
      <c r="B235" s="21" t="s">
        <v>234</v>
      </c>
      <c r="C235" s="86">
        <v>1</v>
      </c>
      <c r="D235" s="87" t="s">
        <v>15</v>
      </c>
      <c r="E235" s="22">
        <v>2020</v>
      </c>
      <c r="F235" s="23" t="s">
        <v>2093</v>
      </c>
      <c r="G235" s="24" t="s">
        <v>2083</v>
      </c>
      <c r="H235" s="25">
        <v>60</v>
      </c>
      <c r="I235" s="26" t="s">
        <v>2157</v>
      </c>
      <c r="J235" s="160" t="s">
        <v>13</v>
      </c>
      <c r="K235" s="169" t="s">
        <v>1262</v>
      </c>
      <c r="L235" s="164"/>
      <c r="M235" s="29"/>
      <c r="N235" s="28"/>
    </row>
    <row r="236" spans="1:14" ht="126" customHeight="1">
      <c r="A236" s="20">
        <f t="shared" si="3"/>
        <v>227</v>
      </c>
      <c r="B236" s="21" t="s">
        <v>235</v>
      </c>
      <c r="C236" s="86">
        <v>1</v>
      </c>
      <c r="D236" s="87" t="s">
        <v>15</v>
      </c>
      <c r="E236" s="22">
        <v>2020</v>
      </c>
      <c r="F236" s="23" t="s">
        <v>2093</v>
      </c>
      <c r="G236" s="24" t="s">
        <v>2083</v>
      </c>
      <c r="H236" s="25">
        <v>60</v>
      </c>
      <c r="I236" s="26" t="s">
        <v>2157</v>
      </c>
      <c r="J236" s="160" t="s">
        <v>13</v>
      </c>
      <c r="K236" s="169" t="s">
        <v>1263</v>
      </c>
      <c r="L236" s="164"/>
      <c r="M236" s="29"/>
      <c r="N236" s="28"/>
    </row>
    <row r="237" spans="1:14" ht="126" customHeight="1">
      <c r="A237" s="20">
        <f t="shared" si="3"/>
        <v>228</v>
      </c>
      <c r="B237" s="21" t="s">
        <v>236</v>
      </c>
      <c r="C237" s="86">
        <v>2</v>
      </c>
      <c r="D237" s="87" t="s">
        <v>15</v>
      </c>
      <c r="E237" s="22">
        <v>2020</v>
      </c>
      <c r="F237" s="23" t="s">
        <v>2093</v>
      </c>
      <c r="G237" s="24" t="s">
        <v>2083</v>
      </c>
      <c r="H237" s="25">
        <v>60</v>
      </c>
      <c r="I237" s="26" t="s">
        <v>2157</v>
      </c>
      <c r="J237" s="160" t="s">
        <v>13</v>
      </c>
      <c r="K237" s="169" t="s">
        <v>1264</v>
      </c>
      <c r="L237" s="164"/>
      <c r="M237" s="29"/>
      <c r="N237" s="28"/>
    </row>
    <row r="238" spans="1:14" ht="126" customHeight="1">
      <c r="A238" s="20">
        <f t="shared" si="3"/>
        <v>229</v>
      </c>
      <c r="B238" s="21" t="s">
        <v>237</v>
      </c>
      <c r="C238" s="86">
        <v>7</v>
      </c>
      <c r="D238" s="87" t="s">
        <v>15</v>
      </c>
      <c r="E238" s="22">
        <v>2020</v>
      </c>
      <c r="F238" s="23" t="s">
        <v>2093</v>
      </c>
      <c r="G238" s="24" t="s">
        <v>2083</v>
      </c>
      <c r="H238" s="25">
        <v>60</v>
      </c>
      <c r="I238" s="26" t="s">
        <v>2157</v>
      </c>
      <c r="J238" s="160" t="s">
        <v>13</v>
      </c>
      <c r="K238" s="169" t="s">
        <v>1265</v>
      </c>
      <c r="L238" s="164"/>
      <c r="M238" s="29"/>
      <c r="N238" s="28"/>
    </row>
    <row r="239" spans="1:14" ht="126" customHeight="1">
      <c r="A239" s="20">
        <f t="shared" si="3"/>
        <v>230</v>
      </c>
      <c r="B239" s="21" t="s">
        <v>238</v>
      </c>
      <c r="C239" s="86">
        <v>13</v>
      </c>
      <c r="D239" s="87" t="s">
        <v>15</v>
      </c>
      <c r="E239" s="22">
        <v>2020</v>
      </c>
      <c r="F239" s="23" t="s">
        <v>2093</v>
      </c>
      <c r="G239" s="24" t="s">
        <v>2083</v>
      </c>
      <c r="H239" s="25">
        <v>60</v>
      </c>
      <c r="I239" s="26" t="s">
        <v>2157</v>
      </c>
      <c r="J239" s="160" t="s">
        <v>13</v>
      </c>
      <c r="K239" s="169" t="s">
        <v>1266</v>
      </c>
      <c r="L239" s="164"/>
      <c r="M239" s="29"/>
      <c r="N239" s="28"/>
    </row>
    <row r="240" spans="1:14" ht="126" customHeight="1">
      <c r="A240" s="20">
        <f t="shared" si="3"/>
        <v>231</v>
      </c>
      <c r="B240" s="21" t="s">
        <v>239</v>
      </c>
      <c r="C240" s="86">
        <v>1</v>
      </c>
      <c r="D240" s="87" t="s">
        <v>15</v>
      </c>
      <c r="E240" s="22">
        <v>2020</v>
      </c>
      <c r="F240" s="23" t="s">
        <v>2093</v>
      </c>
      <c r="G240" s="24" t="s">
        <v>2083</v>
      </c>
      <c r="H240" s="25">
        <v>60</v>
      </c>
      <c r="I240" s="26" t="s">
        <v>2157</v>
      </c>
      <c r="J240" s="160" t="s">
        <v>13</v>
      </c>
      <c r="K240" s="169" t="s">
        <v>1267</v>
      </c>
      <c r="L240" s="164"/>
      <c r="M240" s="29"/>
      <c r="N240" s="28"/>
    </row>
    <row r="241" spans="1:14" ht="126" customHeight="1" thickBot="1">
      <c r="A241" s="129">
        <f t="shared" si="3"/>
        <v>232</v>
      </c>
      <c r="B241" s="130" t="s">
        <v>240</v>
      </c>
      <c r="C241" s="90">
        <v>1</v>
      </c>
      <c r="D241" s="131" t="s">
        <v>15</v>
      </c>
      <c r="E241" s="132">
        <v>2020</v>
      </c>
      <c r="F241" s="133" t="s">
        <v>2093</v>
      </c>
      <c r="G241" s="134" t="s">
        <v>2083</v>
      </c>
      <c r="H241" s="135">
        <v>60</v>
      </c>
      <c r="I241" s="136" t="s">
        <v>2157</v>
      </c>
      <c r="J241" s="159" t="s">
        <v>13</v>
      </c>
      <c r="K241" s="168" t="s">
        <v>1268</v>
      </c>
      <c r="L241" s="163"/>
      <c r="M241" s="139"/>
      <c r="N241" s="138"/>
    </row>
    <row r="242" spans="1:14" ht="126" customHeight="1" thickBot="1">
      <c r="A242" s="141">
        <f t="shared" si="3"/>
        <v>233</v>
      </c>
      <c r="B242" s="142" t="s">
        <v>241</v>
      </c>
      <c r="C242" s="143">
        <v>10</v>
      </c>
      <c r="D242" s="144" t="s">
        <v>15</v>
      </c>
      <c r="E242" s="145">
        <v>2020</v>
      </c>
      <c r="F242" s="154" t="s">
        <v>2093</v>
      </c>
      <c r="G242" s="155" t="s">
        <v>2083</v>
      </c>
      <c r="H242" s="156">
        <v>60</v>
      </c>
      <c r="I242" s="147" t="s">
        <v>2157</v>
      </c>
      <c r="J242" s="157" t="s">
        <v>13</v>
      </c>
      <c r="K242" s="166" t="s">
        <v>1269</v>
      </c>
      <c r="L242" s="161"/>
      <c r="M242" s="151"/>
      <c r="N242" s="152"/>
    </row>
    <row r="243" spans="1:14" ht="126" customHeight="1">
      <c r="A243" s="113">
        <f t="shared" si="3"/>
        <v>234</v>
      </c>
      <c r="B243" s="114" t="s">
        <v>242</v>
      </c>
      <c r="C243" s="115">
        <v>24</v>
      </c>
      <c r="D243" s="116" t="s">
        <v>15</v>
      </c>
      <c r="E243" s="117">
        <v>2020</v>
      </c>
      <c r="F243" s="118" t="s">
        <v>2093</v>
      </c>
      <c r="G243" s="119" t="s">
        <v>2083</v>
      </c>
      <c r="H243" s="120">
        <v>60</v>
      </c>
      <c r="I243" s="121" t="s">
        <v>2157</v>
      </c>
      <c r="J243" s="158" t="s">
        <v>13</v>
      </c>
      <c r="K243" s="167" t="s">
        <v>1270</v>
      </c>
      <c r="L243" s="162"/>
      <c r="M243" s="125"/>
      <c r="N243" s="124"/>
    </row>
    <row r="244" spans="1:14" ht="126" customHeight="1">
      <c r="A244" s="20">
        <f t="shared" si="3"/>
        <v>235</v>
      </c>
      <c r="B244" s="21" t="s">
        <v>243</v>
      </c>
      <c r="C244" s="86">
        <v>1</v>
      </c>
      <c r="D244" s="87" t="s">
        <v>15</v>
      </c>
      <c r="E244" s="22">
        <v>2020</v>
      </c>
      <c r="F244" s="23" t="s">
        <v>2093</v>
      </c>
      <c r="G244" s="24" t="s">
        <v>2083</v>
      </c>
      <c r="H244" s="25">
        <v>60</v>
      </c>
      <c r="I244" s="26" t="s">
        <v>2157</v>
      </c>
      <c r="J244" s="160" t="s">
        <v>13</v>
      </c>
      <c r="K244" s="169" t="s">
        <v>1271</v>
      </c>
      <c r="L244" s="164"/>
      <c r="M244" s="29"/>
      <c r="N244" s="28"/>
    </row>
    <row r="245" spans="1:14" ht="126" customHeight="1">
      <c r="A245" s="20">
        <f t="shared" si="3"/>
        <v>236</v>
      </c>
      <c r="B245" s="21" t="s">
        <v>244</v>
      </c>
      <c r="C245" s="86">
        <v>1</v>
      </c>
      <c r="D245" s="87" t="s">
        <v>15</v>
      </c>
      <c r="E245" s="22">
        <v>2020</v>
      </c>
      <c r="F245" s="23" t="s">
        <v>2092</v>
      </c>
      <c r="G245" s="24" t="s">
        <v>2083</v>
      </c>
      <c r="H245" s="25">
        <v>60</v>
      </c>
      <c r="I245" s="26" t="s">
        <v>2157</v>
      </c>
      <c r="J245" s="160" t="s">
        <v>13</v>
      </c>
      <c r="K245" s="169" t="s">
        <v>1272</v>
      </c>
      <c r="L245" s="164"/>
      <c r="M245" s="29"/>
      <c r="N245" s="28"/>
    </row>
    <row r="246" spans="1:14" ht="126" customHeight="1">
      <c r="A246" s="20">
        <f t="shared" si="3"/>
        <v>237</v>
      </c>
      <c r="B246" s="21" t="s">
        <v>245</v>
      </c>
      <c r="C246" s="86">
        <v>47</v>
      </c>
      <c r="D246" s="87" t="s">
        <v>15</v>
      </c>
      <c r="E246" s="22">
        <v>2020</v>
      </c>
      <c r="F246" s="23" t="s">
        <v>2093</v>
      </c>
      <c r="G246" s="24" t="s">
        <v>2083</v>
      </c>
      <c r="H246" s="25">
        <v>60</v>
      </c>
      <c r="I246" s="26" t="s">
        <v>2157</v>
      </c>
      <c r="J246" s="160" t="s">
        <v>13</v>
      </c>
      <c r="K246" s="169" t="s">
        <v>1273</v>
      </c>
      <c r="L246" s="164"/>
      <c r="M246" s="29"/>
      <c r="N246" s="28"/>
    </row>
    <row r="247" spans="1:14" ht="126" customHeight="1">
      <c r="A247" s="20">
        <f t="shared" si="3"/>
        <v>238</v>
      </c>
      <c r="B247" s="21" t="s">
        <v>246</v>
      </c>
      <c r="C247" s="86">
        <v>5</v>
      </c>
      <c r="D247" s="87" t="s">
        <v>15</v>
      </c>
      <c r="E247" s="22">
        <v>2020</v>
      </c>
      <c r="F247" s="23" t="s">
        <v>2092</v>
      </c>
      <c r="G247" s="24" t="s">
        <v>2083</v>
      </c>
      <c r="H247" s="25">
        <v>60</v>
      </c>
      <c r="I247" s="26" t="s">
        <v>2157</v>
      </c>
      <c r="J247" s="160" t="s">
        <v>13</v>
      </c>
      <c r="K247" s="169" t="s">
        <v>1274</v>
      </c>
      <c r="L247" s="164"/>
      <c r="M247" s="29"/>
      <c r="N247" s="28"/>
    </row>
    <row r="248" spans="1:14" ht="126" customHeight="1">
      <c r="A248" s="20">
        <f t="shared" si="3"/>
        <v>239</v>
      </c>
      <c r="B248" s="21" t="s">
        <v>247</v>
      </c>
      <c r="C248" s="86">
        <v>24</v>
      </c>
      <c r="D248" s="87" t="s">
        <v>15</v>
      </c>
      <c r="E248" s="22">
        <v>2020</v>
      </c>
      <c r="F248" s="23" t="s">
        <v>2092</v>
      </c>
      <c r="G248" s="24" t="s">
        <v>2083</v>
      </c>
      <c r="H248" s="25">
        <v>60</v>
      </c>
      <c r="I248" s="26" t="s">
        <v>2157</v>
      </c>
      <c r="J248" s="160" t="s">
        <v>13</v>
      </c>
      <c r="K248" s="169" t="s">
        <v>1275</v>
      </c>
      <c r="L248" s="164"/>
      <c r="M248" s="29"/>
      <c r="N248" s="28"/>
    </row>
    <row r="249" spans="1:14" ht="126" customHeight="1">
      <c r="A249" s="20">
        <f t="shared" si="3"/>
        <v>240</v>
      </c>
      <c r="B249" s="21" t="s">
        <v>248</v>
      </c>
      <c r="C249" s="86">
        <v>2</v>
      </c>
      <c r="D249" s="87" t="s">
        <v>15</v>
      </c>
      <c r="E249" s="22">
        <v>2020</v>
      </c>
      <c r="F249" s="23" t="s">
        <v>2093</v>
      </c>
      <c r="G249" s="24" t="s">
        <v>2083</v>
      </c>
      <c r="H249" s="25">
        <v>60</v>
      </c>
      <c r="I249" s="26" t="s">
        <v>2157</v>
      </c>
      <c r="J249" s="160" t="s">
        <v>13</v>
      </c>
      <c r="K249" s="169" t="s">
        <v>1276</v>
      </c>
      <c r="L249" s="164"/>
      <c r="M249" s="29"/>
      <c r="N249" s="28"/>
    </row>
    <row r="250" spans="1:14" ht="126" customHeight="1" thickBot="1">
      <c r="A250" s="129">
        <f t="shared" si="3"/>
        <v>241</v>
      </c>
      <c r="B250" s="130" t="s">
        <v>249</v>
      </c>
      <c r="C250" s="90">
        <v>3</v>
      </c>
      <c r="D250" s="131" t="s">
        <v>1061</v>
      </c>
      <c r="E250" s="132">
        <v>2020</v>
      </c>
      <c r="F250" s="133" t="s">
        <v>2092</v>
      </c>
      <c r="G250" s="134" t="s">
        <v>2083</v>
      </c>
      <c r="H250" s="135">
        <v>60</v>
      </c>
      <c r="I250" s="136" t="s">
        <v>2157</v>
      </c>
      <c r="J250" s="159" t="s">
        <v>13</v>
      </c>
      <c r="K250" s="168" t="s">
        <v>2179</v>
      </c>
      <c r="L250" s="163"/>
      <c r="M250" s="139"/>
      <c r="N250" s="138"/>
    </row>
    <row r="251" spans="1:14" ht="126" customHeight="1" thickBot="1">
      <c r="A251" s="141">
        <f t="shared" si="3"/>
        <v>242</v>
      </c>
      <c r="B251" s="142" t="s">
        <v>250</v>
      </c>
      <c r="C251" s="143">
        <v>29</v>
      </c>
      <c r="D251" s="144" t="s">
        <v>1061</v>
      </c>
      <c r="E251" s="145">
        <v>2020</v>
      </c>
      <c r="F251" s="154" t="s">
        <v>2093</v>
      </c>
      <c r="G251" s="155" t="s">
        <v>2083</v>
      </c>
      <c r="H251" s="156">
        <v>60</v>
      </c>
      <c r="I251" s="147" t="s">
        <v>2157</v>
      </c>
      <c r="J251" s="157" t="s">
        <v>13</v>
      </c>
      <c r="K251" s="166" t="s">
        <v>1277</v>
      </c>
      <c r="L251" s="161"/>
      <c r="M251" s="151"/>
      <c r="N251" s="152"/>
    </row>
    <row r="252" spans="1:14" ht="126" customHeight="1">
      <c r="A252" s="113">
        <f t="shared" si="3"/>
        <v>243</v>
      </c>
      <c r="B252" s="114" t="s">
        <v>251</v>
      </c>
      <c r="C252" s="115">
        <v>8</v>
      </c>
      <c r="D252" s="116" t="s">
        <v>15</v>
      </c>
      <c r="E252" s="117">
        <v>2020</v>
      </c>
      <c r="F252" s="118" t="s">
        <v>2093</v>
      </c>
      <c r="G252" s="119" t="s">
        <v>2083</v>
      </c>
      <c r="H252" s="120">
        <v>60</v>
      </c>
      <c r="I252" s="121" t="s">
        <v>2157</v>
      </c>
      <c r="J252" s="158" t="s">
        <v>13</v>
      </c>
      <c r="K252" s="167" t="s">
        <v>1278</v>
      </c>
      <c r="L252" s="162"/>
      <c r="M252" s="125"/>
      <c r="N252" s="124"/>
    </row>
    <row r="253" spans="1:14" ht="126" customHeight="1">
      <c r="A253" s="20">
        <f t="shared" si="3"/>
        <v>244</v>
      </c>
      <c r="B253" s="21" t="s">
        <v>252</v>
      </c>
      <c r="C253" s="86">
        <v>4</v>
      </c>
      <c r="D253" s="87" t="s">
        <v>15</v>
      </c>
      <c r="E253" s="22">
        <v>2020</v>
      </c>
      <c r="F253" s="23" t="s">
        <v>2093</v>
      </c>
      <c r="G253" s="24" t="s">
        <v>2083</v>
      </c>
      <c r="H253" s="25">
        <v>60</v>
      </c>
      <c r="I253" s="26" t="s">
        <v>2157</v>
      </c>
      <c r="J253" s="160" t="s">
        <v>13</v>
      </c>
      <c r="K253" s="169" t="s">
        <v>1279</v>
      </c>
      <c r="L253" s="164"/>
      <c r="M253" s="29"/>
      <c r="N253" s="28"/>
    </row>
    <row r="254" spans="1:14" ht="126" customHeight="1">
      <c r="A254" s="20">
        <f t="shared" si="3"/>
        <v>245</v>
      </c>
      <c r="B254" s="21" t="s">
        <v>253</v>
      </c>
      <c r="C254" s="86">
        <v>4</v>
      </c>
      <c r="D254" s="87" t="s">
        <v>15</v>
      </c>
      <c r="E254" s="22">
        <v>2020</v>
      </c>
      <c r="F254" s="23" t="s">
        <v>2093</v>
      </c>
      <c r="G254" s="24" t="s">
        <v>2083</v>
      </c>
      <c r="H254" s="25">
        <v>60</v>
      </c>
      <c r="I254" s="26" t="s">
        <v>2157</v>
      </c>
      <c r="J254" s="160" t="s">
        <v>13</v>
      </c>
      <c r="K254" s="169" t="s">
        <v>2180</v>
      </c>
      <c r="L254" s="164"/>
      <c r="M254" s="29"/>
      <c r="N254" s="28"/>
    </row>
    <row r="255" spans="1:14" ht="126" customHeight="1">
      <c r="A255" s="20">
        <f t="shared" si="3"/>
        <v>246</v>
      </c>
      <c r="B255" s="21" t="s">
        <v>254</v>
      </c>
      <c r="C255" s="86">
        <v>1</v>
      </c>
      <c r="D255" s="87" t="s">
        <v>15</v>
      </c>
      <c r="E255" s="22">
        <v>2020</v>
      </c>
      <c r="F255" s="23" t="s">
        <v>2093</v>
      </c>
      <c r="G255" s="24" t="s">
        <v>2083</v>
      </c>
      <c r="H255" s="25">
        <v>60</v>
      </c>
      <c r="I255" s="26" t="s">
        <v>2157</v>
      </c>
      <c r="J255" s="160" t="s">
        <v>13</v>
      </c>
      <c r="K255" s="209" t="s">
        <v>2192</v>
      </c>
      <c r="L255" s="164"/>
      <c r="M255" s="29"/>
      <c r="N255" s="28"/>
    </row>
    <row r="256" spans="1:14" ht="126" customHeight="1">
      <c r="A256" s="20">
        <f t="shared" si="3"/>
        <v>247</v>
      </c>
      <c r="B256" s="21" t="s">
        <v>255</v>
      </c>
      <c r="C256" s="86">
        <v>2</v>
      </c>
      <c r="D256" s="87" t="s">
        <v>15</v>
      </c>
      <c r="E256" s="22">
        <v>2020</v>
      </c>
      <c r="F256" s="23" t="s">
        <v>2093</v>
      </c>
      <c r="G256" s="24" t="s">
        <v>2083</v>
      </c>
      <c r="H256" s="25">
        <v>60</v>
      </c>
      <c r="I256" s="26" t="s">
        <v>2157</v>
      </c>
      <c r="J256" s="160" t="s">
        <v>13</v>
      </c>
      <c r="K256" s="169" t="s">
        <v>1280</v>
      </c>
      <c r="L256" s="164"/>
      <c r="M256" s="29"/>
      <c r="N256" s="28"/>
    </row>
    <row r="257" spans="1:14" ht="126" customHeight="1">
      <c r="A257" s="20">
        <f t="shared" si="3"/>
        <v>248</v>
      </c>
      <c r="B257" s="208" t="s">
        <v>2193</v>
      </c>
      <c r="C257" s="86">
        <v>263</v>
      </c>
      <c r="D257" s="87" t="s">
        <v>15</v>
      </c>
      <c r="E257" s="22">
        <v>2020</v>
      </c>
      <c r="F257" s="23" t="s">
        <v>2093</v>
      </c>
      <c r="G257" s="24" t="s">
        <v>2083</v>
      </c>
      <c r="H257" s="25">
        <v>60</v>
      </c>
      <c r="I257" s="26" t="s">
        <v>2157</v>
      </c>
      <c r="J257" s="160" t="s">
        <v>13</v>
      </c>
      <c r="K257" s="209" t="s">
        <v>2194</v>
      </c>
      <c r="L257" s="164"/>
      <c r="M257" s="29"/>
      <c r="N257" s="28"/>
    </row>
    <row r="258" spans="1:14" ht="126" customHeight="1">
      <c r="A258" s="20">
        <f t="shared" si="3"/>
        <v>249</v>
      </c>
      <c r="B258" s="208" t="s">
        <v>2193</v>
      </c>
      <c r="C258" s="86">
        <v>15</v>
      </c>
      <c r="D258" s="87" t="s">
        <v>15</v>
      </c>
      <c r="E258" s="22">
        <v>2020</v>
      </c>
      <c r="F258" s="23" t="s">
        <v>2093</v>
      </c>
      <c r="G258" s="24" t="s">
        <v>2083</v>
      </c>
      <c r="H258" s="25">
        <v>60</v>
      </c>
      <c r="I258" s="26" t="s">
        <v>2157</v>
      </c>
      <c r="J258" s="160" t="s">
        <v>13</v>
      </c>
      <c r="K258" s="169" t="s">
        <v>1281</v>
      </c>
      <c r="L258" s="164"/>
      <c r="M258" s="29"/>
      <c r="N258" s="28"/>
    </row>
    <row r="259" spans="1:14" ht="126" customHeight="1">
      <c r="A259" s="20">
        <f t="shared" si="3"/>
        <v>250</v>
      </c>
      <c r="B259" s="208" t="s">
        <v>2195</v>
      </c>
      <c r="C259" s="86">
        <v>50</v>
      </c>
      <c r="D259" s="87" t="s">
        <v>15</v>
      </c>
      <c r="E259" s="22">
        <v>2020</v>
      </c>
      <c r="F259" s="23" t="s">
        <v>2093</v>
      </c>
      <c r="G259" s="24" t="s">
        <v>2083</v>
      </c>
      <c r="H259" s="25">
        <v>60</v>
      </c>
      <c r="I259" s="26" t="s">
        <v>2157</v>
      </c>
      <c r="J259" s="160" t="s">
        <v>13</v>
      </c>
      <c r="K259" s="209" t="s">
        <v>2196</v>
      </c>
      <c r="L259" s="164"/>
      <c r="M259" s="29"/>
      <c r="N259" s="28"/>
    </row>
    <row r="260" spans="1:14" ht="126" customHeight="1">
      <c r="A260" s="20">
        <f t="shared" si="3"/>
        <v>251</v>
      </c>
      <c r="B260" s="208" t="s">
        <v>2197</v>
      </c>
      <c r="C260" s="86">
        <v>89</v>
      </c>
      <c r="D260" s="87" t="s">
        <v>15</v>
      </c>
      <c r="E260" s="22">
        <v>2020</v>
      </c>
      <c r="F260" s="23" t="s">
        <v>2093</v>
      </c>
      <c r="G260" s="24" t="s">
        <v>2083</v>
      </c>
      <c r="H260" s="25">
        <v>60</v>
      </c>
      <c r="I260" s="26" t="s">
        <v>2157</v>
      </c>
      <c r="J260" s="160" t="s">
        <v>13</v>
      </c>
      <c r="K260" s="209" t="s">
        <v>2198</v>
      </c>
      <c r="L260" s="164"/>
      <c r="M260" s="29"/>
      <c r="N260" s="28"/>
    </row>
    <row r="261" spans="1:14" ht="126" customHeight="1">
      <c r="A261" s="20">
        <f t="shared" si="3"/>
        <v>252</v>
      </c>
      <c r="B261" s="208" t="s">
        <v>2199</v>
      </c>
      <c r="C261" s="86">
        <v>23</v>
      </c>
      <c r="D261" s="87" t="s">
        <v>15</v>
      </c>
      <c r="E261" s="22">
        <v>2020</v>
      </c>
      <c r="F261" s="23" t="s">
        <v>2093</v>
      </c>
      <c r="G261" s="24" t="s">
        <v>2083</v>
      </c>
      <c r="H261" s="25">
        <v>60</v>
      </c>
      <c r="I261" s="26" t="s">
        <v>2157</v>
      </c>
      <c r="J261" s="160" t="s">
        <v>13</v>
      </c>
      <c r="K261" s="209" t="s">
        <v>2200</v>
      </c>
      <c r="L261" s="164"/>
      <c r="M261" s="29"/>
      <c r="N261" s="28"/>
    </row>
    <row r="262" spans="1:14" ht="126" customHeight="1">
      <c r="A262" s="20">
        <f t="shared" si="3"/>
        <v>253</v>
      </c>
      <c r="B262" s="208" t="s">
        <v>2202</v>
      </c>
      <c r="C262" s="86">
        <v>282</v>
      </c>
      <c r="D262" s="87" t="s">
        <v>15</v>
      </c>
      <c r="E262" s="22">
        <v>2020</v>
      </c>
      <c r="F262" s="23" t="s">
        <v>2093</v>
      </c>
      <c r="G262" s="24" t="s">
        <v>2083</v>
      </c>
      <c r="H262" s="25">
        <v>60</v>
      </c>
      <c r="I262" s="26" t="s">
        <v>2157</v>
      </c>
      <c r="J262" s="160" t="s">
        <v>13</v>
      </c>
      <c r="K262" s="209" t="s">
        <v>2201</v>
      </c>
      <c r="L262" s="164"/>
      <c r="M262" s="29"/>
      <c r="N262" s="28"/>
    </row>
    <row r="263" spans="1:14" ht="126" customHeight="1">
      <c r="A263" s="20">
        <f t="shared" si="3"/>
        <v>254</v>
      </c>
      <c r="B263" s="208" t="s">
        <v>2203</v>
      </c>
      <c r="C263" s="86">
        <v>146</v>
      </c>
      <c r="D263" s="87" t="s">
        <v>15</v>
      </c>
      <c r="E263" s="22">
        <v>2020</v>
      </c>
      <c r="F263" s="23" t="s">
        <v>2093</v>
      </c>
      <c r="G263" s="24" t="s">
        <v>2083</v>
      </c>
      <c r="H263" s="25">
        <v>60</v>
      </c>
      <c r="I263" s="26" t="s">
        <v>2157</v>
      </c>
      <c r="J263" s="160" t="s">
        <v>13</v>
      </c>
      <c r="K263" s="169" t="s">
        <v>1282</v>
      </c>
      <c r="L263" s="164"/>
      <c r="M263" s="29"/>
      <c r="N263" s="28"/>
    </row>
    <row r="264" spans="1:14" ht="126" customHeight="1">
      <c r="A264" s="20">
        <f t="shared" si="3"/>
        <v>255</v>
      </c>
      <c r="B264" s="21" t="s">
        <v>256</v>
      </c>
      <c r="C264" s="86">
        <v>4</v>
      </c>
      <c r="D264" s="87" t="s">
        <v>15</v>
      </c>
      <c r="E264" s="22">
        <v>2020</v>
      </c>
      <c r="F264" s="23" t="s">
        <v>2093</v>
      </c>
      <c r="G264" s="24" t="s">
        <v>2083</v>
      </c>
      <c r="H264" s="25">
        <v>60</v>
      </c>
      <c r="I264" s="26" t="s">
        <v>2157</v>
      </c>
      <c r="J264" s="160" t="s">
        <v>13</v>
      </c>
      <c r="K264" s="169" t="s">
        <v>1283</v>
      </c>
      <c r="L264" s="164"/>
      <c r="M264" s="29"/>
      <c r="N264" s="28"/>
    </row>
    <row r="265" spans="1:14" ht="126" customHeight="1">
      <c r="A265" s="20">
        <f t="shared" si="3"/>
        <v>256</v>
      </c>
      <c r="B265" s="21" t="s">
        <v>257</v>
      </c>
      <c r="C265" s="86">
        <v>2</v>
      </c>
      <c r="D265" s="87" t="s">
        <v>15</v>
      </c>
      <c r="E265" s="22">
        <v>2020</v>
      </c>
      <c r="F265" s="23" t="s">
        <v>2093</v>
      </c>
      <c r="G265" s="24" t="s">
        <v>2083</v>
      </c>
      <c r="H265" s="25">
        <v>60</v>
      </c>
      <c r="I265" s="26" t="s">
        <v>2157</v>
      </c>
      <c r="J265" s="160" t="s">
        <v>13</v>
      </c>
      <c r="K265" s="169" t="s">
        <v>1284</v>
      </c>
      <c r="L265" s="164"/>
      <c r="M265" s="29"/>
      <c r="N265" s="28"/>
    </row>
    <row r="266" spans="1:14" ht="126" customHeight="1">
      <c r="A266" s="20">
        <f t="shared" si="3"/>
        <v>257</v>
      </c>
      <c r="B266" s="21" t="s">
        <v>258</v>
      </c>
      <c r="C266" s="86">
        <v>1</v>
      </c>
      <c r="D266" s="87" t="s">
        <v>15</v>
      </c>
      <c r="E266" s="22">
        <v>2020</v>
      </c>
      <c r="F266" s="23" t="s">
        <v>2093</v>
      </c>
      <c r="G266" s="24" t="s">
        <v>2083</v>
      </c>
      <c r="H266" s="25">
        <v>60</v>
      </c>
      <c r="I266" s="26" t="s">
        <v>2157</v>
      </c>
      <c r="J266" s="160" t="s">
        <v>13</v>
      </c>
      <c r="K266" s="169" t="s">
        <v>1285</v>
      </c>
      <c r="L266" s="164"/>
      <c r="M266" s="29"/>
      <c r="N266" s="28"/>
    </row>
    <row r="267" spans="1:14" ht="126" customHeight="1">
      <c r="A267" s="20">
        <f t="shared" si="3"/>
        <v>258</v>
      </c>
      <c r="B267" s="21" t="s">
        <v>259</v>
      </c>
      <c r="C267" s="86">
        <v>14</v>
      </c>
      <c r="D267" s="87" t="s">
        <v>15</v>
      </c>
      <c r="E267" s="22">
        <v>2020</v>
      </c>
      <c r="F267" s="23" t="s">
        <v>2093</v>
      </c>
      <c r="G267" s="24" t="s">
        <v>2083</v>
      </c>
      <c r="H267" s="25">
        <v>60</v>
      </c>
      <c r="I267" s="26" t="s">
        <v>2157</v>
      </c>
      <c r="J267" s="160" t="s">
        <v>13</v>
      </c>
      <c r="K267" s="169" t="s">
        <v>1286</v>
      </c>
      <c r="L267" s="164"/>
      <c r="M267" s="29"/>
      <c r="N267" s="28"/>
    </row>
    <row r="268" spans="1:14" ht="126" customHeight="1">
      <c r="A268" s="20">
        <f t="shared" si="3"/>
        <v>259</v>
      </c>
      <c r="B268" s="21" t="s">
        <v>260</v>
      </c>
      <c r="C268" s="86">
        <v>450</v>
      </c>
      <c r="D268" s="87" t="s">
        <v>15</v>
      </c>
      <c r="E268" s="22">
        <v>2020</v>
      </c>
      <c r="F268" s="23" t="s">
        <v>2093</v>
      </c>
      <c r="G268" s="24" t="s">
        <v>2083</v>
      </c>
      <c r="H268" s="25">
        <v>60</v>
      </c>
      <c r="I268" s="26" t="s">
        <v>2157</v>
      </c>
      <c r="J268" s="160" t="s">
        <v>13</v>
      </c>
      <c r="K268" s="169" t="s">
        <v>1287</v>
      </c>
      <c r="L268" s="164"/>
      <c r="M268" s="29"/>
      <c r="N268" s="28"/>
    </row>
    <row r="269" spans="1:14" ht="126" customHeight="1">
      <c r="A269" s="20">
        <f t="shared" ref="A269:A332" si="4">A268+1</f>
        <v>260</v>
      </c>
      <c r="B269" s="21" t="s">
        <v>261</v>
      </c>
      <c r="C269" s="86">
        <v>55</v>
      </c>
      <c r="D269" s="87" t="s">
        <v>15</v>
      </c>
      <c r="E269" s="22">
        <v>2020</v>
      </c>
      <c r="F269" s="23" t="s">
        <v>2093</v>
      </c>
      <c r="G269" s="24" t="s">
        <v>2083</v>
      </c>
      <c r="H269" s="25">
        <v>60</v>
      </c>
      <c r="I269" s="26" t="s">
        <v>2157</v>
      </c>
      <c r="J269" s="160" t="s">
        <v>13</v>
      </c>
      <c r="K269" s="169" t="s">
        <v>1288</v>
      </c>
      <c r="L269" s="164"/>
      <c r="M269" s="29"/>
      <c r="N269" s="28"/>
    </row>
    <row r="270" spans="1:14" ht="126" customHeight="1">
      <c r="A270" s="20">
        <f t="shared" si="4"/>
        <v>261</v>
      </c>
      <c r="B270" s="21" t="s">
        <v>262</v>
      </c>
      <c r="C270" s="86">
        <v>23</v>
      </c>
      <c r="D270" s="87" t="s">
        <v>15</v>
      </c>
      <c r="E270" s="22">
        <v>2020</v>
      </c>
      <c r="F270" s="23" t="s">
        <v>2093</v>
      </c>
      <c r="G270" s="24" t="s">
        <v>2083</v>
      </c>
      <c r="H270" s="25">
        <v>60</v>
      </c>
      <c r="I270" s="26" t="s">
        <v>2157</v>
      </c>
      <c r="J270" s="160" t="s">
        <v>13</v>
      </c>
      <c r="K270" s="169" t="s">
        <v>1289</v>
      </c>
      <c r="L270" s="164"/>
      <c r="M270" s="29"/>
      <c r="N270" s="28"/>
    </row>
    <row r="271" spans="1:14" ht="126" customHeight="1">
      <c r="A271" s="20">
        <f t="shared" si="4"/>
        <v>262</v>
      </c>
      <c r="B271" s="21" t="s">
        <v>263</v>
      </c>
      <c r="C271" s="194">
        <v>1060</v>
      </c>
      <c r="D271" s="99" t="s">
        <v>15</v>
      </c>
      <c r="E271" s="22">
        <v>2020</v>
      </c>
      <c r="F271" s="23" t="s">
        <v>2093</v>
      </c>
      <c r="G271" s="24" t="s">
        <v>2083</v>
      </c>
      <c r="H271" s="25">
        <v>60</v>
      </c>
      <c r="I271" s="26" t="s">
        <v>2157</v>
      </c>
      <c r="J271" s="160" t="s">
        <v>13</v>
      </c>
      <c r="K271" s="169" t="s">
        <v>1290</v>
      </c>
      <c r="L271" s="164"/>
      <c r="M271" s="29"/>
      <c r="N271" s="28"/>
    </row>
    <row r="272" spans="1:14" ht="126" customHeight="1">
      <c r="A272" s="20">
        <f t="shared" si="4"/>
        <v>263</v>
      </c>
      <c r="B272" s="21" t="s">
        <v>264</v>
      </c>
      <c r="C272" s="194">
        <v>1</v>
      </c>
      <c r="D272" s="99" t="s">
        <v>15</v>
      </c>
      <c r="E272" s="22">
        <v>2020</v>
      </c>
      <c r="F272" s="23" t="s">
        <v>2093</v>
      </c>
      <c r="G272" s="24" t="s">
        <v>2083</v>
      </c>
      <c r="H272" s="25">
        <v>60</v>
      </c>
      <c r="I272" s="26" t="s">
        <v>2157</v>
      </c>
      <c r="J272" s="160" t="s">
        <v>13</v>
      </c>
      <c r="K272" s="169" t="s">
        <v>1291</v>
      </c>
      <c r="L272" s="164"/>
      <c r="M272" s="29"/>
      <c r="N272" s="28"/>
    </row>
    <row r="273" spans="1:14" ht="126" customHeight="1">
      <c r="A273" s="20">
        <f t="shared" si="4"/>
        <v>264</v>
      </c>
      <c r="B273" s="21" t="s">
        <v>265</v>
      </c>
      <c r="C273" s="194">
        <v>2</v>
      </c>
      <c r="D273" s="99" t="s">
        <v>15</v>
      </c>
      <c r="E273" s="22">
        <v>2020</v>
      </c>
      <c r="F273" s="23" t="s">
        <v>2093</v>
      </c>
      <c r="G273" s="24" t="s">
        <v>2083</v>
      </c>
      <c r="H273" s="25">
        <v>60</v>
      </c>
      <c r="I273" s="26" t="s">
        <v>2157</v>
      </c>
      <c r="J273" s="160" t="s">
        <v>13</v>
      </c>
      <c r="K273" s="169" t="s">
        <v>1292</v>
      </c>
      <c r="L273" s="164"/>
      <c r="M273" s="29"/>
      <c r="N273" s="28"/>
    </row>
    <row r="274" spans="1:14" ht="126" customHeight="1">
      <c r="A274" s="20">
        <f t="shared" si="4"/>
        <v>265</v>
      </c>
      <c r="B274" s="21" t="s">
        <v>266</v>
      </c>
      <c r="C274" s="194">
        <v>1</v>
      </c>
      <c r="D274" s="99" t="s">
        <v>15</v>
      </c>
      <c r="E274" s="22">
        <v>2020</v>
      </c>
      <c r="F274" s="23" t="s">
        <v>2093</v>
      </c>
      <c r="G274" s="24" t="s">
        <v>2083</v>
      </c>
      <c r="H274" s="25">
        <v>60</v>
      </c>
      <c r="I274" s="26" t="s">
        <v>2157</v>
      </c>
      <c r="J274" s="160" t="s">
        <v>13</v>
      </c>
      <c r="K274" s="169" t="s">
        <v>1293</v>
      </c>
      <c r="L274" s="164"/>
      <c r="M274" s="29"/>
      <c r="N274" s="28"/>
    </row>
    <row r="275" spans="1:14" ht="126" customHeight="1">
      <c r="A275" s="20">
        <f t="shared" si="4"/>
        <v>266</v>
      </c>
      <c r="B275" s="21" t="s">
        <v>267</v>
      </c>
      <c r="C275" s="86">
        <v>5</v>
      </c>
      <c r="D275" s="87" t="s">
        <v>15</v>
      </c>
      <c r="E275" s="22">
        <v>2020</v>
      </c>
      <c r="F275" s="23" t="s">
        <v>2093</v>
      </c>
      <c r="G275" s="24" t="s">
        <v>2083</v>
      </c>
      <c r="H275" s="25">
        <v>60</v>
      </c>
      <c r="I275" s="26" t="s">
        <v>2157</v>
      </c>
      <c r="J275" s="160" t="s">
        <v>13</v>
      </c>
      <c r="K275" s="169" t="s">
        <v>1294</v>
      </c>
      <c r="L275" s="164"/>
      <c r="M275" s="29"/>
      <c r="N275" s="28"/>
    </row>
    <row r="276" spans="1:14" ht="126" customHeight="1">
      <c r="A276" s="20">
        <f t="shared" si="4"/>
        <v>267</v>
      </c>
      <c r="B276" s="21" t="s">
        <v>268</v>
      </c>
      <c r="C276" s="194">
        <v>3</v>
      </c>
      <c r="D276" s="99" t="s">
        <v>15</v>
      </c>
      <c r="E276" s="22">
        <v>2020</v>
      </c>
      <c r="F276" s="23" t="s">
        <v>2093</v>
      </c>
      <c r="G276" s="24" t="s">
        <v>2083</v>
      </c>
      <c r="H276" s="25">
        <v>60</v>
      </c>
      <c r="I276" s="26" t="s">
        <v>2157</v>
      </c>
      <c r="J276" s="160" t="s">
        <v>13</v>
      </c>
      <c r="K276" s="169" t="s">
        <v>1295</v>
      </c>
      <c r="L276" s="164"/>
      <c r="M276" s="29"/>
      <c r="N276" s="28"/>
    </row>
    <row r="277" spans="1:14" ht="126" customHeight="1">
      <c r="A277" s="20">
        <f t="shared" si="4"/>
        <v>268</v>
      </c>
      <c r="B277" s="21" t="s">
        <v>269</v>
      </c>
      <c r="C277" s="86">
        <v>9</v>
      </c>
      <c r="D277" s="87" t="s">
        <v>15</v>
      </c>
      <c r="E277" s="22">
        <v>2020</v>
      </c>
      <c r="F277" s="23" t="s">
        <v>2093</v>
      </c>
      <c r="G277" s="24" t="s">
        <v>2083</v>
      </c>
      <c r="H277" s="25">
        <v>60</v>
      </c>
      <c r="I277" s="26" t="s">
        <v>2157</v>
      </c>
      <c r="J277" s="160" t="s">
        <v>13</v>
      </c>
      <c r="K277" s="169" t="s">
        <v>1296</v>
      </c>
      <c r="L277" s="164"/>
      <c r="M277" s="29"/>
      <c r="N277" s="28"/>
    </row>
    <row r="278" spans="1:14" ht="126" customHeight="1" thickBot="1">
      <c r="A278" s="129">
        <f t="shared" si="4"/>
        <v>269</v>
      </c>
      <c r="B278" s="130" t="s">
        <v>270</v>
      </c>
      <c r="C278" s="90">
        <v>7</v>
      </c>
      <c r="D278" s="131" t="s">
        <v>15</v>
      </c>
      <c r="E278" s="132">
        <v>2020</v>
      </c>
      <c r="F278" s="133" t="s">
        <v>2093</v>
      </c>
      <c r="G278" s="134" t="s">
        <v>2083</v>
      </c>
      <c r="H278" s="135">
        <v>60</v>
      </c>
      <c r="I278" s="136" t="s">
        <v>2157</v>
      </c>
      <c r="J278" s="159" t="s">
        <v>13</v>
      </c>
      <c r="K278" s="168" t="s">
        <v>1297</v>
      </c>
      <c r="L278" s="163"/>
      <c r="M278" s="139"/>
      <c r="N278" s="138"/>
    </row>
    <row r="279" spans="1:14" ht="126" customHeight="1" thickBot="1">
      <c r="A279" s="141">
        <f t="shared" si="4"/>
        <v>270</v>
      </c>
      <c r="B279" s="142" t="s">
        <v>271</v>
      </c>
      <c r="C279" s="143">
        <v>13</v>
      </c>
      <c r="D279" s="144" t="s">
        <v>1061</v>
      </c>
      <c r="E279" s="145">
        <v>2020</v>
      </c>
      <c r="F279" s="154" t="s">
        <v>2093</v>
      </c>
      <c r="G279" s="155" t="s">
        <v>2083</v>
      </c>
      <c r="H279" s="156">
        <v>60</v>
      </c>
      <c r="I279" s="147" t="s">
        <v>2157</v>
      </c>
      <c r="J279" s="157" t="s">
        <v>13</v>
      </c>
      <c r="K279" s="166" t="s">
        <v>1298</v>
      </c>
      <c r="L279" s="161"/>
      <c r="M279" s="151"/>
      <c r="N279" s="152"/>
    </row>
    <row r="280" spans="1:14" ht="126" customHeight="1">
      <c r="A280" s="113">
        <f t="shared" si="4"/>
        <v>271</v>
      </c>
      <c r="B280" s="114" t="s">
        <v>272</v>
      </c>
      <c r="C280" s="195">
        <v>1</v>
      </c>
      <c r="D280" s="196" t="s">
        <v>1061</v>
      </c>
      <c r="E280" s="117">
        <v>2020</v>
      </c>
      <c r="F280" s="118" t="s">
        <v>2095</v>
      </c>
      <c r="G280" s="119" t="s">
        <v>2080</v>
      </c>
      <c r="H280" s="120">
        <v>36</v>
      </c>
      <c r="I280" s="121" t="s">
        <v>2157</v>
      </c>
      <c r="J280" s="158" t="s">
        <v>13</v>
      </c>
      <c r="K280" s="167" t="s">
        <v>1299</v>
      </c>
      <c r="L280" s="162"/>
      <c r="M280" s="125"/>
      <c r="N280" s="124"/>
    </row>
    <row r="281" spans="1:14" ht="126" customHeight="1">
      <c r="A281" s="20">
        <f t="shared" si="4"/>
        <v>272</v>
      </c>
      <c r="B281" s="21" t="s">
        <v>273</v>
      </c>
      <c r="C281" s="194">
        <v>2</v>
      </c>
      <c r="D281" s="99" t="s">
        <v>15</v>
      </c>
      <c r="E281" s="22">
        <v>2020</v>
      </c>
      <c r="F281" s="23" t="s">
        <v>2093</v>
      </c>
      <c r="G281" s="24" t="s">
        <v>2083</v>
      </c>
      <c r="H281" s="25">
        <v>60</v>
      </c>
      <c r="I281" s="26" t="s">
        <v>2157</v>
      </c>
      <c r="J281" s="160" t="s">
        <v>13</v>
      </c>
      <c r="K281" s="169" t="s">
        <v>1300</v>
      </c>
      <c r="L281" s="164"/>
      <c r="M281" s="29"/>
      <c r="N281" s="28"/>
    </row>
    <row r="282" spans="1:14" ht="126" customHeight="1">
      <c r="A282" s="20">
        <f t="shared" si="4"/>
        <v>273</v>
      </c>
      <c r="B282" s="21" t="s">
        <v>274</v>
      </c>
      <c r="C282" s="194">
        <v>2</v>
      </c>
      <c r="D282" s="99" t="s">
        <v>15</v>
      </c>
      <c r="E282" s="22">
        <v>2020</v>
      </c>
      <c r="F282" s="23" t="s">
        <v>2093</v>
      </c>
      <c r="G282" s="24" t="s">
        <v>2083</v>
      </c>
      <c r="H282" s="25">
        <v>60</v>
      </c>
      <c r="I282" s="26" t="s">
        <v>2157</v>
      </c>
      <c r="J282" s="160" t="s">
        <v>13</v>
      </c>
      <c r="K282" s="169" t="s">
        <v>1301</v>
      </c>
      <c r="L282" s="164"/>
      <c r="M282" s="29"/>
      <c r="N282" s="28"/>
    </row>
    <row r="283" spans="1:14" ht="126" customHeight="1">
      <c r="A283" s="20">
        <f t="shared" si="4"/>
        <v>274</v>
      </c>
      <c r="B283" s="21" t="s">
        <v>275</v>
      </c>
      <c r="C283" s="86">
        <v>2</v>
      </c>
      <c r="D283" s="87" t="s">
        <v>15</v>
      </c>
      <c r="E283" s="22">
        <v>2020</v>
      </c>
      <c r="F283" s="23" t="s">
        <v>2093</v>
      </c>
      <c r="G283" s="24" t="s">
        <v>2083</v>
      </c>
      <c r="H283" s="25">
        <v>60</v>
      </c>
      <c r="I283" s="26" t="s">
        <v>2157</v>
      </c>
      <c r="J283" s="160" t="s">
        <v>13</v>
      </c>
      <c r="K283" s="169" t="s">
        <v>1302</v>
      </c>
      <c r="L283" s="164"/>
      <c r="M283" s="29"/>
      <c r="N283" s="28"/>
    </row>
    <row r="284" spans="1:14" ht="126" customHeight="1">
      <c r="A284" s="20">
        <f t="shared" si="4"/>
        <v>275</v>
      </c>
      <c r="B284" s="21" t="s">
        <v>276</v>
      </c>
      <c r="C284" s="86">
        <v>2</v>
      </c>
      <c r="D284" s="87" t="s">
        <v>15</v>
      </c>
      <c r="E284" s="22">
        <v>2020</v>
      </c>
      <c r="F284" s="23" t="s">
        <v>2093</v>
      </c>
      <c r="G284" s="24" t="s">
        <v>2083</v>
      </c>
      <c r="H284" s="25">
        <v>60</v>
      </c>
      <c r="I284" s="26" t="s">
        <v>2157</v>
      </c>
      <c r="J284" s="160" t="s">
        <v>13</v>
      </c>
      <c r="K284" s="169" t="s">
        <v>1303</v>
      </c>
      <c r="L284" s="164"/>
      <c r="M284" s="29"/>
      <c r="N284" s="28"/>
    </row>
    <row r="285" spans="1:14" ht="126" customHeight="1">
      <c r="A285" s="20">
        <f t="shared" si="4"/>
        <v>276</v>
      </c>
      <c r="B285" s="21" t="s">
        <v>277</v>
      </c>
      <c r="C285" s="86">
        <v>4</v>
      </c>
      <c r="D285" s="87" t="s">
        <v>15</v>
      </c>
      <c r="E285" s="22">
        <v>2020</v>
      </c>
      <c r="F285" s="23" t="s">
        <v>2093</v>
      </c>
      <c r="G285" s="24" t="s">
        <v>2083</v>
      </c>
      <c r="H285" s="25">
        <v>60</v>
      </c>
      <c r="I285" s="26" t="s">
        <v>2157</v>
      </c>
      <c r="J285" s="160" t="s">
        <v>13</v>
      </c>
      <c r="K285" s="169" t="s">
        <v>1304</v>
      </c>
      <c r="L285" s="164"/>
      <c r="M285" s="29"/>
      <c r="N285" s="28"/>
    </row>
    <row r="286" spans="1:14" ht="126" customHeight="1">
      <c r="A286" s="20">
        <f t="shared" si="4"/>
        <v>277</v>
      </c>
      <c r="B286" s="21" t="s">
        <v>278</v>
      </c>
      <c r="C286" s="86">
        <v>5</v>
      </c>
      <c r="D286" s="87" t="s">
        <v>15</v>
      </c>
      <c r="E286" s="22">
        <v>2020</v>
      </c>
      <c r="F286" s="23" t="s">
        <v>2093</v>
      </c>
      <c r="G286" s="24" t="s">
        <v>2083</v>
      </c>
      <c r="H286" s="25">
        <v>60</v>
      </c>
      <c r="I286" s="26" t="s">
        <v>2157</v>
      </c>
      <c r="J286" s="160" t="s">
        <v>13</v>
      </c>
      <c r="K286" s="169" t="s">
        <v>1305</v>
      </c>
      <c r="L286" s="164"/>
      <c r="M286" s="29"/>
      <c r="N286" s="28"/>
    </row>
    <row r="287" spans="1:14" ht="126" customHeight="1">
      <c r="A287" s="20">
        <f t="shared" si="4"/>
        <v>278</v>
      </c>
      <c r="B287" s="21" t="s">
        <v>279</v>
      </c>
      <c r="C287" s="86">
        <v>5</v>
      </c>
      <c r="D287" s="87" t="s">
        <v>15</v>
      </c>
      <c r="E287" s="22">
        <v>2020</v>
      </c>
      <c r="F287" s="23" t="s">
        <v>2093</v>
      </c>
      <c r="G287" s="24" t="s">
        <v>2083</v>
      </c>
      <c r="H287" s="25">
        <v>60</v>
      </c>
      <c r="I287" s="26" t="s">
        <v>2157</v>
      </c>
      <c r="J287" s="160" t="s">
        <v>13</v>
      </c>
      <c r="K287" s="169" t="s">
        <v>1306</v>
      </c>
      <c r="L287" s="164"/>
      <c r="M287" s="29"/>
      <c r="N287" s="28"/>
    </row>
    <row r="288" spans="1:14" ht="126" customHeight="1">
      <c r="A288" s="20">
        <f t="shared" si="4"/>
        <v>279</v>
      </c>
      <c r="B288" s="21" t="s">
        <v>280</v>
      </c>
      <c r="C288" s="86">
        <v>9</v>
      </c>
      <c r="D288" s="87" t="s">
        <v>15</v>
      </c>
      <c r="E288" s="22">
        <v>2020</v>
      </c>
      <c r="F288" s="23" t="s">
        <v>2093</v>
      </c>
      <c r="G288" s="24" t="s">
        <v>2083</v>
      </c>
      <c r="H288" s="25">
        <v>60</v>
      </c>
      <c r="I288" s="26" t="s">
        <v>2157</v>
      </c>
      <c r="J288" s="160" t="s">
        <v>13</v>
      </c>
      <c r="K288" s="169" t="s">
        <v>1307</v>
      </c>
      <c r="L288" s="164"/>
      <c r="M288" s="29"/>
      <c r="N288" s="28"/>
    </row>
    <row r="289" spans="1:14" ht="126" customHeight="1">
      <c r="A289" s="20">
        <f t="shared" si="4"/>
        <v>280</v>
      </c>
      <c r="B289" s="21" t="s">
        <v>281</v>
      </c>
      <c r="C289" s="86">
        <v>62</v>
      </c>
      <c r="D289" s="87" t="s">
        <v>15</v>
      </c>
      <c r="E289" s="22">
        <v>2020</v>
      </c>
      <c r="F289" s="23" t="s">
        <v>2093</v>
      </c>
      <c r="G289" s="24" t="s">
        <v>2083</v>
      </c>
      <c r="H289" s="25">
        <v>60</v>
      </c>
      <c r="I289" s="26" t="s">
        <v>2157</v>
      </c>
      <c r="J289" s="160" t="s">
        <v>13</v>
      </c>
      <c r="K289" s="169" t="s">
        <v>1308</v>
      </c>
      <c r="L289" s="164"/>
      <c r="M289" s="29"/>
      <c r="N289" s="28"/>
    </row>
    <row r="290" spans="1:14" ht="126" customHeight="1">
      <c r="A290" s="20">
        <f t="shared" si="4"/>
        <v>281</v>
      </c>
      <c r="B290" s="21" t="s">
        <v>282</v>
      </c>
      <c r="C290" s="86">
        <v>80</v>
      </c>
      <c r="D290" s="87" t="s">
        <v>15</v>
      </c>
      <c r="E290" s="22">
        <v>2020</v>
      </c>
      <c r="F290" s="23" t="s">
        <v>2093</v>
      </c>
      <c r="G290" s="24" t="s">
        <v>2083</v>
      </c>
      <c r="H290" s="25">
        <v>60</v>
      </c>
      <c r="I290" s="26" t="s">
        <v>2157</v>
      </c>
      <c r="J290" s="160" t="s">
        <v>13</v>
      </c>
      <c r="K290" s="169" t="s">
        <v>1309</v>
      </c>
      <c r="L290" s="164"/>
      <c r="M290" s="29"/>
      <c r="N290" s="28"/>
    </row>
    <row r="291" spans="1:14" ht="126" customHeight="1">
      <c r="A291" s="20">
        <f t="shared" si="4"/>
        <v>282</v>
      </c>
      <c r="B291" s="21" t="s">
        <v>283</v>
      </c>
      <c r="C291" s="86">
        <v>62</v>
      </c>
      <c r="D291" s="87" t="s">
        <v>15</v>
      </c>
      <c r="E291" s="22">
        <v>2020</v>
      </c>
      <c r="F291" s="23" t="s">
        <v>2093</v>
      </c>
      <c r="G291" s="24" t="s">
        <v>2083</v>
      </c>
      <c r="H291" s="25">
        <v>60</v>
      </c>
      <c r="I291" s="26" t="s">
        <v>2157</v>
      </c>
      <c r="J291" s="160" t="s">
        <v>13</v>
      </c>
      <c r="K291" s="169" t="s">
        <v>1310</v>
      </c>
      <c r="L291" s="164"/>
      <c r="M291" s="29"/>
      <c r="N291" s="28"/>
    </row>
    <row r="292" spans="1:14" ht="126" customHeight="1">
      <c r="A292" s="20">
        <f t="shared" si="4"/>
        <v>283</v>
      </c>
      <c r="B292" s="21" t="s">
        <v>284</v>
      </c>
      <c r="C292" s="86">
        <v>2</v>
      </c>
      <c r="D292" s="87" t="s">
        <v>15</v>
      </c>
      <c r="E292" s="22">
        <v>2020</v>
      </c>
      <c r="F292" s="23" t="s">
        <v>2092</v>
      </c>
      <c r="G292" s="24" t="s">
        <v>2083</v>
      </c>
      <c r="H292" s="25">
        <v>60</v>
      </c>
      <c r="I292" s="26" t="s">
        <v>2157</v>
      </c>
      <c r="J292" s="160" t="s">
        <v>13</v>
      </c>
      <c r="K292" s="169" t="s">
        <v>1311</v>
      </c>
      <c r="L292" s="164"/>
      <c r="M292" s="29"/>
      <c r="N292" s="28"/>
    </row>
    <row r="293" spans="1:14" ht="126" customHeight="1">
      <c r="A293" s="20">
        <f t="shared" si="4"/>
        <v>284</v>
      </c>
      <c r="B293" s="21" t="s">
        <v>285</v>
      </c>
      <c r="C293" s="86">
        <v>1</v>
      </c>
      <c r="D293" s="87" t="s">
        <v>15</v>
      </c>
      <c r="E293" s="22">
        <v>2020</v>
      </c>
      <c r="F293" s="23" t="s">
        <v>2093</v>
      </c>
      <c r="G293" s="24" t="s">
        <v>2083</v>
      </c>
      <c r="H293" s="25">
        <v>60</v>
      </c>
      <c r="I293" s="26" t="s">
        <v>2157</v>
      </c>
      <c r="J293" s="160" t="s">
        <v>13</v>
      </c>
      <c r="K293" s="169" t="s">
        <v>1312</v>
      </c>
      <c r="L293" s="164"/>
      <c r="M293" s="29"/>
      <c r="N293" s="28"/>
    </row>
    <row r="294" spans="1:14" ht="126" customHeight="1">
      <c r="A294" s="20">
        <f t="shared" si="4"/>
        <v>285</v>
      </c>
      <c r="B294" s="21" t="s">
        <v>286</v>
      </c>
      <c r="C294" s="86">
        <v>2</v>
      </c>
      <c r="D294" s="87" t="s">
        <v>15</v>
      </c>
      <c r="E294" s="22">
        <v>2020</v>
      </c>
      <c r="F294" s="23" t="s">
        <v>2093</v>
      </c>
      <c r="G294" s="24" t="s">
        <v>2083</v>
      </c>
      <c r="H294" s="25">
        <v>60</v>
      </c>
      <c r="I294" s="26" t="s">
        <v>2157</v>
      </c>
      <c r="J294" s="160" t="s">
        <v>13</v>
      </c>
      <c r="K294" s="169" t="s">
        <v>1313</v>
      </c>
      <c r="L294" s="164"/>
      <c r="M294" s="29"/>
      <c r="N294" s="28"/>
    </row>
    <row r="295" spans="1:14" ht="126" customHeight="1">
      <c r="A295" s="20">
        <f t="shared" si="4"/>
        <v>286</v>
      </c>
      <c r="B295" s="21" t="s">
        <v>287</v>
      </c>
      <c r="C295" s="86">
        <v>8</v>
      </c>
      <c r="D295" s="87" t="s">
        <v>15</v>
      </c>
      <c r="E295" s="22">
        <v>2020</v>
      </c>
      <c r="F295" s="23" t="s">
        <v>2092</v>
      </c>
      <c r="G295" s="24" t="s">
        <v>2083</v>
      </c>
      <c r="H295" s="25">
        <v>60</v>
      </c>
      <c r="I295" s="26" t="s">
        <v>2157</v>
      </c>
      <c r="J295" s="160" t="s">
        <v>13</v>
      </c>
      <c r="K295" s="169" t="s">
        <v>1314</v>
      </c>
      <c r="L295" s="164"/>
      <c r="M295" s="29"/>
      <c r="N295" s="28"/>
    </row>
    <row r="296" spans="1:14" ht="126" customHeight="1">
      <c r="A296" s="20">
        <f t="shared" si="4"/>
        <v>287</v>
      </c>
      <c r="B296" s="21" t="s">
        <v>288</v>
      </c>
      <c r="C296" s="86">
        <v>6</v>
      </c>
      <c r="D296" s="87" t="s">
        <v>15</v>
      </c>
      <c r="E296" s="22">
        <v>2020</v>
      </c>
      <c r="F296" s="23" t="s">
        <v>2092</v>
      </c>
      <c r="G296" s="24" t="s">
        <v>2083</v>
      </c>
      <c r="H296" s="25">
        <v>60</v>
      </c>
      <c r="I296" s="26" t="s">
        <v>2157</v>
      </c>
      <c r="J296" s="160" t="s">
        <v>13</v>
      </c>
      <c r="K296" s="169" t="s">
        <v>1315</v>
      </c>
      <c r="L296" s="164"/>
      <c r="M296" s="29"/>
      <c r="N296" s="28"/>
    </row>
    <row r="297" spans="1:14" ht="126" customHeight="1">
      <c r="A297" s="20">
        <f t="shared" si="4"/>
        <v>288</v>
      </c>
      <c r="B297" s="21" t="s">
        <v>289</v>
      </c>
      <c r="C297" s="86">
        <v>3</v>
      </c>
      <c r="D297" s="87" t="s">
        <v>15</v>
      </c>
      <c r="E297" s="22">
        <v>2020</v>
      </c>
      <c r="F297" s="23" t="s">
        <v>2093</v>
      </c>
      <c r="G297" s="24" t="s">
        <v>2083</v>
      </c>
      <c r="H297" s="25">
        <v>60</v>
      </c>
      <c r="I297" s="26" t="s">
        <v>2157</v>
      </c>
      <c r="J297" s="160" t="s">
        <v>13</v>
      </c>
      <c r="K297" s="169" t="s">
        <v>1316</v>
      </c>
      <c r="L297" s="164"/>
      <c r="M297" s="29"/>
      <c r="N297" s="28"/>
    </row>
    <row r="298" spans="1:14" ht="126" customHeight="1">
      <c r="A298" s="20">
        <f t="shared" si="4"/>
        <v>289</v>
      </c>
      <c r="B298" s="21" t="s">
        <v>290</v>
      </c>
      <c r="C298" s="86">
        <v>5</v>
      </c>
      <c r="D298" s="87" t="s">
        <v>15</v>
      </c>
      <c r="E298" s="22">
        <v>2020</v>
      </c>
      <c r="F298" s="23" t="s">
        <v>2093</v>
      </c>
      <c r="G298" s="24" t="s">
        <v>2083</v>
      </c>
      <c r="H298" s="25">
        <v>60</v>
      </c>
      <c r="I298" s="26" t="s">
        <v>2157</v>
      </c>
      <c r="J298" s="160" t="s">
        <v>13</v>
      </c>
      <c r="K298" s="169" t="s">
        <v>1317</v>
      </c>
      <c r="L298" s="164"/>
      <c r="M298" s="29"/>
      <c r="N298" s="28"/>
    </row>
    <row r="299" spans="1:14" ht="126" customHeight="1" thickBot="1">
      <c r="A299" s="129">
        <f t="shared" si="4"/>
        <v>290</v>
      </c>
      <c r="B299" s="130" t="s">
        <v>291</v>
      </c>
      <c r="C299" s="90">
        <v>2</v>
      </c>
      <c r="D299" s="131" t="s">
        <v>15</v>
      </c>
      <c r="E299" s="132">
        <v>2020</v>
      </c>
      <c r="F299" s="133" t="s">
        <v>2093</v>
      </c>
      <c r="G299" s="134" t="s">
        <v>2083</v>
      </c>
      <c r="H299" s="135">
        <v>60</v>
      </c>
      <c r="I299" s="136" t="s">
        <v>2157</v>
      </c>
      <c r="J299" s="159" t="s">
        <v>13</v>
      </c>
      <c r="K299" s="168" t="s">
        <v>1318</v>
      </c>
      <c r="L299" s="163"/>
      <c r="M299" s="139"/>
      <c r="N299" s="138"/>
    </row>
    <row r="300" spans="1:14" ht="126" customHeight="1" thickBot="1">
      <c r="A300" s="141">
        <f t="shared" si="4"/>
        <v>291</v>
      </c>
      <c r="B300" s="142" t="s">
        <v>292</v>
      </c>
      <c r="C300" s="143">
        <v>8</v>
      </c>
      <c r="D300" s="144" t="s">
        <v>15</v>
      </c>
      <c r="E300" s="145">
        <v>2020</v>
      </c>
      <c r="F300" s="154" t="s">
        <v>2093</v>
      </c>
      <c r="G300" s="155" t="s">
        <v>2083</v>
      </c>
      <c r="H300" s="156">
        <v>60</v>
      </c>
      <c r="I300" s="147" t="s">
        <v>2157</v>
      </c>
      <c r="J300" s="157" t="s">
        <v>13</v>
      </c>
      <c r="K300" s="166" t="s">
        <v>1319</v>
      </c>
      <c r="L300" s="161"/>
      <c r="M300" s="151"/>
      <c r="N300" s="152"/>
    </row>
    <row r="301" spans="1:14" ht="126" customHeight="1">
      <c r="A301" s="113">
        <f t="shared" si="4"/>
        <v>292</v>
      </c>
      <c r="B301" s="114" t="s">
        <v>293</v>
      </c>
      <c r="C301" s="115">
        <v>17</v>
      </c>
      <c r="D301" s="116" t="s">
        <v>15</v>
      </c>
      <c r="E301" s="117">
        <v>2020</v>
      </c>
      <c r="F301" s="118" t="s">
        <v>2093</v>
      </c>
      <c r="G301" s="119" t="s">
        <v>2083</v>
      </c>
      <c r="H301" s="120">
        <v>60</v>
      </c>
      <c r="I301" s="121" t="s">
        <v>2157</v>
      </c>
      <c r="J301" s="158" t="s">
        <v>13</v>
      </c>
      <c r="K301" s="167" t="s">
        <v>1320</v>
      </c>
      <c r="L301" s="162"/>
      <c r="M301" s="125"/>
      <c r="N301" s="124"/>
    </row>
    <row r="302" spans="1:14" ht="126" customHeight="1">
      <c r="A302" s="20">
        <f t="shared" si="4"/>
        <v>293</v>
      </c>
      <c r="B302" s="21" t="s">
        <v>294</v>
      </c>
      <c r="C302" s="86">
        <v>2</v>
      </c>
      <c r="D302" s="87" t="s">
        <v>15</v>
      </c>
      <c r="E302" s="22">
        <v>2020</v>
      </c>
      <c r="F302" s="23" t="s">
        <v>2093</v>
      </c>
      <c r="G302" s="24" t="s">
        <v>2083</v>
      </c>
      <c r="H302" s="25">
        <v>60</v>
      </c>
      <c r="I302" s="26" t="s">
        <v>2157</v>
      </c>
      <c r="J302" s="160" t="s">
        <v>13</v>
      </c>
      <c r="K302" s="169" t="s">
        <v>1321</v>
      </c>
      <c r="L302" s="164"/>
      <c r="M302" s="29"/>
      <c r="N302" s="28"/>
    </row>
    <row r="303" spans="1:14" ht="126" customHeight="1">
      <c r="A303" s="20">
        <f t="shared" si="4"/>
        <v>294</v>
      </c>
      <c r="B303" s="21" t="s">
        <v>295</v>
      </c>
      <c r="C303" s="86">
        <v>150</v>
      </c>
      <c r="D303" s="87" t="s">
        <v>15</v>
      </c>
      <c r="E303" s="22">
        <v>2020</v>
      </c>
      <c r="F303" s="23" t="s">
        <v>2092</v>
      </c>
      <c r="G303" s="24" t="s">
        <v>2083</v>
      </c>
      <c r="H303" s="25">
        <v>60</v>
      </c>
      <c r="I303" s="26" t="s">
        <v>2157</v>
      </c>
      <c r="J303" s="160" t="s">
        <v>13</v>
      </c>
      <c r="K303" s="169" t="s">
        <v>1322</v>
      </c>
      <c r="L303" s="164"/>
      <c r="M303" s="29"/>
      <c r="N303" s="28"/>
    </row>
    <row r="304" spans="1:14" ht="126" customHeight="1" thickBot="1">
      <c r="A304" s="129">
        <f t="shared" si="4"/>
        <v>295</v>
      </c>
      <c r="B304" s="130" t="s">
        <v>296</v>
      </c>
      <c r="C304" s="90">
        <v>2</v>
      </c>
      <c r="D304" s="131" t="s">
        <v>15</v>
      </c>
      <c r="E304" s="132">
        <v>2020</v>
      </c>
      <c r="F304" s="133" t="s">
        <v>2093</v>
      </c>
      <c r="G304" s="134" t="s">
        <v>2083</v>
      </c>
      <c r="H304" s="135">
        <v>60</v>
      </c>
      <c r="I304" s="136" t="s">
        <v>2157</v>
      </c>
      <c r="J304" s="159" t="s">
        <v>13</v>
      </c>
      <c r="K304" s="168" t="s">
        <v>1323</v>
      </c>
      <c r="L304" s="163"/>
      <c r="M304" s="139"/>
      <c r="N304" s="138"/>
    </row>
    <row r="305" spans="1:14" ht="126" customHeight="1" thickBot="1">
      <c r="A305" s="141">
        <f t="shared" si="4"/>
        <v>296</v>
      </c>
      <c r="B305" s="142" t="s">
        <v>297</v>
      </c>
      <c r="C305" s="143">
        <v>2</v>
      </c>
      <c r="D305" s="144" t="s">
        <v>15</v>
      </c>
      <c r="E305" s="145">
        <v>2020</v>
      </c>
      <c r="F305" s="154" t="s">
        <v>2093</v>
      </c>
      <c r="G305" s="155" t="s">
        <v>2083</v>
      </c>
      <c r="H305" s="156">
        <v>60</v>
      </c>
      <c r="I305" s="147" t="s">
        <v>2157</v>
      </c>
      <c r="J305" s="157" t="s">
        <v>13</v>
      </c>
      <c r="K305" s="166" t="s">
        <v>1324</v>
      </c>
      <c r="L305" s="161"/>
      <c r="M305" s="151"/>
      <c r="N305" s="152"/>
    </row>
    <row r="306" spans="1:14" ht="126" customHeight="1">
      <c r="A306" s="113">
        <f t="shared" si="4"/>
        <v>297</v>
      </c>
      <c r="B306" s="114" t="s">
        <v>298</v>
      </c>
      <c r="C306" s="115">
        <v>2</v>
      </c>
      <c r="D306" s="116" t="s">
        <v>15</v>
      </c>
      <c r="E306" s="117">
        <v>2020</v>
      </c>
      <c r="F306" s="118" t="s">
        <v>2093</v>
      </c>
      <c r="G306" s="119" t="s">
        <v>2083</v>
      </c>
      <c r="H306" s="120">
        <v>60</v>
      </c>
      <c r="I306" s="121" t="s">
        <v>2157</v>
      </c>
      <c r="J306" s="158" t="s">
        <v>13</v>
      </c>
      <c r="K306" s="167" t="s">
        <v>1325</v>
      </c>
      <c r="L306" s="162"/>
      <c r="M306" s="125"/>
      <c r="N306" s="124"/>
    </row>
    <row r="307" spans="1:14" ht="126" customHeight="1">
      <c r="A307" s="20">
        <f t="shared" si="4"/>
        <v>298</v>
      </c>
      <c r="B307" s="21" t="s">
        <v>299</v>
      </c>
      <c r="C307" s="86">
        <v>23</v>
      </c>
      <c r="D307" s="87" t="s">
        <v>15</v>
      </c>
      <c r="E307" s="22">
        <v>2020</v>
      </c>
      <c r="F307" s="23" t="s">
        <v>2093</v>
      </c>
      <c r="G307" s="24" t="s">
        <v>2083</v>
      </c>
      <c r="H307" s="25">
        <v>60</v>
      </c>
      <c r="I307" s="26" t="s">
        <v>2157</v>
      </c>
      <c r="J307" s="160" t="s">
        <v>13</v>
      </c>
      <c r="K307" s="169" t="s">
        <v>1326</v>
      </c>
      <c r="L307" s="164"/>
      <c r="M307" s="29"/>
      <c r="N307" s="28"/>
    </row>
    <row r="308" spans="1:14" ht="126" customHeight="1">
      <c r="A308" s="20">
        <f t="shared" si="4"/>
        <v>299</v>
      </c>
      <c r="B308" s="21" t="s">
        <v>300</v>
      </c>
      <c r="C308" s="86">
        <v>19</v>
      </c>
      <c r="D308" s="87" t="s">
        <v>15</v>
      </c>
      <c r="E308" s="22">
        <v>2020</v>
      </c>
      <c r="F308" s="23" t="s">
        <v>2093</v>
      </c>
      <c r="G308" s="24" t="s">
        <v>2083</v>
      </c>
      <c r="H308" s="25">
        <v>60</v>
      </c>
      <c r="I308" s="26" t="s">
        <v>2157</v>
      </c>
      <c r="J308" s="160" t="s">
        <v>13</v>
      </c>
      <c r="K308" s="169" t="s">
        <v>1327</v>
      </c>
      <c r="L308" s="164"/>
      <c r="M308" s="29"/>
      <c r="N308" s="28"/>
    </row>
    <row r="309" spans="1:14" ht="126" customHeight="1">
      <c r="A309" s="20">
        <f t="shared" si="4"/>
        <v>300</v>
      </c>
      <c r="B309" s="21" t="s">
        <v>301</v>
      </c>
      <c r="C309" s="86">
        <v>21</v>
      </c>
      <c r="D309" s="87" t="s">
        <v>1061</v>
      </c>
      <c r="E309" s="22">
        <v>2020</v>
      </c>
      <c r="F309" s="23"/>
      <c r="G309" s="24"/>
      <c r="H309" s="25"/>
      <c r="I309" s="26" t="s">
        <v>2157</v>
      </c>
      <c r="J309" s="160" t="s">
        <v>13</v>
      </c>
      <c r="K309" s="169" t="s">
        <v>1328</v>
      </c>
      <c r="L309" s="164"/>
      <c r="M309" s="29"/>
      <c r="N309" s="28"/>
    </row>
    <row r="310" spans="1:14" ht="126" customHeight="1">
      <c r="A310" s="20">
        <f t="shared" si="4"/>
        <v>301</v>
      </c>
      <c r="B310" s="21" t="s">
        <v>302</v>
      </c>
      <c r="C310" s="86">
        <v>8</v>
      </c>
      <c r="D310" s="87" t="s">
        <v>1061</v>
      </c>
      <c r="E310" s="22">
        <v>2020</v>
      </c>
      <c r="F310" s="23"/>
      <c r="G310" s="24"/>
      <c r="H310" s="25"/>
      <c r="I310" s="26" t="s">
        <v>2157</v>
      </c>
      <c r="J310" s="160" t="s">
        <v>13</v>
      </c>
      <c r="K310" s="169" t="s">
        <v>1329</v>
      </c>
      <c r="L310" s="164"/>
      <c r="M310" s="29"/>
      <c r="N310" s="28"/>
    </row>
    <row r="311" spans="1:14" ht="126" customHeight="1">
      <c r="A311" s="20">
        <f t="shared" si="4"/>
        <v>302</v>
      </c>
      <c r="B311" s="21" t="s">
        <v>303</v>
      </c>
      <c r="C311" s="86">
        <v>2600</v>
      </c>
      <c r="D311" s="87" t="s">
        <v>304</v>
      </c>
      <c r="E311" s="22">
        <v>2020</v>
      </c>
      <c r="F311" s="23" t="s">
        <v>2107</v>
      </c>
      <c r="G311" s="24" t="s">
        <v>2080</v>
      </c>
      <c r="H311" s="25">
        <v>36</v>
      </c>
      <c r="I311" s="26" t="s">
        <v>2157</v>
      </c>
      <c r="J311" s="160" t="s">
        <v>13</v>
      </c>
      <c r="K311" s="169" t="s">
        <v>1330</v>
      </c>
      <c r="L311" s="164"/>
      <c r="M311" s="29"/>
      <c r="N311" s="28"/>
    </row>
    <row r="312" spans="1:14" ht="126" customHeight="1">
      <c r="A312" s="20">
        <f t="shared" si="4"/>
        <v>303</v>
      </c>
      <c r="B312" s="21" t="s">
        <v>305</v>
      </c>
      <c r="C312" s="86">
        <v>94</v>
      </c>
      <c r="D312" s="87" t="s">
        <v>304</v>
      </c>
      <c r="E312" s="22">
        <v>2020</v>
      </c>
      <c r="F312" s="23" t="s">
        <v>2107</v>
      </c>
      <c r="G312" s="24" t="s">
        <v>2080</v>
      </c>
      <c r="H312" s="25">
        <v>36</v>
      </c>
      <c r="I312" s="26" t="s">
        <v>2157</v>
      </c>
      <c r="J312" s="160" t="s">
        <v>13</v>
      </c>
      <c r="K312" s="169" t="s">
        <v>1331</v>
      </c>
      <c r="L312" s="164"/>
      <c r="M312" s="29"/>
      <c r="N312" s="28"/>
    </row>
    <row r="313" spans="1:14" ht="126" customHeight="1">
      <c r="A313" s="20">
        <f t="shared" si="4"/>
        <v>304</v>
      </c>
      <c r="B313" s="21" t="s">
        <v>306</v>
      </c>
      <c r="C313" s="86">
        <v>30</v>
      </c>
      <c r="D313" s="87" t="s">
        <v>307</v>
      </c>
      <c r="E313" s="22">
        <v>2020</v>
      </c>
      <c r="F313" s="23"/>
      <c r="G313" s="24"/>
      <c r="H313" s="25"/>
      <c r="I313" s="26" t="s">
        <v>2157</v>
      </c>
      <c r="J313" s="160" t="s">
        <v>13</v>
      </c>
      <c r="K313" s="169" t="s">
        <v>1332</v>
      </c>
      <c r="L313" s="164"/>
      <c r="M313" s="29"/>
      <c r="N313" s="28"/>
    </row>
    <row r="314" spans="1:14" ht="126" customHeight="1">
      <c r="A314" s="20">
        <f t="shared" si="4"/>
        <v>305</v>
      </c>
      <c r="B314" s="21" t="s">
        <v>308</v>
      </c>
      <c r="C314" s="86">
        <v>8</v>
      </c>
      <c r="D314" s="87" t="s">
        <v>15</v>
      </c>
      <c r="E314" s="22">
        <v>2020</v>
      </c>
      <c r="F314" s="23"/>
      <c r="G314" s="24"/>
      <c r="H314" s="25"/>
      <c r="I314" s="26" t="s">
        <v>2157</v>
      </c>
      <c r="J314" s="160" t="s">
        <v>13</v>
      </c>
      <c r="K314" s="169" t="s">
        <v>1333</v>
      </c>
      <c r="L314" s="164"/>
      <c r="M314" s="29"/>
      <c r="N314" s="28"/>
    </row>
    <row r="315" spans="1:14" ht="126" customHeight="1">
      <c r="A315" s="20">
        <f t="shared" si="4"/>
        <v>306</v>
      </c>
      <c r="B315" s="21" t="s">
        <v>309</v>
      </c>
      <c r="C315" s="86">
        <v>20</v>
      </c>
      <c r="D315" s="87" t="s">
        <v>307</v>
      </c>
      <c r="E315" s="22">
        <v>2020</v>
      </c>
      <c r="F315" s="23"/>
      <c r="G315" s="24"/>
      <c r="H315" s="25"/>
      <c r="I315" s="26" t="s">
        <v>2157</v>
      </c>
      <c r="J315" s="160" t="s">
        <v>13</v>
      </c>
      <c r="K315" s="169" t="s">
        <v>1334</v>
      </c>
      <c r="L315" s="164"/>
      <c r="M315" s="29"/>
      <c r="N315" s="28"/>
    </row>
    <row r="316" spans="1:14" ht="126" customHeight="1">
      <c r="A316" s="20">
        <f t="shared" si="4"/>
        <v>307</v>
      </c>
      <c r="B316" s="21" t="s">
        <v>310</v>
      </c>
      <c r="C316" s="86">
        <v>21</v>
      </c>
      <c r="D316" s="87" t="s">
        <v>304</v>
      </c>
      <c r="E316" s="22">
        <v>2020</v>
      </c>
      <c r="F316" s="23" t="s">
        <v>2107</v>
      </c>
      <c r="G316" s="24" t="s">
        <v>2080</v>
      </c>
      <c r="H316" s="25">
        <v>36</v>
      </c>
      <c r="I316" s="26" t="s">
        <v>2157</v>
      </c>
      <c r="J316" s="160" t="s">
        <v>13</v>
      </c>
      <c r="K316" s="169" t="s">
        <v>1335</v>
      </c>
      <c r="L316" s="164"/>
      <c r="M316" s="29"/>
      <c r="N316" s="28"/>
    </row>
    <row r="317" spans="1:14" ht="126" customHeight="1">
      <c r="A317" s="20">
        <f t="shared" si="4"/>
        <v>308</v>
      </c>
      <c r="B317" s="21" t="s">
        <v>311</v>
      </c>
      <c r="C317" s="86">
        <v>1</v>
      </c>
      <c r="D317" s="87" t="s">
        <v>1061</v>
      </c>
      <c r="E317" s="22">
        <v>2020</v>
      </c>
      <c r="F317" s="23" t="s">
        <v>2109</v>
      </c>
      <c r="G317" s="24" t="s">
        <v>2110</v>
      </c>
      <c r="H317" s="25">
        <v>24</v>
      </c>
      <c r="I317" s="26" t="s">
        <v>2157</v>
      </c>
      <c r="J317" s="160" t="s">
        <v>13</v>
      </c>
      <c r="K317" s="169" t="s">
        <v>2124</v>
      </c>
      <c r="L317" s="164"/>
      <c r="M317" s="29"/>
      <c r="N317" s="28"/>
    </row>
    <row r="318" spans="1:14" ht="126" customHeight="1">
      <c r="A318" s="20">
        <f t="shared" si="4"/>
        <v>309</v>
      </c>
      <c r="B318" s="21" t="s">
        <v>312</v>
      </c>
      <c r="C318" s="86">
        <v>1</v>
      </c>
      <c r="D318" s="87" t="s">
        <v>1061</v>
      </c>
      <c r="E318" s="22">
        <v>2020</v>
      </c>
      <c r="F318" s="23" t="s">
        <v>2109</v>
      </c>
      <c r="G318" s="24" t="s">
        <v>2110</v>
      </c>
      <c r="H318" s="25">
        <v>24</v>
      </c>
      <c r="I318" s="26" t="s">
        <v>2157</v>
      </c>
      <c r="J318" s="160" t="s">
        <v>13</v>
      </c>
      <c r="K318" s="169" t="s">
        <v>1336</v>
      </c>
      <c r="L318" s="164"/>
      <c r="M318" s="29"/>
      <c r="N318" s="28"/>
    </row>
    <row r="319" spans="1:14" ht="126" customHeight="1">
      <c r="A319" s="20">
        <f t="shared" si="4"/>
        <v>310</v>
      </c>
      <c r="B319" s="21" t="s">
        <v>313</v>
      </c>
      <c r="C319" s="86">
        <v>9</v>
      </c>
      <c r="D319" s="87" t="s">
        <v>15</v>
      </c>
      <c r="E319" s="22">
        <v>2020</v>
      </c>
      <c r="F319" s="23"/>
      <c r="G319" s="24"/>
      <c r="H319" s="25"/>
      <c r="I319" s="26" t="s">
        <v>2157</v>
      </c>
      <c r="J319" s="160" t="s">
        <v>13</v>
      </c>
      <c r="K319" s="169" t="s">
        <v>1337</v>
      </c>
      <c r="L319" s="164"/>
      <c r="M319" s="29"/>
      <c r="N319" s="28"/>
    </row>
    <row r="320" spans="1:14" ht="126" customHeight="1">
      <c r="A320" s="20">
        <f t="shared" si="4"/>
        <v>311</v>
      </c>
      <c r="B320" s="21" t="s">
        <v>314</v>
      </c>
      <c r="C320" s="86">
        <v>9</v>
      </c>
      <c r="D320" s="87" t="s">
        <v>12</v>
      </c>
      <c r="E320" s="22">
        <v>2020</v>
      </c>
      <c r="F320" s="23"/>
      <c r="G320" s="24"/>
      <c r="H320" s="25"/>
      <c r="I320" s="26" t="s">
        <v>2157</v>
      </c>
      <c r="J320" s="160" t="s">
        <v>13</v>
      </c>
      <c r="K320" s="169" t="s">
        <v>1338</v>
      </c>
      <c r="L320" s="164"/>
      <c r="M320" s="29"/>
      <c r="N320" s="28"/>
    </row>
    <row r="321" spans="1:14" ht="126" customHeight="1">
      <c r="A321" s="20">
        <f t="shared" si="4"/>
        <v>312</v>
      </c>
      <c r="B321" s="21" t="s">
        <v>315</v>
      </c>
      <c r="C321" s="86">
        <v>2</v>
      </c>
      <c r="D321" s="87" t="s">
        <v>15</v>
      </c>
      <c r="E321" s="22">
        <v>2020</v>
      </c>
      <c r="F321" s="23"/>
      <c r="G321" s="24"/>
      <c r="H321" s="25"/>
      <c r="I321" s="26" t="s">
        <v>2157</v>
      </c>
      <c r="J321" s="160" t="s">
        <v>13</v>
      </c>
      <c r="K321" s="169" t="s">
        <v>1339</v>
      </c>
      <c r="L321" s="164"/>
      <c r="M321" s="29"/>
      <c r="N321" s="28"/>
    </row>
    <row r="322" spans="1:14" ht="126" customHeight="1" thickBot="1">
      <c r="A322" s="129">
        <f t="shared" si="4"/>
        <v>313</v>
      </c>
      <c r="B322" s="130" t="s">
        <v>315</v>
      </c>
      <c r="C322" s="90">
        <v>2</v>
      </c>
      <c r="D322" s="131" t="s">
        <v>15</v>
      </c>
      <c r="E322" s="132">
        <v>2020</v>
      </c>
      <c r="F322" s="133"/>
      <c r="G322" s="134"/>
      <c r="H322" s="135"/>
      <c r="I322" s="136" t="s">
        <v>2157</v>
      </c>
      <c r="J322" s="159" t="s">
        <v>13</v>
      </c>
      <c r="K322" s="168" t="s">
        <v>1340</v>
      </c>
      <c r="L322" s="163"/>
      <c r="M322" s="139"/>
      <c r="N322" s="138"/>
    </row>
    <row r="323" spans="1:14" ht="126" customHeight="1" thickBot="1">
      <c r="A323" s="141">
        <f t="shared" si="4"/>
        <v>314</v>
      </c>
      <c r="B323" s="142" t="s">
        <v>316</v>
      </c>
      <c r="C323" s="143">
        <v>3</v>
      </c>
      <c r="D323" s="144" t="s">
        <v>15</v>
      </c>
      <c r="E323" s="145">
        <v>2020</v>
      </c>
      <c r="F323" s="154"/>
      <c r="G323" s="155"/>
      <c r="H323" s="156"/>
      <c r="I323" s="147" t="s">
        <v>2157</v>
      </c>
      <c r="J323" s="157" t="s">
        <v>13</v>
      </c>
      <c r="K323" s="166" t="s">
        <v>1341</v>
      </c>
      <c r="L323" s="161"/>
      <c r="M323" s="151"/>
      <c r="N323" s="152"/>
    </row>
    <row r="324" spans="1:14" ht="126" customHeight="1">
      <c r="A324" s="113">
        <f t="shared" si="4"/>
        <v>315</v>
      </c>
      <c r="B324" s="114" t="s">
        <v>317</v>
      </c>
      <c r="C324" s="115">
        <v>2</v>
      </c>
      <c r="D324" s="116" t="s">
        <v>15</v>
      </c>
      <c r="E324" s="117">
        <v>2020</v>
      </c>
      <c r="F324" s="118" t="s">
        <v>2102</v>
      </c>
      <c r="G324" s="119" t="s">
        <v>2110</v>
      </c>
      <c r="H324" s="120">
        <v>24</v>
      </c>
      <c r="I324" s="121" t="s">
        <v>2157</v>
      </c>
      <c r="J324" s="158" t="s">
        <v>13</v>
      </c>
      <c r="K324" s="167" t="s">
        <v>1342</v>
      </c>
      <c r="L324" s="162"/>
      <c r="M324" s="125"/>
      <c r="N324" s="124"/>
    </row>
    <row r="325" spans="1:14" ht="126" customHeight="1">
      <c r="A325" s="20">
        <f t="shared" si="4"/>
        <v>316</v>
      </c>
      <c r="B325" s="21" t="s">
        <v>318</v>
      </c>
      <c r="C325" s="86">
        <v>2</v>
      </c>
      <c r="D325" s="87" t="s">
        <v>15</v>
      </c>
      <c r="E325" s="22">
        <v>2020</v>
      </c>
      <c r="F325" s="23"/>
      <c r="G325" s="24"/>
      <c r="H325" s="25"/>
      <c r="I325" s="26" t="s">
        <v>2157</v>
      </c>
      <c r="J325" s="160" t="s">
        <v>13</v>
      </c>
      <c r="K325" s="169" t="s">
        <v>1343</v>
      </c>
      <c r="L325" s="164"/>
      <c r="M325" s="29"/>
      <c r="N325" s="28"/>
    </row>
    <row r="326" spans="1:14" ht="126" customHeight="1">
      <c r="A326" s="20">
        <f t="shared" si="4"/>
        <v>317</v>
      </c>
      <c r="B326" s="21" t="s">
        <v>319</v>
      </c>
      <c r="C326" s="86">
        <v>1</v>
      </c>
      <c r="D326" s="87" t="s">
        <v>1061</v>
      </c>
      <c r="E326" s="22">
        <v>2020</v>
      </c>
      <c r="F326" s="23"/>
      <c r="G326" s="24"/>
      <c r="H326" s="25"/>
      <c r="I326" s="26" t="s">
        <v>2157</v>
      </c>
      <c r="J326" s="160" t="s">
        <v>13</v>
      </c>
      <c r="K326" s="169" t="s">
        <v>1344</v>
      </c>
      <c r="L326" s="164"/>
      <c r="M326" s="29"/>
      <c r="N326" s="28"/>
    </row>
    <row r="327" spans="1:14" ht="126" customHeight="1">
      <c r="A327" s="20">
        <f t="shared" si="4"/>
        <v>318</v>
      </c>
      <c r="B327" s="21" t="s">
        <v>320</v>
      </c>
      <c r="C327" s="86">
        <v>1</v>
      </c>
      <c r="D327" s="87" t="s">
        <v>15</v>
      </c>
      <c r="E327" s="22">
        <v>2020</v>
      </c>
      <c r="F327" s="23" t="s">
        <v>2137</v>
      </c>
      <c r="G327" s="24" t="s">
        <v>2083</v>
      </c>
      <c r="H327" s="25">
        <v>60</v>
      </c>
      <c r="I327" s="26" t="s">
        <v>2157</v>
      </c>
      <c r="J327" s="160" t="s">
        <v>13</v>
      </c>
      <c r="K327" s="169" t="s">
        <v>1345</v>
      </c>
      <c r="L327" s="164"/>
      <c r="M327" s="29"/>
      <c r="N327" s="28"/>
    </row>
    <row r="328" spans="1:14" ht="126" customHeight="1">
      <c r="A328" s="20">
        <f t="shared" si="4"/>
        <v>319</v>
      </c>
      <c r="B328" s="21" t="s">
        <v>321</v>
      </c>
      <c r="C328" s="86">
        <v>1</v>
      </c>
      <c r="D328" s="87" t="s">
        <v>15</v>
      </c>
      <c r="E328" s="22">
        <v>2020</v>
      </c>
      <c r="F328" s="23" t="s">
        <v>2137</v>
      </c>
      <c r="G328" s="24" t="s">
        <v>2083</v>
      </c>
      <c r="H328" s="25">
        <v>60</v>
      </c>
      <c r="I328" s="26" t="s">
        <v>2157</v>
      </c>
      <c r="J328" s="160" t="s">
        <v>13</v>
      </c>
      <c r="K328" s="169" t="s">
        <v>1346</v>
      </c>
      <c r="L328" s="164"/>
      <c r="M328" s="29"/>
      <c r="N328" s="28"/>
    </row>
    <row r="329" spans="1:14" ht="126" customHeight="1">
      <c r="A329" s="20">
        <f t="shared" si="4"/>
        <v>320</v>
      </c>
      <c r="B329" s="21" t="s">
        <v>322</v>
      </c>
      <c r="C329" s="86">
        <v>3</v>
      </c>
      <c r="D329" s="87" t="s">
        <v>1061</v>
      </c>
      <c r="E329" s="22">
        <v>2020</v>
      </c>
      <c r="F329" s="23"/>
      <c r="G329" s="24"/>
      <c r="H329" s="25"/>
      <c r="I329" s="26" t="s">
        <v>2157</v>
      </c>
      <c r="J329" s="160" t="s">
        <v>13</v>
      </c>
      <c r="K329" s="169" t="s">
        <v>1344</v>
      </c>
      <c r="L329" s="164"/>
      <c r="M329" s="29"/>
      <c r="N329" s="28"/>
    </row>
    <row r="330" spans="1:14" ht="126" customHeight="1">
      <c r="A330" s="20">
        <f t="shared" si="4"/>
        <v>321</v>
      </c>
      <c r="B330" s="21" t="s">
        <v>323</v>
      </c>
      <c r="C330" s="86">
        <v>1</v>
      </c>
      <c r="D330" s="87" t="s">
        <v>1061</v>
      </c>
      <c r="E330" s="22">
        <v>2020</v>
      </c>
      <c r="F330" s="23"/>
      <c r="G330" s="24"/>
      <c r="H330" s="25"/>
      <c r="I330" s="26" t="s">
        <v>2157</v>
      </c>
      <c r="J330" s="160" t="s">
        <v>13</v>
      </c>
      <c r="K330" s="169" t="s">
        <v>1347</v>
      </c>
      <c r="L330" s="164"/>
      <c r="M330" s="29"/>
      <c r="N330" s="28"/>
    </row>
    <row r="331" spans="1:14" ht="126" customHeight="1" thickBot="1">
      <c r="A331" s="129">
        <f t="shared" si="4"/>
        <v>322</v>
      </c>
      <c r="B331" s="130" t="s">
        <v>324</v>
      </c>
      <c r="C331" s="90">
        <v>10</v>
      </c>
      <c r="D331" s="131" t="s">
        <v>15</v>
      </c>
      <c r="E331" s="132">
        <v>2020</v>
      </c>
      <c r="F331" s="133"/>
      <c r="G331" s="134"/>
      <c r="H331" s="135"/>
      <c r="I331" s="136" t="s">
        <v>2157</v>
      </c>
      <c r="J331" s="159" t="s">
        <v>13</v>
      </c>
      <c r="K331" s="168" t="s">
        <v>1348</v>
      </c>
      <c r="L331" s="163"/>
      <c r="M331" s="139"/>
      <c r="N331" s="138"/>
    </row>
    <row r="332" spans="1:14" ht="126" customHeight="1" thickBot="1">
      <c r="A332" s="141">
        <f t="shared" si="4"/>
        <v>323</v>
      </c>
      <c r="B332" s="142" t="s">
        <v>325</v>
      </c>
      <c r="C332" s="143">
        <v>2</v>
      </c>
      <c r="D332" s="144" t="s">
        <v>15</v>
      </c>
      <c r="E332" s="145">
        <v>2020</v>
      </c>
      <c r="F332" s="154"/>
      <c r="G332" s="155"/>
      <c r="H332" s="156"/>
      <c r="I332" s="147" t="s">
        <v>2157</v>
      </c>
      <c r="J332" s="157" t="s">
        <v>13</v>
      </c>
      <c r="K332" s="166" t="s">
        <v>1349</v>
      </c>
      <c r="L332" s="161"/>
      <c r="M332" s="151"/>
      <c r="N332" s="152"/>
    </row>
    <row r="333" spans="1:14" ht="126" customHeight="1">
      <c r="A333" s="113">
        <f t="shared" ref="A333:A396" si="5">A332+1</f>
        <v>324</v>
      </c>
      <c r="B333" s="114" t="s">
        <v>2094</v>
      </c>
      <c r="C333" s="115">
        <v>4</v>
      </c>
      <c r="D333" s="116" t="s">
        <v>15</v>
      </c>
      <c r="E333" s="117">
        <v>2020</v>
      </c>
      <c r="F333" s="198" t="s">
        <v>2085</v>
      </c>
      <c r="G333" s="199" t="s">
        <v>2086</v>
      </c>
      <c r="H333" s="197">
        <v>84</v>
      </c>
      <c r="I333" s="121" t="s">
        <v>2157</v>
      </c>
      <c r="J333" s="158" t="s">
        <v>13</v>
      </c>
      <c r="K333" s="167" t="s">
        <v>1350</v>
      </c>
      <c r="L333" s="162"/>
      <c r="M333" s="125"/>
      <c r="N333" s="124"/>
    </row>
    <row r="334" spans="1:14" ht="126" customHeight="1">
      <c r="A334" s="20">
        <f t="shared" si="5"/>
        <v>325</v>
      </c>
      <c r="B334" s="21" t="s">
        <v>326</v>
      </c>
      <c r="C334" s="86">
        <v>1</v>
      </c>
      <c r="D334" s="87" t="s">
        <v>12</v>
      </c>
      <c r="E334" s="22">
        <v>2020</v>
      </c>
      <c r="F334" s="23"/>
      <c r="G334" s="24"/>
      <c r="H334" s="25"/>
      <c r="I334" s="26" t="s">
        <v>2157</v>
      </c>
      <c r="J334" s="160" t="s">
        <v>13</v>
      </c>
      <c r="K334" s="169" t="s">
        <v>1351</v>
      </c>
      <c r="L334" s="164"/>
      <c r="M334" s="29"/>
      <c r="N334" s="28"/>
    </row>
    <row r="335" spans="1:14" ht="126" customHeight="1">
      <c r="A335" s="20">
        <f t="shared" si="5"/>
        <v>326</v>
      </c>
      <c r="B335" s="21" t="s">
        <v>327</v>
      </c>
      <c r="C335" s="86">
        <v>1</v>
      </c>
      <c r="D335" s="87" t="s">
        <v>15</v>
      </c>
      <c r="E335" s="22">
        <v>2020</v>
      </c>
      <c r="F335" s="23"/>
      <c r="G335" s="24"/>
      <c r="H335" s="25"/>
      <c r="I335" s="26" t="s">
        <v>2157</v>
      </c>
      <c r="J335" s="160" t="s">
        <v>13</v>
      </c>
      <c r="K335" s="169" t="s">
        <v>1352</v>
      </c>
      <c r="L335" s="164"/>
      <c r="M335" s="29"/>
      <c r="N335" s="28"/>
    </row>
    <row r="336" spans="1:14" ht="126" customHeight="1">
      <c r="A336" s="20">
        <f t="shared" si="5"/>
        <v>327</v>
      </c>
      <c r="B336" s="21" t="s">
        <v>328</v>
      </c>
      <c r="C336" s="86">
        <v>1</v>
      </c>
      <c r="D336" s="87" t="s">
        <v>1061</v>
      </c>
      <c r="E336" s="22">
        <v>2020</v>
      </c>
      <c r="F336" s="23"/>
      <c r="G336" s="24"/>
      <c r="H336" s="25"/>
      <c r="I336" s="26" t="s">
        <v>2157</v>
      </c>
      <c r="J336" s="160" t="s">
        <v>13</v>
      </c>
      <c r="K336" s="169" t="s">
        <v>1353</v>
      </c>
      <c r="L336" s="164"/>
      <c r="M336" s="29"/>
      <c r="N336" s="28"/>
    </row>
    <row r="337" spans="1:14" ht="126" customHeight="1">
      <c r="A337" s="20">
        <f t="shared" si="5"/>
        <v>328</v>
      </c>
      <c r="B337" s="21" t="s">
        <v>329</v>
      </c>
      <c r="C337" s="86">
        <v>2</v>
      </c>
      <c r="D337" s="87" t="s">
        <v>15</v>
      </c>
      <c r="E337" s="22">
        <v>2020</v>
      </c>
      <c r="F337" s="23"/>
      <c r="G337" s="24"/>
      <c r="H337" s="25"/>
      <c r="I337" s="26" t="s">
        <v>2157</v>
      </c>
      <c r="J337" s="160" t="s">
        <v>13</v>
      </c>
      <c r="K337" s="169" t="s">
        <v>1354</v>
      </c>
      <c r="L337" s="164"/>
      <c r="M337" s="29"/>
      <c r="N337" s="28"/>
    </row>
    <row r="338" spans="1:14" ht="126" customHeight="1">
      <c r="A338" s="20">
        <f t="shared" si="5"/>
        <v>329</v>
      </c>
      <c r="B338" s="21" t="s">
        <v>329</v>
      </c>
      <c r="C338" s="86">
        <v>2</v>
      </c>
      <c r="D338" s="87" t="s">
        <v>15</v>
      </c>
      <c r="E338" s="22">
        <v>2020</v>
      </c>
      <c r="F338" s="23"/>
      <c r="G338" s="24"/>
      <c r="H338" s="25"/>
      <c r="I338" s="26" t="s">
        <v>2157</v>
      </c>
      <c r="J338" s="160" t="s">
        <v>13</v>
      </c>
      <c r="K338" s="169" t="s">
        <v>1355</v>
      </c>
      <c r="L338" s="164"/>
      <c r="M338" s="29"/>
      <c r="N338" s="28"/>
    </row>
    <row r="339" spans="1:14" ht="126" customHeight="1">
      <c r="A339" s="20">
        <f t="shared" si="5"/>
        <v>330</v>
      </c>
      <c r="B339" s="21" t="s">
        <v>330</v>
      </c>
      <c r="C339" s="86">
        <v>1</v>
      </c>
      <c r="D339" s="87" t="s">
        <v>1061</v>
      </c>
      <c r="E339" s="22">
        <v>2020</v>
      </c>
      <c r="F339" s="23"/>
      <c r="G339" s="24"/>
      <c r="H339" s="25"/>
      <c r="I339" s="26" t="s">
        <v>2157</v>
      </c>
      <c r="J339" s="160" t="s">
        <v>13</v>
      </c>
      <c r="K339" s="169" t="s">
        <v>1356</v>
      </c>
      <c r="L339" s="164"/>
      <c r="M339" s="29"/>
      <c r="N339" s="28"/>
    </row>
    <row r="340" spans="1:14" ht="126" customHeight="1">
      <c r="A340" s="20">
        <f t="shared" si="5"/>
        <v>331</v>
      </c>
      <c r="B340" s="21" t="s">
        <v>331</v>
      </c>
      <c r="C340" s="86">
        <v>100</v>
      </c>
      <c r="D340" s="87" t="s">
        <v>15</v>
      </c>
      <c r="E340" s="22">
        <v>2020</v>
      </c>
      <c r="F340" s="23"/>
      <c r="G340" s="24"/>
      <c r="H340" s="25"/>
      <c r="I340" s="26" t="s">
        <v>2157</v>
      </c>
      <c r="J340" s="160" t="s">
        <v>13</v>
      </c>
      <c r="K340" s="169" t="s">
        <v>1357</v>
      </c>
      <c r="L340" s="164"/>
      <c r="M340" s="29"/>
      <c r="N340" s="28"/>
    </row>
    <row r="341" spans="1:14" ht="126" customHeight="1">
      <c r="A341" s="20">
        <f t="shared" si="5"/>
        <v>332</v>
      </c>
      <c r="B341" s="21" t="s">
        <v>332</v>
      </c>
      <c r="C341" s="86">
        <v>500</v>
      </c>
      <c r="D341" s="87" t="s">
        <v>15</v>
      </c>
      <c r="E341" s="22">
        <v>2020</v>
      </c>
      <c r="F341" s="23"/>
      <c r="G341" s="24"/>
      <c r="H341" s="25"/>
      <c r="I341" s="26" t="s">
        <v>2157</v>
      </c>
      <c r="J341" s="160" t="s">
        <v>13</v>
      </c>
      <c r="K341" s="169" t="s">
        <v>1358</v>
      </c>
      <c r="L341" s="164"/>
      <c r="M341" s="29"/>
      <c r="N341" s="28"/>
    </row>
    <row r="342" spans="1:14" ht="126" customHeight="1">
      <c r="A342" s="20">
        <f t="shared" si="5"/>
        <v>333</v>
      </c>
      <c r="B342" s="21" t="s">
        <v>333</v>
      </c>
      <c r="C342" s="86">
        <v>500</v>
      </c>
      <c r="D342" s="87" t="s">
        <v>15</v>
      </c>
      <c r="E342" s="22">
        <v>2020</v>
      </c>
      <c r="F342" s="23"/>
      <c r="G342" s="24"/>
      <c r="H342" s="25"/>
      <c r="I342" s="26" t="s">
        <v>2157</v>
      </c>
      <c r="J342" s="160" t="s">
        <v>13</v>
      </c>
      <c r="K342" s="169" t="s">
        <v>1359</v>
      </c>
      <c r="L342" s="164"/>
      <c r="M342" s="29"/>
      <c r="N342" s="28"/>
    </row>
    <row r="343" spans="1:14" ht="126" customHeight="1">
      <c r="A343" s="20">
        <f t="shared" si="5"/>
        <v>334</v>
      </c>
      <c r="B343" s="21" t="s">
        <v>334</v>
      </c>
      <c r="C343" s="86">
        <v>100</v>
      </c>
      <c r="D343" s="87" t="s">
        <v>15</v>
      </c>
      <c r="E343" s="22">
        <v>2020</v>
      </c>
      <c r="F343" s="23"/>
      <c r="G343" s="24"/>
      <c r="H343" s="25"/>
      <c r="I343" s="26" t="s">
        <v>2157</v>
      </c>
      <c r="J343" s="160" t="s">
        <v>13</v>
      </c>
      <c r="K343" s="169" t="s">
        <v>1360</v>
      </c>
      <c r="L343" s="164"/>
      <c r="M343" s="29"/>
      <c r="N343" s="28"/>
    </row>
    <row r="344" spans="1:14" ht="126" customHeight="1">
      <c r="A344" s="20">
        <f t="shared" si="5"/>
        <v>335</v>
      </c>
      <c r="B344" s="21" t="s">
        <v>335</v>
      </c>
      <c r="C344" s="86">
        <v>4</v>
      </c>
      <c r="D344" s="87" t="s">
        <v>15</v>
      </c>
      <c r="E344" s="22">
        <v>2020</v>
      </c>
      <c r="F344" s="23"/>
      <c r="G344" s="24"/>
      <c r="H344" s="25"/>
      <c r="I344" s="26" t="s">
        <v>2157</v>
      </c>
      <c r="J344" s="160" t="s">
        <v>13</v>
      </c>
      <c r="K344" s="169" t="s">
        <v>1361</v>
      </c>
      <c r="L344" s="164"/>
      <c r="M344" s="29"/>
      <c r="N344" s="28"/>
    </row>
    <row r="345" spans="1:14" ht="126" customHeight="1">
      <c r="A345" s="20">
        <f t="shared" si="5"/>
        <v>336</v>
      </c>
      <c r="B345" s="21" t="s">
        <v>336</v>
      </c>
      <c r="C345" s="86">
        <v>2</v>
      </c>
      <c r="D345" s="87" t="s">
        <v>15</v>
      </c>
      <c r="E345" s="22">
        <v>2020</v>
      </c>
      <c r="F345" s="23"/>
      <c r="G345" s="24"/>
      <c r="H345" s="25"/>
      <c r="I345" s="26" t="s">
        <v>2157</v>
      </c>
      <c r="J345" s="160" t="s">
        <v>13</v>
      </c>
      <c r="K345" s="169" t="s">
        <v>1362</v>
      </c>
      <c r="L345" s="164"/>
      <c r="M345" s="29"/>
      <c r="N345" s="28"/>
    </row>
    <row r="346" spans="1:14" ht="126" customHeight="1">
      <c r="A346" s="20">
        <f t="shared" si="5"/>
        <v>337</v>
      </c>
      <c r="B346" s="21" t="s">
        <v>337</v>
      </c>
      <c r="C346" s="86">
        <v>2</v>
      </c>
      <c r="D346" s="87" t="s">
        <v>15</v>
      </c>
      <c r="E346" s="22">
        <v>2020</v>
      </c>
      <c r="F346" s="23"/>
      <c r="G346" s="24"/>
      <c r="H346" s="25"/>
      <c r="I346" s="26" t="s">
        <v>2157</v>
      </c>
      <c r="J346" s="160" t="s">
        <v>13</v>
      </c>
      <c r="K346" s="169" t="s">
        <v>1363</v>
      </c>
      <c r="L346" s="164"/>
      <c r="M346" s="29"/>
      <c r="N346" s="28"/>
    </row>
    <row r="347" spans="1:14" ht="126" customHeight="1">
      <c r="A347" s="20">
        <f t="shared" si="5"/>
        <v>338</v>
      </c>
      <c r="B347" s="21" t="s">
        <v>338</v>
      </c>
      <c r="C347" s="86">
        <v>1</v>
      </c>
      <c r="D347" s="87" t="s">
        <v>339</v>
      </c>
      <c r="E347" s="22">
        <v>2020</v>
      </c>
      <c r="F347" s="23"/>
      <c r="G347" s="24"/>
      <c r="H347" s="25"/>
      <c r="I347" s="26" t="s">
        <v>2157</v>
      </c>
      <c r="J347" s="160" t="s">
        <v>13</v>
      </c>
      <c r="K347" s="169" t="s">
        <v>1364</v>
      </c>
      <c r="L347" s="164"/>
      <c r="M347" s="29"/>
      <c r="N347" s="28"/>
    </row>
    <row r="348" spans="1:14" ht="126" customHeight="1">
      <c r="A348" s="20">
        <f t="shared" si="5"/>
        <v>339</v>
      </c>
      <c r="B348" s="21" t="s">
        <v>340</v>
      </c>
      <c r="C348" s="86">
        <v>2</v>
      </c>
      <c r="D348" s="87" t="s">
        <v>15</v>
      </c>
      <c r="E348" s="22">
        <v>2020</v>
      </c>
      <c r="F348" s="23"/>
      <c r="G348" s="24"/>
      <c r="H348" s="25"/>
      <c r="I348" s="26" t="s">
        <v>2157</v>
      </c>
      <c r="J348" s="160" t="s">
        <v>13</v>
      </c>
      <c r="K348" s="169" t="s">
        <v>1365</v>
      </c>
      <c r="L348" s="164"/>
      <c r="M348" s="29"/>
      <c r="N348" s="28"/>
    </row>
    <row r="349" spans="1:14" ht="126" customHeight="1">
      <c r="A349" s="20">
        <f t="shared" si="5"/>
        <v>340</v>
      </c>
      <c r="B349" s="21" t="s">
        <v>341</v>
      </c>
      <c r="C349" s="86">
        <v>2</v>
      </c>
      <c r="D349" s="87" t="s">
        <v>15</v>
      </c>
      <c r="E349" s="22">
        <v>2020</v>
      </c>
      <c r="F349" s="23"/>
      <c r="G349" s="24"/>
      <c r="H349" s="25"/>
      <c r="I349" s="26" t="s">
        <v>2157</v>
      </c>
      <c r="J349" s="160" t="s">
        <v>13</v>
      </c>
      <c r="K349" s="169" t="s">
        <v>1366</v>
      </c>
      <c r="L349" s="164"/>
      <c r="M349" s="29"/>
      <c r="N349" s="28"/>
    </row>
    <row r="350" spans="1:14" ht="126" customHeight="1">
      <c r="A350" s="20">
        <f t="shared" si="5"/>
        <v>341</v>
      </c>
      <c r="B350" s="21" t="s">
        <v>342</v>
      </c>
      <c r="C350" s="86">
        <v>4</v>
      </c>
      <c r="D350" s="87" t="s">
        <v>15</v>
      </c>
      <c r="E350" s="22">
        <v>2020</v>
      </c>
      <c r="F350" s="23" t="s">
        <v>2108</v>
      </c>
      <c r="G350" s="24" t="s">
        <v>2080</v>
      </c>
      <c r="H350" s="25">
        <v>36</v>
      </c>
      <c r="I350" s="26" t="s">
        <v>2157</v>
      </c>
      <c r="J350" s="160" t="s">
        <v>13</v>
      </c>
      <c r="K350" s="169" t="s">
        <v>1367</v>
      </c>
      <c r="L350" s="164"/>
      <c r="M350" s="29"/>
      <c r="N350" s="28"/>
    </row>
    <row r="351" spans="1:14" ht="126" customHeight="1">
      <c r="A351" s="20">
        <f t="shared" si="5"/>
        <v>342</v>
      </c>
      <c r="B351" s="21" t="s">
        <v>343</v>
      </c>
      <c r="C351" s="86">
        <v>4</v>
      </c>
      <c r="D351" s="87" t="s">
        <v>15</v>
      </c>
      <c r="E351" s="22">
        <v>2020</v>
      </c>
      <c r="F351" s="23" t="s">
        <v>2108</v>
      </c>
      <c r="G351" s="24" t="s">
        <v>2080</v>
      </c>
      <c r="H351" s="25">
        <v>36</v>
      </c>
      <c r="I351" s="26" t="s">
        <v>2157</v>
      </c>
      <c r="J351" s="160" t="s">
        <v>13</v>
      </c>
      <c r="K351" s="169" t="s">
        <v>1368</v>
      </c>
      <c r="L351" s="164"/>
      <c r="M351" s="29"/>
      <c r="N351" s="28"/>
    </row>
    <row r="352" spans="1:14" ht="126" customHeight="1">
      <c r="A352" s="20">
        <f t="shared" si="5"/>
        <v>343</v>
      </c>
      <c r="B352" s="21" t="s">
        <v>344</v>
      </c>
      <c r="C352" s="86">
        <v>1</v>
      </c>
      <c r="D352" s="87" t="s">
        <v>1061</v>
      </c>
      <c r="E352" s="22">
        <v>2020</v>
      </c>
      <c r="F352" s="23" t="s">
        <v>2109</v>
      </c>
      <c r="G352" s="24" t="s">
        <v>2110</v>
      </c>
      <c r="H352" s="25">
        <v>24</v>
      </c>
      <c r="I352" s="26" t="s">
        <v>2157</v>
      </c>
      <c r="J352" s="160" t="s">
        <v>13</v>
      </c>
      <c r="K352" s="169" t="s">
        <v>1369</v>
      </c>
      <c r="L352" s="164"/>
      <c r="M352" s="29"/>
      <c r="N352" s="28"/>
    </row>
    <row r="353" spans="1:14" ht="126" customHeight="1">
      <c r="A353" s="20">
        <f t="shared" si="5"/>
        <v>344</v>
      </c>
      <c r="B353" s="21" t="s">
        <v>331</v>
      </c>
      <c r="C353" s="86">
        <v>100</v>
      </c>
      <c r="D353" s="87" t="s">
        <v>15</v>
      </c>
      <c r="E353" s="22">
        <v>2020</v>
      </c>
      <c r="F353" s="23"/>
      <c r="G353" s="24"/>
      <c r="H353" s="25"/>
      <c r="I353" s="26" t="s">
        <v>2157</v>
      </c>
      <c r="J353" s="160" t="s">
        <v>13</v>
      </c>
      <c r="K353" s="169" t="s">
        <v>1357</v>
      </c>
      <c r="L353" s="164"/>
      <c r="M353" s="29"/>
      <c r="N353" s="28"/>
    </row>
    <row r="354" spans="1:14" ht="126" customHeight="1">
      <c r="A354" s="20">
        <f t="shared" si="5"/>
        <v>345</v>
      </c>
      <c r="B354" s="21" t="s">
        <v>332</v>
      </c>
      <c r="C354" s="86">
        <v>500</v>
      </c>
      <c r="D354" s="87" t="s">
        <v>15</v>
      </c>
      <c r="E354" s="22">
        <v>2020</v>
      </c>
      <c r="F354" s="23"/>
      <c r="G354" s="24"/>
      <c r="H354" s="25"/>
      <c r="I354" s="26" t="s">
        <v>2157</v>
      </c>
      <c r="J354" s="160" t="s">
        <v>13</v>
      </c>
      <c r="K354" s="169" t="s">
        <v>1358</v>
      </c>
      <c r="L354" s="164"/>
      <c r="M354" s="29"/>
      <c r="N354" s="28"/>
    </row>
    <row r="355" spans="1:14" ht="126" customHeight="1">
      <c r="A355" s="20">
        <f t="shared" si="5"/>
        <v>346</v>
      </c>
      <c r="B355" s="21" t="s">
        <v>345</v>
      </c>
      <c r="C355" s="86">
        <v>500</v>
      </c>
      <c r="D355" s="87" t="s">
        <v>15</v>
      </c>
      <c r="E355" s="22">
        <v>2020</v>
      </c>
      <c r="F355" s="23"/>
      <c r="G355" s="24"/>
      <c r="H355" s="25"/>
      <c r="I355" s="26" t="s">
        <v>2157</v>
      </c>
      <c r="J355" s="160" t="s">
        <v>13</v>
      </c>
      <c r="K355" s="169" t="s">
        <v>1359</v>
      </c>
      <c r="L355" s="164"/>
      <c r="M355" s="29"/>
      <c r="N355" s="28"/>
    </row>
    <row r="356" spans="1:14" ht="126" customHeight="1">
      <c r="A356" s="20">
        <f t="shared" si="5"/>
        <v>347</v>
      </c>
      <c r="B356" s="21" t="s">
        <v>346</v>
      </c>
      <c r="C356" s="86">
        <v>100</v>
      </c>
      <c r="D356" s="87" t="s">
        <v>15</v>
      </c>
      <c r="E356" s="22">
        <v>2020</v>
      </c>
      <c r="F356" s="23"/>
      <c r="G356" s="24"/>
      <c r="H356" s="25"/>
      <c r="I356" s="26" t="s">
        <v>2157</v>
      </c>
      <c r="J356" s="160" t="s">
        <v>13</v>
      </c>
      <c r="K356" s="169" t="s">
        <v>1360</v>
      </c>
      <c r="L356" s="164"/>
      <c r="M356" s="29"/>
      <c r="N356" s="28"/>
    </row>
    <row r="357" spans="1:14" ht="126" customHeight="1">
      <c r="A357" s="20">
        <f t="shared" si="5"/>
        <v>348</v>
      </c>
      <c r="B357" s="21" t="s">
        <v>347</v>
      </c>
      <c r="C357" s="86">
        <v>1</v>
      </c>
      <c r="D357" s="87" t="s">
        <v>12</v>
      </c>
      <c r="E357" s="22">
        <v>2020</v>
      </c>
      <c r="F357" s="23"/>
      <c r="G357" s="24"/>
      <c r="H357" s="25"/>
      <c r="I357" s="26" t="s">
        <v>2157</v>
      </c>
      <c r="J357" s="160" t="s">
        <v>13</v>
      </c>
      <c r="K357" s="169" t="s">
        <v>1370</v>
      </c>
      <c r="L357" s="164"/>
      <c r="M357" s="29"/>
      <c r="N357" s="28"/>
    </row>
    <row r="358" spans="1:14" ht="126" customHeight="1">
      <c r="A358" s="20">
        <f t="shared" si="5"/>
        <v>349</v>
      </c>
      <c r="B358" s="21" t="s">
        <v>348</v>
      </c>
      <c r="C358" s="86">
        <v>1</v>
      </c>
      <c r="D358" s="87" t="s">
        <v>339</v>
      </c>
      <c r="E358" s="22">
        <v>2020</v>
      </c>
      <c r="F358" s="23"/>
      <c r="G358" s="24"/>
      <c r="H358" s="25"/>
      <c r="I358" s="26" t="s">
        <v>2157</v>
      </c>
      <c r="J358" s="160" t="s">
        <v>13</v>
      </c>
      <c r="K358" s="169" t="s">
        <v>1371</v>
      </c>
      <c r="L358" s="164"/>
      <c r="M358" s="29"/>
      <c r="N358" s="28"/>
    </row>
    <row r="359" spans="1:14" ht="126" customHeight="1">
      <c r="A359" s="20">
        <f t="shared" si="5"/>
        <v>350</v>
      </c>
      <c r="B359" s="21" t="s">
        <v>1063</v>
      </c>
      <c r="C359" s="86">
        <v>4</v>
      </c>
      <c r="D359" s="87" t="s">
        <v>15</v>
      </c>
      <c r="E359" s="22">
        <v>2020</v>
      </c>
      <c r="F359" s="23"/>
      <c r="G359" s="24"/>
      <c r="H359" s="25"/>
      <c r="I359" s="26" t="s">
        <v>2157</v>
      </c>
      <c r="J359" s="160" t="s">
        <v>13</v>
      </c>
      <c r="K359" s="169" t="s">
        <v>1372</v>
      </c>
      <c r="L359" s="164"/>
      <c r="M359" s="29"/>
      <c r="N359" s="28"/>
    </row>
    <row r="360" spans="1:14" ht="126" customHeight="1">
      <c r="A360" s="20">
        <f t="shared" si="5"/>
        <v>351</v>
      </c>
      <c r="B360" s="21" t="s">
        <v>349</v>
      </c>
      <c r="C360" s="86">
        <v>10</v>
      </c>
      <c r="D360" s="87" t="s">
        <v>15</v>
      </c>
      <c r="E360" s="22">
        <v>2020</v>
      </c>
      <c r="F360" s="23"/>
      <c r="G360" s="24"/>
      <c r="H360" s="25"/>
      <c r="I360" s="26" t="s">
        <v>2157</v>
      </c>
      <c r="J360" s="160" t="s">
        <v>13</v>
      </c>
      <c r="K360" s="169" t="s">
        <v>1373</v>
      </c>
      <c r="L360" s="164"/>
      <c r="M360" s="29"/>
      <c r="N360" s="28"/>
    </row>
    <row r="361" spans="1:14" ht="126" customHeight="1">
      <c r="A361" s="20">
        <f t="shared" si="5"/>
        <v>352</v>
      </c>
      <c r="B361" s="21" t="s">
        <v>350</v>
      </c>
      <c r="C361" s="86">
        <v>1</v>
      </c>
      <c r="D361" s="87" t="s">
        <v>15</v>
      </c>
      <c r="E361" s="22">
        <v>2020</v>
      </c>
      <c r="F361" s="23" t="s">
        <v>2109</v>
      </c>
      <c r="G361" s="24" t="s">
        <v>2110</v>
      </c>
      <c r="H361" s="25">
        <v>24</v>
      </c>
      <c r="I361" s="26" t="s">
        <v>2157</v>
      </c>
      <c r="J361" s="160" t="s">
        <v>13</v>
      </c>
      <c r="K361" s="169" t="s">
        <v>1374</v>
      </c>
      <c r="L361" s="164"/>
      <c r="M361" s="29"/>
      <c r="N361" s="28"/>
    </row>
    <row r="362" spans="1:14" ht="126" customHeight="1">
      <c r="A362" s="20">
        <f t="shared" si="5"/>
        <v>353</v>
      </c>
      <c r="B362" s="21" t="s">
        <v>351</v>
      </c>
      <c r="C362" s="86">
        <v>1</v>
      </c>
      <c r="D362" s="87" t="s">
        <v>1061</v>
      </c>
      <c r="E362" s="22">
        <v>2020</v>
      </c>
      <c r="F362" s="23" t="s">
        <v>2109</v>
      </c>
      <c r="G362" s="24" t="s">
        <v>2086</v>
      </c>
      <c r="H362" s="25">
        <v>84</v>
      </c>
      <c r="I362" s="26" t="s">
        <v>2157</v>
      </c>
      <c r="J362" s="160" t="s">
        <v>13</v>
      </c>
      <c r="K362" s="169" t="s">
        <v>1375</v>
      </c>
      <c r="L362" s="164"/>
      <c r="M362" s="29"/>
      <c r="N362" s="28"/>
    </row>
    <row r="363" spans="1:14" ht="126" customHeight="1">
      <c r="A363" s="20">
        <f t="shared" si="5"/>
        <v>354</v>
      </c>
      <c r="B363" s="21" t="s">
        <v>352</v>
      </c>
      <c r="C363" s="86">
        <v>2</v>
      </c>
      <c r="D363" s="87" t="s">
        <v>15</v>
      </c>
      <c r="E363" s="22">
        <v>2020</v>
      </c>
      <c r="F363" s="23"/>
      <c r="G363" s="24"/>
      <c r="H363" s="25"/>
      <c r="I363" s="26" t="s">
        <v>2157</v>
      </c>
      <c r="J363" s="160" t="s">
        <v>13</v>
      </c>
      <c r="K363" s="169" t="s">
        <v>1376</v>
      </c>
      <c r="L363" s="164"/>
      <c r="M363" s="29"/>
      <c r="N363" s="28"/>
    </row>
    <row r="364" spans="1:14" ht="126" customHeight="1">
      <c r="A364" s="20">
        <f t="shared" si="5"/>
        <v>355</v>
      </c>
      <c r="B364" s="21" t="s">
        <v>353</v>
      </c>
      <c r="C364" s="86">
        <v>1</v>
      </c>
      <c r="D364" s="87" t="s">
        <v>339</v>
      </c>
      <c r="E364" s="22">
        <v>2020</v>
      </c>
      <c r="F364" s="23"/>
      <c r="G364" s="24"/>
      <c r="H364" s="25"/>
      <c r="I364" s="26" t="s">
        <v>2157</v>
      </c>
      <c r="J364" s="160" t="s">
        <v>13</v>
      </c>
      <c r="K364" s="169" t="s">
        <v>1377</v>
      </c>
      <c r="L364" s="164"/>
      <c r="M364" s="29"/>
      <c r="N364" s="28"/>
    </row>
    <row r="365" spans="1:14" ht="126" customHeight="1">
      <c r="A365" s="20">
        <f t="shared" si="5"/>
        <v>356</v>
      </c>
      <c r="B365" s="21" t="s">
        <v>354</v>
      </c>
      <c r="C365" s="86">
        <v>1</v>
      </c>
      <c r="D365" s="87" t="s">
        <v>1061</v>
      </c>
      <c r="E365" s="22">
        <v>2020</v>
      </c>
      <c r="F365" s="23"/>
      <c r="G365" s="24"/>
      <c r="H365" s="25"/>
      <c r="I365" s="26" t="s">
        <v>2157</v>
      </c>
      <c r="J365" s="160" t="s">
        <v>13</v>
      </c>
      <c r="K365" s="169" t="s">
        <v>1378</v>
      </c>
      <c r="L365" s="164"/>
      <c r="M365" s="29"/>
      <c r="N365" s="28"/>
    </row>
    <row r="366" spans="1:14" ht="126" customHeight="1">
      <c r="A366" s="20">
        <f t="shared" si="5"/>
        <v>357</v>
      </c>
      <c r="B366" s="21" t="s">
        <v>355</v>
      </c>
      <c r="C366" s="86">
        <v>2</v>
      </c>
      <c r="D366" s="87" t="s">
        <v>15</v>
      </c>
      <c r="E366" s="22">
        <v>2020</v>
      </c>
      <c r="F366" s="23"/>
      <c r="G366" s="24"/>
      <c r="H366" s="25"/>
      <c r="I366" s="26" t="s">
        <v>2157</v>
      </c>
      <c r="J366" s="160" t="s">
        <v>13</v>
      </c>
      <c r="K366" s="169" t="s">
        <v>1379</v>
      </c>
      <c r="L366" s="164"/>
      <c r="M366" s="29"/>
      <c r="N366" s="28"/>
    </row>
    <row r="367" spans="1:14" ht="126" customHeight="1">
      <c r="A367" s="20">
        <f t="shared" si="5"/>
        <v>358</v>
      </c>
      <c r="B367" s="21" t="s">
        <v>356</v>
      </c>
      <c r="C367" s="86">
        <v>24</v>
      </c>
      <c r="D367" s="87" t="s">
        <v>15</v>
      </c>
      <c r="E367" s="22">
        <v>2020</v>
      </c>
      <c r="F367" s="23"/>
      <c r="G367" s="24"/>
      <c r="H367" s="25"/>
      <c r="I367" s="26" t="s">
        <v>2157</v>
      </c>
      <c r="J367" s="160" t="s">
        <v>13</v>
      </c>
      <c r="K367" s="169" t="s">
        <v>1380</v>
      </c>
      <c r="L367" s="164"/>
      <c r="M367" s="29"/>
      <c r="N367" s="28"/>
    </row>
    <row r="368" spans="1:14" ht="126" customHeight="1">
      <c r="A368" s="20">
        <f t="shared" si="5"/>
        <v>359</v>
      </c>
      <c r="B368" s="21" t="s">
        <v>98</v>
      </c>
      <c r="C368" s="86">
        <v>2</v>
      </c>
      <c r="D368" s="87" t="s">
        <v>15</v>
      </c>
      <c r="E368" s="22">
        <v>2020</v>
      </c>
      <c r="F368" s="23"/>
      <c r="G368" s="24"/>
      <c r="H368" s="25"/>
      <c r="I368" s="26" t="s">
        <v>2157</v>
      </c>
      <c r="J368" s="160" t="s">
        <v>13</v>
      </c>
      <c r="K368" s="169" t="s">
        <v>1141</v>
      </c>
      <c r="L368" s="164"/>
      <c r="M368" s="29"/>
      <c r="N368" s="28"/>
    </row>
    <row r="369" spans="1:14" ht="126" customHeight="1">
      <c r="A369" s="20">
        <f t="shared" si="5"/>
        <v>360</v>
      </c>
      <c r="B369" s="21" t="s">
        <v>357</v>
      </c>
      <c r="C369" s="86">
        <v>4</v>
      </c>
      <c r="D369" s="87" t="s">
        <v>15</v>
      </c>
      <c r="E369" s="22">
        <v>2020</v>
      </c>
      <c r="F369" s="108" t="s">
        <v>2085</v>
      </c>
      <c r="G369" s="16" t="s">
        <v>2086</v>
      </c>
      <c r="H369" s="106">
        <v>84</v>
      </c>
      <c r="I369" s="26" t="s">
        <v>2157</v>
      </c>
      <c r="J369" s="160" t="s">
        <v>13</v>
      </c>
      <c r="K369" s="169" t="s">
        <v>1381</v>
      </c>
      <c r="L369" s="164"/>
      <c r="M369" s="29"/>
      <c r="N369" s="28"/>
    </row>
    <row r="370" spans="1:14" ht="126" customHeight="1">
      <c r="A370" s="20">
        <f t="shared" si="5"/>
        <v>361</v>
      </c>
      <c r="B370" s="21" t="s">
        <v>358</v>
      </c>
      <c r="C370" s="86">
        <v>2</v>
      </c>
      <c r="D370" s="87" t="s">
        <v>15</v>
      </c>
      <c r="E370" s="22">
        <v>2020</v>
      </c>
      <c r="F370" s="23"/>
      <c r="G370" s="24"/>
      <c r="H370" s="25"/>
      <c r="I370" s="26" t="s">
        <v>2157</v>
      </c>
      <c r="J370" s="160" t="s">
        <v>13</v>
      </c>
      <c r="K370" s="169" t="s">
        <v>1382</v>
      </c>
      <c r="L370" s="164"/>
      <c r="M370" s="29"/>
      <c r="N370" s="28"/>
    </row>
    <row r="371" spans="1:14" ht="126" customHeight="1">
      <c r="A371" s="20">
        <f t="shared" si="5"/>
        <v>362</v>
      </c>
      <c r="B371" s="21" t="s">
        <v>359</v>
      </c>
      <c r="C371" s="86">
        <v>1</v>
      </c>
      <c r="D371" s="87" t="s">
        <v>15</v>
      </c>
      <c r="E371" s="22">
        <v>2020</v>
      </c>
      <c r="F371" s="23" t="s">
        <v>2092</v>
      </c>
      <c r="G371" s="24" t="s">
        <v>2083</v>
      </c>
      <c r="H371" s="25">
        <v>60</v>
      </c>
      <c r="I371" s="26" t="s">
        <v>2157</v>
      </c>
      <c r="J371" s="160" t="s">
        <v>13</v>
      </c>
      <c r="K371" s="169" t="s">
        <v>1383</v>
      </c>
      <c r="L371" s="164"/>
      <c r="M371" s="29"/>
      <c r="N371" s="28"/>
    </row>
    <row r="372" spans="1:14" ht="126" customHeight="1" thickBot="1">
      <c r="A372" s="129">
        <f t="shared" si="5"/>
        <v>363</v>
      </c>
      <c r="B372" s="130" t="s">
        <v>360</v>
      </c>
      <c r="C372" s="90">
        <v>1</v>
      </c>
      <c r="D372" s="131" t="s">
        <v>15</v>
      </c>
      <c r="E372" s="132">
        <v>2020</v>
      </c>
      <c r="F372" s="133" t="s">
        <v>2092</v>
      </c>
      <c r="G372" s="134" t="s">
        <v>2083</v>
      </c>
      <c r="H372" s="135">
        <v>60</v>
      </c>
      <c r="I372" s="136" t="s">
        <v>2157</v>
      </c>
      <c r="J372" s="159" t="s">
        <v>13</v>
      </c>
      <c r="K372" s="168" t="s">
        <v>1384</v>
      </c>
      <c r="L372" s="163"/>
      <c r="M372" s="139"/>
      <c r="N372" s="138"/>
    </row>
    <row r="373" spans="1:14" ht="126" customHeight="1" thickBot="1">
      <c r="A373" s="141">
        <f t="shared" si="5"/>
        <v>364</v>
      </c>
      <c r="B373" s="142" t="s">
        <v>361</v>
      </c>
      <c r="C373" s="143">
        <v>1</v>
      </c>
      <c r="D373" s="144" t="s">
        <v>15</v>
      </c>
      <c r="E373" s="145">
        <v>2020</v>
      </c>
      <c r="F373" s="154" t="s">
        <v>2092</v>
      </c>
      <c r="G373" s="155" t="s">
        <v>2083</v>
      </c>
      <c r="H373" s="156">
        <v>60</v>
      </c>
      <c r="I373" s="147" t="s">
        <v>2157</v>
      </c>
      <c r="J373" s="157" t="s">
        <v>13</v>
      </c>
      <c r="K373" s="166" t="s">
        <v>1385</v>
      </c>
      <c r="L373" s="161"/>
      <c r="M373" s="151"/>
      <c r="N373" s="152"/>
    </row>
    <row r="374" spans="1:14" ht="126" customHeight="1">
      <c r="A374" s="113">
        <f t="shared" si="5"/>
        <v>365</v>
      </c>
      <c r="B374" s="114" t="s">
        <v>362</v>
      </c>
      <c r="C374" s="115">
        <v>2</v>
      </c>
      <c r="D374" s="116" t="s">
        <v>15</v>
      </c>
      <c r="E374" s="117">
        <v>2020</v>
      </c>
      <c r="F374" s="118" t="s">
        <v>2085</v>
      </c>
      <c r="G374" s="119" t="s">
        <v>2083</v>
      </c>
      <c r="H374" s="120">
        <v>60</v>
      </c>
      <c r="I374" s="121" t="s">
        <v>2157</v>
      </c>
      <c r="J374" s="158" t="s">
        <v>13</v>
      </c>
      <c r="K374" s="167" t="s">
        <v>1386</v>
      </c>
      <c r="L374" s="162"/>
      <c r="M374" s="125"/>
      <c r="N374" s="124"/>
    </row>
    <row r="375" spans="1:14" ht="126" customHeight="1">
      <c r="A375" s="20">
        <f t="shared" si="5"/>
        <v>366</v>
      </c>
      <c r="B375" s="21" t="s">
        <v>363</v>
      </c>
      <c r="C375" s="86">
        <v>1</v>
      </c>
      <c r="D375" s="87" t="s">
        <v>15</v>
      </c>
      <c r="E375" s="22">
        <v>2020</v>
      </c>
      <c r="F375" s="23"/>
      <c r="G375" s="24"/>
      <c r="H375" s="25"/>
      <c r="I375" s="26" t="s">
        <v>2157</v>
      </c>
      <c r="J375" s="160" t="s">
        <v>13</v>
      </c>
      <c r="K375" s="169" t="s">
        <v>1387</v>
      </c>
      <c r="L375" s="164"/>
      <c r="M375" s="29"/>
      <c r="N375" s="28"/>
    </row>
    <row r="376" spans="1:14" ht="126" customHeight="1">
      <c r="A376" s="20">
        <f t="shared" si="5"/>
        <v>367</v>
      </c>
      <c r="B376" s="21" t="s">
        <v>364</v>
      </c>
      <c r="C376" s="86">
        <v>25</v>
      </c>
      <c r="D376" s="87" t="s">
        <v>15</v>
      </c>
      <c r="E376" s="22">
        <v>2020</v>
      </c>
      <c r="F376" s="23"/>
      <c r="G376" s="24"/>
      <c r="H376" s="25"/>
      <c r="I376" s="26" t="s">
        <v>2157</v>
      </c>
      <c r="J376" s="160" t="s">
        <v>13</v>
      </c>
      <c r="K376" s="169" t="s">
        <v>1388</v>
      </c>
      <c r="L376" s="164"/>
      <c r="M376" s="29"/>
      <c r="N376" s="28"/>
    </row>
    <row r="377" spans="1:14" ht="126" customHeight="1">
      <c r="A377" s="20">
        <f t="shared" si="5"/>
        <v>368</v>
      </c>
      <c r="B377" s="21" t="s">
        <v>365</v>
      </c>
      <c r="C377" s="86">
        <v>1</v>
      </c>
      <c r="D377" s="87" t="s">
        <v>15</v>
      </c>
      <c r="E377" s="22">
        <v>2020</v>
      </c>
      <c r="F377" s="23" t="s">
        <v>2109</v>
      </c>
      <c r="G377" s="24" t="s">
        <v>2110</v>
      </c>
      <c r="H377" s="25">
        <v>24</v>
      </c>
      <c r="I377" s="26" t="s">
        <v>2157</v>
      </c>
      <c r="J377" s="160" t="s">
        <v>13</v>
      </c>
      <c r="K377" s="169" t="s">
        <v>1389</v>
      </c>
      <c r="L377" s="164"/>
      <c r="M377" s="29"/>
      <c r="N377" s="28"/>
    </row>
    <row r="378" spans="1:14" ht="126" customHeight="1">
      <c r="A378" s="20">
        <f t="shared" si="5"/>
        <v>369</v>
      </c>
      <c r="B378" s="21" t="s">
        <v>366</v>
      </c>
      <c r="C378" s="86">
        <v>2</v>
      </c>
      <c r="D378" s="87" t="s">
        <v>15</v>
      </c>
      <c r="E378" s="22">
        <v>2020</v>
      </c>
      <c r="F378" s="23" t="s">
        <v>2109</v>
      </c>
      <c r="G378" s="24" t="s">
        <v>2110</v>
      </c>
      <c r="H378" s="25">
        <v>24</v>
      </c>
      <c r="I378" s="26" t="s">
        <v>2157</v>
      </c>
      <c r="J378" s="160" t="s">
        <v>13</v>
      </c>
      <c r="K378" s="169" t="s">
        <v>1390</v>
      </c>
      <c r="L378" s="164"/>
      <c r="M378" s="29"/>
      <c r="N378" s="28"/>
    </row>
    <row r="379" spans="1:14" ht="126" customHeight="1">
      <c r="A379" s="20">
        <f t="shared" si="5"/>
        <v>370</v>
      </c>
      <c r="B379" s="21" t="s">
        <v>367</v>
      </c>
      <c r="C379" s="86">
        <v>1</v>
      </c>
      <c r="D379" s="87" t="s">
        <v>1061</v>
      </c>
      <c r="E379" s="22">
        <v>2020</v>
      </c>
      <c r="F379" s="23" t="s">
        <v>2109</v>
      </c>
      <c r="G379" s="24" t="s">
        <v>2110</v>
      </c>
      <c r="H379" s="25">
        <v>24</v>
      </c>
      <c r="I379" s="26" t="s">
        <v>2157</v>
      </c>
      <c r="J379" s="160" t="s">
        <v>13</v>
      </c>
      <c r="K379" s="169" t="s">
        <v>1391</v>
      </c>
      <c r="L379" s="164"/>
      <c r="M379" s="29"/>
      <c r="N379" s="28"/>
    </row>
    <row r="380" spans="1:14" ht="126" customHeight="1">
      <c r="A380" s="20">
        <f t="shared" si="5"/>
        <v>371</v>
      </c>
      <c r="B380" s="21" t="s">
        <v>368</v>
      </c>
      <c r="C380" s="86">
        <v>2</v>
      </c>
      <c r="D380" s="87" t="s">
        <v>15</v>
      </c>
      <c r="E380" s="22">
        <v>2020</v>
      </c>
      <c r="F380" s="23"/>
      <c r="G380" s="24"/>
      <c r="H380" s="25"/>
      <c r="I380" s="26" t="s">
        <v>2157</v>
      </c>
      <c r="J380" s="160" t="s">
        <v>13</v>
      </c>
      <c r="K380" s="169" t="s">
        <v>1392</v>
      </c>
      <c r="L380" s="164"/>
      <c r="M380" s="29"/>
      <c r="N380" s="28"/>
    </row>
    <row r="381" spans="1:14" ht="126" customHeight="1">
      <c r="A381" s="20">
        <f t="shared" si="5"/>
        <v>372</v>
      </c>
      <c r="B381" s="21" t="s">
        <v>369</v>
      </c>
      <c r="C381" s="86">
        <v>2</v>
      </c>
      <c r="D381" s="87" t="s">
        <v>15</v>
      </c>
      <c r="E381" s="22">
        <v>2020</v>
      </c>
      <c r="F381" s="97" t="s">
        <v>2098</v>
      </c>
      <c r="G381" s="101" t="s">
        <v>2099</v>
      </c>
      <c r="H381" s="101">
        <v>120</v>
      </c>
      <c r="I381" s="26" t="s">
        <v>2157</v>
      </c>
      <c r="J381" s="160" t="s">
        <v>13</v>
      </c>
      <c r="K381" s="169" t="s">
        <v>1393</v>
      </c>
      <c r="L381" s="164"/>
      <c r="M381" s="29"/>
      <c r="N381" s="28"/>
    </row>
    <row r="382" spans="1:14" ht="126" customHeight="1">
      <c r="A382" s="20">
        <f t="shared" si="5"/>
        <v>373</v>
      </c>
      <c r="B382" s="21" t="s">
        <v>370</v>
      </c>
      <c r="C382" s="86">
        <v>1</v>
      </c>
      <c r="D382" s="87" t="s">
        <v>339</v>
      </c>
      <c r="E382" s="22">
        <v>2020</v>
      </c>
      <c r="F382" s="23"/>
      <c r="G382" s="24"/>
      <c r="H382" s="25"/>
      <c r="I382" s="26" t="s">
        <v>2157</v>
      </c>
      <c r="J382" s="160" t="s">
        <v>13</v>
      </c>
      <c r="K382" s="169" t="s">
        <v>1394</v>
      </c>
      <c r="L382" s="164"/>
      <c r="M382" s="29"/>
      <c r="N382" s="28"/>
    </row>
    <row r="383" spans="1:14" ht="126" customHeight="1">
      <c r="A383" s="20">
        <f t="shared" si="5"/>
        <v>374</v>
      </c>
      <c r="B383" s="21" t="s">
        <v>371</v>
      </c>
      <c r="C383" s="86">
        <v>100</v>
      </c>
      <c r="D383" s="87" t="s">
        <v>15</v>
      </c>
      <c r="E383" s="22">
        <v>2020</v>
      </c>
      <c r="F383" s="23"/>
      <c r="G383" s="24"/>
      <c r="H383" s="25"/>
      <c r="I383" s="26" t="s">
        <v>2157</v>
      </c>
      <c r="J383" s="160" t="s">
        <v>13</v>
      </c>
      <c r="K383" s="169" t="s">
        <v>1395</v>
      </c>
      <c r="L383" s="164"/>
      <c r="M383" s="29"/>
      <c r="N383" s="28"/>
    </row>
    <row r="384" spans="1:14" ht="126" customHeight="1">
      <c r="A384" s="20">
        <f t="shared" si="5"/>
        <v>375</v>
      </c>
      <c r="B384" s="21" t="s">
        <v>313</v>
      </c>
      <c r="C384" s="86">
        <v>1</v>
      </c>
      <c r="D384" s="87" t="s">
        <v>15</v>
      </c>
      <c r="E384" s="22">
        <v>2020</v>
      </c>
      <c r="F384" s="23"/>
      <c r="G384" s="24"/>
      <c r="H384" s="25"/>
      <c r="I384" s="26" t="s">
        <v>2157</v>
      </c>
      <c r="J384" s="160" t="s">
        <v>13</v>
      </c>
      <c r="K384" s="169" t="s">
        <v>1396</v>
      </c>
      <c r="L384" s="164"/>
      <c r="M384" s="29"/>
      <c r="N384" s="28"/>
    </row>
    <row r="385" spans="1:14" ht="126" customHeight="1">
      <c r="A385" s="20">
        <f t="shared" si="5"/>
        <v>376</v>
      </c>
      <c r="B385" s="21" t="s">
        <v>314</v>
      </c>
      <c r="C385" s="86">
        <v>1</v>
      </c>
      <c r="D385" s="87" t="s">
        <v>12</v>
      </c>
      <c r="E385" s="22">
        <v>2020</v>
      </c>
      <c r="F385" s="23"/>
      <c r="G385" s="24"/>
      <c r="H385" s="25"/>
      <c r="I385" s="26" t="s">
        <v>2157</v>
      </c>
      <c r="J385" s="160" t="s">
        <v>13</v>
      </c>
      <c r="K385" s="169" t="s">
        <v>1397</v>
      </c>
      <c r="L385" s="164"/>
      <c r="M385" s="29"/>
      <c r="N385" s="28"/>
    </row>
    <row r="386" spans="1:14" ht="126" customHeight="1">
      <c r="A386" s="20">
        <f t="shared" si="5"/>
        <v>377</v>
      </c>
      <c r="B386" s="21" t="s">
        <v>317</v>
      </c>
      <c r="C386" s="86">
        <v>1</v>
      </c>
      <c r="D386" s="87" t="s">
        <v>15</v>
      </c>
      <c r="E386" s="22">
        <v>2020</v>
      </c>
      <c r="F386" s="23" t="s">
        <v>2102</v>
      </c>
      <c r="G386" s="94" t="s">
        <v>2080</v>
      </c>
      <c r="H386" s="94">
        <v>36</v>
      </c>
      <c r="I386" s="26" t="s">
        <v>2157</v>
      </c>
      <c r="J386" s="160" t="s">
        <v>13</v>
      </c>
      <c r="K386" s="169" t="s">
        <v>1398</v>
      </c>
      <c r="L386" s="164"/>
      <c r="M386" s="29"/>
      <c r="N386" s="28"/>
    </row>
    <row r="387" spans="1:14" ht="126" customHeight="1">
      <c r="A387" s="20">
        <f t="shared" si="5"/>
        <v>378</v>
      </c>
      <c r="B387" s="21" t="s">
        <v>365</v>
      </c>
      <c r="C387" s="86">
        <v>1</v>
      </c>
      <c r="D387" s="87" t="s">
        <v>15</v>
      </c>
      <c r="E387" s="22">
        <v>2020</v>
      </c>
      <c r="F387" s="23"/>
      <c r="G387" s="24"/>
      <c r="H387" s="25"/>
      <c r="I387" s="26" t="s">
        <v>2157</v>
      </c>
      <c r="J387" s="160" t="s">
        <v>13</v>
      </c>
      <c r="K387" s="169" t="s">
        <v>1399</v>
      </c>
      <c r="L387" s="164"/>
      <c r="M387" s="29"/>
      <c r="N387" s="28"/>
    </row>
    <row r="388" spans="1:14" ht="126" customHeight="1">
      <c r="A388" s="20">
        <f t="shared" si="5"/>
        <v>379</v>
      </c>
      <c r="B388" s="21" t="s">
        <v>372</v>
      </c>
      <c r="C388" s="86">
        <v>2</v>
      </c>
      <c r="D388" s="87" t="s">
        <v>15</v>
      </c>
      <c r="E388" s="22">
        <v>2020</v>
      </c>
      <c r="F388" s="23"/>
      <c r="G388" s="24"/>
      <c r="H388" s="25"/>
      <c r="I388" s="26" t="s">
        <v>2157</v>
      </c>
      <c r="J388" s="160" t="s">
        <v>13</v>
      </c>
      <c r="K388" s="169" t="s">
        <v>1400</v>
      </c>
      <c r="L388" s="164"/>
      <c r="M388" s="29"/>
      <c r="N388" s="28"/>
    </row>
    <row r="389" spans="1:14" ht="126" customHeight="1">
      <c r="A389" s="20">
        <f t="shared" si="5"/>
        <v>380</v>
      </c>
      <c r="B389" s="21" t="s">
        <v>373</v>
      </c>
      <c r="C389" s="86">
        <v>1800</v>
      </c>
      <c r="D389" s="87" t="s">
        <v>15</v>
      </c>
      <c r="E389" s="22">
        <v>2020</v>
      </c>
      <c r="F389" s="23"/>
      <c r="G389" s="24"/>
      <c r="H389" s="25"/>
      <c r="I389" s="26" t="s">
        <v>2157</v>
      </c>
      <c r="J389" s="160" t="s">
        <v>13</v>
      </c>
      <c r="K389" s="169" t="s">
        <v>1401</v>
      </c>
      <c r="L389" s="164"/>
      <c r="M389" s="29"/>
      <c r="N389" s="28"/>
    </row>
    <row r="390" spans="1:14" ht="126" customHeight="1">
      <c r="A390" s="20">
        <f t="shared" si="5"/>
        <v>381</v>
      </c>
      <c r="B390" s="21" t="s">
        <v>374</v>
      </c>
      <c r="C390" s="86">
        <v>30</v>
      </c>
      <c r="D390" s="87" t="s">
        <v>15</v>
      </c>
      <c r="E390" s="22">
        <v>2020</v>
      </c>
      <c r="F390" s="23"/>
      <c r="G390" s="24"/>
      <c r="H390" s="25"/>
      <c r="I390" s="26" t="s">
        <v>2157</v>
      </c>
      <c r="J390" s="160" t="s">
        <v>13</v>
      </c>
      <c r="K390" s="169" t="s">
        <v>1402</v>
      </c>
      <c r="L390" s="164"/>
      <c r="M390" s="29"/>
      <c r="N390" s="28"/>
    </row>
    <row r="391" spans="1:14" ht="126" customHeight="1">
      <c r="A391" s="20">
        <f t="shared" si="5"/>
        <v>382</v>
      </c>
      <c r="B391" s="21" t="s">
        <v>375</v>
      </c>
      <c r="C391" s="86">
        <v>16</v>
      </c>
      <c r="D391" s="87" t="s">
        <v>15</v>
      </c>
      <c r="E391" s="22">
        <v>2020</v>
      </c>
      <c r="F391" s="23"/>
      <c r="G391" s="24"/>
      <c r="H391" s="25"/>
      <c r="I391" s="26" t="s">
        <v>2157</v>
      </c>
      <c r="J391" s="160" t="s">
        <v>13</v>
      </c>
      <c r="K391" s="169" t="s">
        <v>1403</v>
      </c>
      <c r="L391" s="164"/>
      <c r="M391" s="29"/>
      <c r="N391" s="28"/>
    </row>
    <row r="392" spans="1:14" ht="126" customHeight="1">
      <c r="A392" s="20">
        <f t="shared" si="5"/>
        <v>383</v>
      </c>
      <c r="B392" s="21" t="s">
        <v>376</v>
      </c>
      <c r="C392" s="86">
        <v>30</v>
      </c>
      <c r="D392" s="87" t="s">
        <v>15</v>
      </c>
      <c r="E392" s="22">
        <v>2020</v>
      </c>
      <c r="F392" s="23"/>
      <c r="G392" s="24"/>
      <c r="H392" s="25"/>
      <c r="I392" s="26" t="s">
        <v>2157</v>
      </c>
      <c r="J392" s="160" t="s">
        <v>13</v>
      </c>
      <c r="K392" s="169" t="s">
        <v>1404</v>
      </c>
      <c r="L392" s="164"/>
      <c r="M392" s="29"/>
      <c r="N392" s="28"/>
    </row>
    <row r="393" spans="1:14" ht="126" customHeight="1">
      <c r="A393" s="20">
        <f t="shared" si="5"/>
        <v>384</v>
      </c>
      <c r="B393" s="21" t="s">
        <v>377</v>
      </c>
      <c r="C393" s="86">
        <v>5</v>
      </c>
      <c r="D393" s="87" t="s">
        <v>15</v>
      </c>
      <c r="E393" s="22">
        <v>2020</v>
      </c>
      <c r="F393" s="23"/>
      <c r="G393" s="24"/>
      <c r="H393" s="25"/>
      <c r="I393" s="26" t="s">
        <v>2157</v>
      </c>
      <c r="J393" s="160" t="s">
        <v>13</v>
      </c>
      <c r="K393" s="169" t="s">
        <v>1405</v>
      </c>
      <c r="L393" s="164"/>
      <c r="M393" s="29"/>
      <c r="N393" s="28"/>
    </row>
    <row r="394" spans="1:14" ht="126" customHeight="1">
      <c r="A394" s="20">
        <f t="shared" si="5"/>
        <v>385</v>
      </c>
      <c r="B394" s="21" t="s">
        <v>378</v>
      </c>
      <c r="C394" s="86">
        <v>18</v>
      </c>
      <c r="D394" s="87" t="s">
        <v>1061</v>
      </c>
      <c r="E394" s="22">
        <v>2020</v>
      </c>
      <c r="F394" s="23"/>
      <c r="G394" s="24"/>
      <c r="H394" s="25"/>
      <c r="I394" s="26" t="s">
        <v>2157</v>
      </c>
      <c r="J394" s="160" t="s">
        <v>13</v>
      </c>
      <c r="K394" s="169" t="s">
        <v>1406</v>
      </c>
      <c r="L394" s="164"/>
      <c r="M394" s="29"/>
      <c r="N394" s="28"/>
    </row>
    <row r="395" spans="1:14" ht="126" customHeight="1">
      <c r="A395" s="20">
        <f t="shared" si="5"/>
        <v>386</v>
      </c>
      <c r="B395" s="21" t="s">
        <v>379</v>
      </c>
      <c r="C395" s="86">
        <v>18</v>
      </c>
      <c r="D395" s="87" t="s">
        <v>1061</v>
      </c>
      <c r="E395" s="22">
        <v>2020</v>
      </c>
      <c r="F395" s="23"/>
      <c r="G395" s="24"/>
      <c r="H395" s="25"/>
      <c r="I395" s="26" t="s">
        <v>2157</v>
      </c>
      <c r="J395" s="160" t="s">
        <v>13</v>
      </c>
      <c r="K395" s="169" t="s">
        <v>1407</v>
      </c>
      <c r="L395" s="164"/>
      <c r="M395" s="29"/>
      <c r="N395" s="28"/>
    </row>
    <row r="396" spans="1:14" ht="126" customHeight="1">
      <c r="A396" s="20">
        <f t="shared" si="5"/>
        <v>387</v>
      </c>
      <c r="B396" s="21" t="s">
        <v>380</v>
      </c>
      <c r="C396" s="86">
        <v>5</v>
      </c>
      <c r="D396" s="87" t="s">
        <v>15</v>
      </c>
      <c r="E396" s="22">
        <v>2020</v>
      </c>
      <c r="F396" s="23"/>
      <c r="G396" s="24"/>
      <c r="H396" s="25"/>
      <c r="I396" s="26" t="s">
        <v>2157</v>
      </c>
      <c r="J396" s="160" t="s">
        <v>13</v>
      </c>
      <c r="K396" s="169" t="s">
        <v>1408</v>
      </c>
      <c r="L396" s="164"/>
      <c r="M396" s="29"/>
      <c r="N396" s="28"/>
    </row>
    <row r="397" spans="1:14" ht="126" customHeight="1">
      <c r="A397" s="20">
        <f t="shared" ref="A397:A460" si="6">A396+1</f>
        <v>388</v>
      </c>
      <c r="B397" s="21" t="s">
        <v>381</v>
      </c>
      <c r="C397" s="86">
        <v>10</v>
      </c>
      <c r="D397" s="87" t="s">
        <v>15</v>
      </c>
      <c r="E397" s="22">
        <v>2020</v>
      </c>
      <c r="F397" s="23"/>
      <c r="G397" s="24"/>
      <c r="H397" s="25"/>
      <c r="I397" s="26" t="s">
        <v>2157</v>
      </c>
      <c r="J397" s="160" t="s">
        <v>13</v>
      </c>
      <c r="K397" s="169" t="s">
        <v>1409</v>
      </c>
      <c r="L397" s="164"/>
      <c r="M397" s="29"/>
      <c r="N397" s="28"/>
    </row>
    <row r="398" spans="1:14" ht="126" customHeight="1">
      <c r="A398" s="20">
        <f t="shared" si="6"/>
        <v>389</v>
      </c>
      <c r="B398" s="21" t="s">
        <v>382</v>
      </c>
      <c r="C398" s="86">
        <v>10</v>
      </c>
      <c r="D398" s="87" t="s">
        <v>15</v>
      </c>
      <c r="E398" s="22">
        <v>2020</v>
      </c>
      <c r="F398" s="23"/>
      <c r="G398" s="24"/>
      <c r="H398" s="25"/>
      <c r="I398" s="26" t="s">
        <v>2157</v>
      </c>
      <c r="J398" s="160" t="s">
        <v>13</v>
      </c>
      <c r="K398" s="169" t="s">
        <v>1410</v>
      </c>
      <c r="L398" s="164"/>
      <c r="M398" s="29"/>
      <c r="N398" s="28"/>
    </row>
    <row r="399" spans="1:14" ht="126" customHeight="1">
      <c r="A399" s="20">
        <f t="shared" si="6"/>
        <v>390</v>
      </c>
      <c r="B399" s="21" t="s">
        <v>383</v>
      </c>
      <c r="C399" s="86">
        <v>8</v>
      </c>
      <c r="D399" s="87" t="s">
        <v>15</v>
      </c>
      <c r="E399" s="22">
        <v>2020</v>
      </c>
      <c r="F399" s="23"/>
      <c r="G399" s="24"/>
      <c r="H399" s="25"/>
      <c r="I399" s="26" t="s">
        <v>2157</v>
      </c>
      <c r="J399" s="160" t="s">
        <v>13</v>
      </c>
      <c r="K399" s="169" t="s">
        <v>1411</v>
      </c>
      <c r="L399" s="164"/>
      <c r="M399" s="29"/>
      <c r="N399" s="28"/>
    </row>
    <row r="400" spans="1:14" ht="126" customHeight="1">
      <c r="A400" s="20">
        <f t="shared" si="6"/>
        <v>391</v>
      </c>
      <c r="B400" s="21" t="s">
        <v>384</v>
      </c>
      <c r="C400" s="86">
        <v>8</v>
      </c>
      <c r="D400" s="87" t="s">
        <v>15</v>
      </c>
      <c r="E400" s="22">
        <v>2020</v>
      </c>
      <c r="F400" s="23"/>
      <c r="G400" s="24"/>
      <c r="H400" s="25"/>
      <c r="I400" s="26" t="s">
        <v>2157</v>
      </c>
      <c r="J400" s="160" t="s">
        <v>13</v>
      </c>
      <c r="K400" s="169" t="s">
        <v>1412</v>
      </c>
      <c r="L400" s="164"/>
      <c r="M400" s="29"/>
      <c r="N400" s="28"/>
    </row>
    <row r="401" spans="1:14" ht="126" customHeight="1">
      <c r="A401" s="20">
        <f t="shared" si="6"/>
        <v>392</v>
      </c>
      <c r="B401" s="21" t="s">
        <v>385</v>
      </c>
      <c r="C401" s="86">
        <v>2700</v>
      </c>
      <c r="D401" s="87" t="s">
        <v>15</v>
      </c>
      <c r="E401" s="22">
        <v>2020</v>
      </c>
      <c r="F401" s="23"/>
      <c r="G401" s="24"/>
      <c r="H401" s="25"/>
      <c r="I401" s="26" t="s">
        <v>2157</v>
      </c>
      <c r="J401" s="160" t="s">
        <v>13</v>
      </c>
      <c r="K401" s="169" t="s">
        <v>1413</v>
      </c>
      <c r="L401" s="164"/>
      <c r="M401" s="29"/>
      <c r="N401" s="28"/>
    </row>
    <row r="402" spans="1:14" ht="126" customHeight="1">
      <c r="A402" s="20">
        <f t="shared" si="6"/>
        <v>393</v>
      </c>
      <c r="B402" s="21" t="s">
        <v>386</v>
      </c>
      <c r="C402" s="86">
        <v>9</v>
      </c>
      <c r="D402" s="87" t="s">
        <v>15</v>
      </c>
      <c r="E402" s="22">
        <v>2020</v>
      </c>
      <c r="F402" s="23"/>
      <c r="G402" s="24"/>
      <c r="H402" s="25"/>
      <c r="I402" s="26" t="s">
        <v>2157</v>
      </c>
      <c r="J402" s="160" t="s">
        <v>13</v>
      </c>
      <c r="K402" s="169" t="s">
        <v>1414</v>
      </c>
      <c r="L402" s="164"/>
      <c r="M402" s="29"/>
      <c r="N402" s="28"/>
    </row>
    <row r="403" spans="1:14" ht="126" customHeight="1">
      <c r="A403" s="20">
        <f t="shared" si="6"/>
        <v>394</v>
      </c>
      <c r="B403" s="21" t="s">
        <v>387</v>
      </c>
      <c r="C403" s="86">
        <v>9</v>
      </c>
      <c r="D403" s="87" t="s">
        <v>15</v>
      </c>
      <c r="E403" s="22">
        <v>2020</v>
      </c>
      <c r="F403" s="23"/>
      <c r="G403" s="24"/>
      <c r="H403" s="25"/>
      <c r="I403" s="26" t="s">
        <v>2157</v>
      </c>
      <c r="J403" s="160" t="s">
        <v>13</v>
      </c>
      <c r="K403" s="169" t="s">
        <v>1414</v>
      </c>
      <c r="L403" s="164"/>
      <c r="M403" s="29"/>
      <c r="N403" s="28"/>
    </row>
    <row r="404" spans="1:14" ht="126" customHeight="1">
      <c r="A404" s="20">
        <f t="shared" si="6"/>
        <v>395</v>
      </c>
      <c r="B404" s="21" t="s">
        <v>388</v>
      </c>
      <c r="C404" s="86">
        <v>9</v>
      </c>
      <c r="D404" s="87" t="s">
        <v>15</v>
      </c>
      <c r="E404" s="22">
        <v>2020</v>
      </c>
      <c r="F404" s="23"/>
      <c r="G404" s="24"/>
      <c r="H404" s="25"/>
      <c r="I404" s="26" t="s">
        <v>2157</v>
      </c>
      <c r="J404" s="160" t="s">
        <v>13</v>
      </c>
      <c r="K404" s="169" t="s">
        <v>1415</v>
      </c>
      <c r="L404" s="164"/>
      <c r="M404" s="29"/>
      <c r="N404" s="28"/>
    </row>
    <row r="405" spans="1:14" ht="126" customHeight="1">
      <c r="A405" s="20">
        <f t="shared" si="6"/>
        <v>396</v>
      </c>
      <c r="B405" s="21" t="s">
        <v>389</v>
      </c>
      <c r="C405" s="86">
        <v>9</v>
      </c>
      <c r="D405" s="87" t="s">
        <v>15</v>
      </c>
      <c r="E405" s="22">
        <v>2020</v>
      </c>
      <c r="F405" s="23"/>
      <c r="G405" s="24"/>
      <c r="H405" s="25"/>
      <c r="I405" s="26" t="s">
        <v>2157</v>
      </c>
      <c r="J405" s="160" t="s">
        <v>13</v>
      </c>
      <c r="K405" s="169" t="s">
        <v>1416</v>
      </c>
      <c r="L405" s="164"/>
      <c r="M405" s="29"/>
      <c r="N405" s="28"/>
    </row>
    <row r="406" spans="1:14" ht="126" customHeight="1">
      <c r="A406" s="20">
        <f t="shared" si="6"/>
        <v>397</v>
      </c>
      <c r="B406" s="21" t="s">
        <v>390</v>
      </c>
      <c r="C406" s="86">
        <v>9</v>
      </c>
      <c r="D406" s="87" t="s">
        <v>15</v>
      </c>
      <c r="E406" s="22">
        <v>2020</v>
      </c>
      <c r="F406" s="23"/>
      <c r="G406" s="24"/>
      <c r="H406" s="25"/>
      <c r="I406" s="26" t="s">
        <v>2157</v>
      </c>
      <c r="J406" s="160" t="s">
        <v>13</v>
      </c>
      <c r="K406" s="169" t="s">
        <v>1417</v>
      </c>
      <c r="L406" s="164"/>
      <c r="M406" s="29"/>
      <c r="N406" s="28"/>
    </row>
    <row r="407" spans="1:14" ht="126" customHeight="1">
      <c r="A407" s="20">
        <f t="shared" si="6"/>
        <v>398</v>
      </c>
      <c r="B407" s="21" t="s">
        <v>391</v>
      </c>
      <c r="C407" s="86">
        <v>1800</v>
      </c>
      <c r="D407" s="87" t="s">
        <v>15</v>
      </c>
      <c r="E407" s="22">
        <v>2020</v>
      </c>
      <c r="F407" s="23"/>
      <c r="G407" s="24"/>
      <c r="H407" s="25"/>
      <c r="I407" s="26" t="s">
        <v>2157</v>
      </c>
      <c r="J407" s="160" t="s">
        <v>13</v>
      </c>
      <c r="K407" s="169" t="s">
        <v>1418</v>
      </c>
      <c r="L407" s="164"/>
      <c r="M407" s="29"/>
      <c r="N407" s="28"/>
    </row>
    <row r="408" spans="1:14" ht="126" customHeight="1">
      <c r="A408" s="20">
        <f t="shared" si="6"/>
        <v>399</v>
      </c>
      <c r="B408" s="21" t="s">
        <v>392</v>
      </c>
      <c r="C408" s="86">
        <v>1800</v>
      </c>
      <c r="D408" s="87" t="s">
        <v>15</v>
      </c>
      <c r="E408" s="22">
        <v>2020</v>
      </c>
      <c r="F408" s="23"/>
      <c r="G408" s="24"/>
      <c r="H408" s="25"/>
      <c r="I408" s="26" t="s">
        <v>2157</v>
      </c>
      <c r="J408" s="160" t="s">
        <v>13</v>
      </c>
      <c r="K408" s="169" t="s">
        <v>1419</v>
      </c>
      <c r="L408" s="164"/>
      <c r="M408" s="29"/>
      <c r="N408" s="28"/>
    </row>
    <row r="409" spans="1:14" ht="126" customHeight="1">
      <c r="A409" s="20">
        <f t="shared" si="6"/>
        <v>400</v>
      </c>
      <c r="B409" s="21" t="s">
        <v>393</v>
      </c>
      <c r="C409" s="86">
        <v>6</v>
      </c>
      <c r="D409" s="87" t="s">
        <v>15</v>
      </c>
      <c r="E409" s="22">
        <v>2020</v>
      </c>
      <c r="F409" s="23"/>
      <c r="G409" s="24"/>
      <c r="H409" s="25"/>
      <c r="I409" s="26" t="s">
        <v>2157</v>
      </c>
      <c r="J409" s="160" t="s">
        <v>13</v>
      </c>
      <c r="K409" s="169" t="s">
        <v>1420</v>
      </c>
      <c r="L409" s="164"/>
      <c r="M409" s="29"/>
      <c r="N409" s="28"/>
    </row>
    <row r="410" spans="1:14" ht="126" customHeight="1">
      <c r="A410" s="20">
        <f t="shared" si="6"/>
        <v>401</v>
      </c>
      <c r="B410" s="21" t="s">
        <v>394</v>
      </c>
      <c r="C410" s="86">
        <v>10</v>
      </c>
      <c r="D410" s="87" t="s">
        <v>15</v>
      </c>
      <c r="E410" s="22">
        <v>2020</v>
      </c>
      <c r="F410" s="23"/>
      <c r="G410" s="24"/>
      <c r="H410" s="25"/>
      <c r="I410" s="26" t="s">
        <v>2157</v>
      </c>
      <c r="J410" s="160" t="s">
        <v>13</v>
      </c>
      <c r="K410" s="169" t="s">
        <v>1421</v>
      </c>
      <c r="L410" s="164"/>
      <c r="M410" s="29"/>
      <c r="N410" s="28"/>
    </row>
    <row r="411" spans="1:14" ht="126" customHeight="1">
      <c r="A411" s="20">
        <f t="shared" si="6"/>
        <v>402</v>
      </c>
      <c r="B411" s="21" t="s">
        <v>395</v>
      </c>
      <c r="C411" s="86">
        <v>2</v>
      </c>
      <c r="D411" s="87" t="s">
        <v>15</v>
      </c>
      <c r="E411" s="22">
        <v>2020</v>
      </c>
      <c r="F411" s="23"/>
      <c r="G411" s="24"/>
      <c r="H411" s="25"/>
      <c r="I411" s="26" t="s">
        <v>2157</v>
      </c>
      <c r="J411" s="160" t="s">
        <v>13</v>
      </c>
      <c r="K411" s="169" t="s">
        <v>1422</v>
      </c>
      <c r="L411" s="164"/>
      <c r="M411" s="29"/>
      <c r="N411" s="28"/>
    </row>
    <row r="412" spans="1:14" ht="126" customHeight="1">
      <c r="A412" s="20">
        <f t="shared" si="6"/>
        <v>403</v>
      </c>
      <c r="B412" s="21" t="s">
        <v>396</v>
      </c>
      <c r="C412" s="86">
        <v>10</v>
      </c>
      <c r="D412" s="87" t="s">
        <v>15</v>
      </c>
      <c r="E412" s="22">
        <v>2020</v>
      </c>
      <c r="F412" s="23"/>
      <c r="G412" s="24"/>
      <c r="H412" s="25"/>
      <c r="I412" s="26" t="s">
        <v>2157</v>
      </c>
      <c r="J412" s="160" t="s">
        <v>13</v>
      </c>
      <c r="K412" s="169" t="s">
        <v>1423</v>
      </c>
      <c r="L412" s="164"/>
      <c r="M412" s="29"/>
      <c r="N412" s="28"/>
    </row>
    <row r="413" spans="1:14" ht="126" customHeight="1">
      <c r="A413" s="20">
        <f t="shared" si="6"/>
        <v>404</v>
      </c>
      <c r="B413" s="21" t="s">
        <v>397</v>
      </c>
      <c r="C413" s="86">
        <v>10</v>
      </c>
      <c r="D413" s="87" t="s">
        <v>15</v>
      </c>
      <c r="E413" s="22">
        <v>2020</v>
      </c>
      <c r="F413" s="23"/>
      <c r="G413" s="24"/>
      <c r="H413" s="25"/>
      <c r="I413" s="26" t="s">
        <v>2157</v>
      </c>
      <c r="J413" s="160" t="s">
        <v>13</v>
      </c>
      <c r="K413" s="169" t="s">
        <v>1424</v>
      </c>
      <c r="L413" s="164"/>
      <c r="M413" s="29"/>
      <c r="N413" s="28"/>
    </row>
    <row r="414" spans="1:14" ht="126" customHeight="1">
      <c r="A414" s="20">
        <f t="shared" si="6"/>
        <v>405</v>
      </c>
      <c r="B414" s="21" t="s">
        <v>398</v>
      </c>
      <c r="C414" s="86">
        <v>10</v>
      </c>
      <c r="D414" s="87" t="s">
        <v>15</v>
      </c>
      <c r="E414" s="22">
        <v>2020</v>
      </c>
      <c r="F414" s="23"/>
      <c r="G414" s="24"/>
      <c r="H414" s="25"/>
      <c r="I414" s="26" t="s">
        <v>2157</v>
      </c>
      <c r="J414" s="160" t="s">
        <v>13</v>
      </c>
      <c r="K414" s="169" t="s">
        <v>1425</v>
      </c>
      <c r="L414" s="164"/>
      <c r="M414" s="29"/>
      <c r="N414" s="28"/>
    </row>
    <row r="415" spans="1:14" ht="126" customHeight="1">
      <c r="A415" s="20">
        <f t="shared" si="6"/>
        <v>406</v>
      </c>
      <c r="B415" s="21" t="s">
        <v>399</v>
      </c>
      <c r="C415" s="86">
        <v>450</v>
      </c>
      <c r="D415" s="87" t="s">
        <v>15</v>
      </c>
      <c r="E415" s="22">
        <v>2020</v>
      </c>
      <c r="F415" s="23"/>
      <c r="G415" s="24"/>
      <c r="H415" s="25"/>
      <c r="I415" s="26" t="s">
        <v>2157</v>
      </c>
      <c r="J415" s="160" t="s">
        <v>13</v>
      </c>
      <c r="K415" s="169" t="s">
        <v>1426</v>
      </c>
      <c r="L415" s="164"/>
      <c r="M415" s="29"/>
      <c r="N415" s="28"/>
    </row>
    <row r="416" spans="1:14" ht="126" customHeight="1">
      <c r="A416" s="20">
        <f t="shared" si="6"/>
        <v>407</v>
      </c>
      <c r="B416" s="21" t="s">
        <v>400</v>
      </c>
      <c r="C416" s="86">
        <v>2700</v>
      </c>
      <c r="D416" s="87" t="s">
        <v>15</v>
      </c>
      <c r="E416" s="22">
        <v>2020</v>
      </c>
      <c r="F416" s="23"/>
      <c r="G416" s="24"/>
      <c r="H416" s="25"/>
      <c r="I416" s="26" t="s">
        <v>2157</v>
      </c>
      <c r="J416" s="160" t="s">
        <v>13</v>
      </c>
      <c r="K416" s="169" t="s">
        <v>1427</v>
      </c>
      <c r="L416" s="164"/>
      <c r="M416" s="29"/>
      <c r="N416" s="28"/>
    </row>
    <row r="417" spans="1:14" ht="126" customHeight="1">
      <c r="A417" s="20">
        <f t="shared" si="6"/>
        <v>408</v>
      </c>
      <c r="B417" s="21" t="s">
        <v>401</v>
      </c>
      <c r="C417" s="86">
        <v>4</v>
      </c>
      <c r="D417" s="87" t="s">
        <v>15</v>
      </c>
      <c r="E417" s="22">
        <v>2020</v>
      </c>
      <c r="F417" s="23"/>
      <c r="G417" s="24"/>
      <c r="H417" s="25"/>
      <c r="I417" s="26" t="s">
        <v>2157</v>
      </c>
      <c r="J417" s="160" t="s">
        <v>13</v>
      </c>
      <c r="K417" s="169" t="s">
        <v>1428</v>
      </c>
      <c r="L417" s="164"/>
      <c r="M417" s="29"/>
      <c r="N417" s="28"/>
    </row>
    <row r="418" spans="1:14" ht="126" customHeight="1">
      <c r="A418" s="20">
        <f t="shared" si="6"/>
        <v>409</v>
      </c>
      <c r="B418" s="21" t="s">
        <v>402</v>
      </c>
      <c r="C418" s="86">
        <v>4</v>
      </c>
      <c r="D418" s="87" t="s">
        <v>15</v>
      </c>
      <c r="E418" s="22">
        <v>2020</v>
      </c>
      <c r="F418" s="23"/>
      <c r="G418" s="24"/>
      <c r="H418" s="25"/>
      <c r="I418" s="26" t="s">
        <v>2157</v>
      </c>
      <c r="J418" s="160" t="s">
        <v>13</v>
      </c>
      <c r="K418" s="169" t="s">
        <v>1429</v>
      </c>
      <c r="L418" s="164"/>
      <c r="M418" s="29"/>
      <c r="N418" s="28"/>
    </row>
    <row r="419" spans="1:14" ht="126" customHeight="1">
      <c r="A419" s="20">
        <f t="shared" si="6"/>
        <v>410</v>
      </c>
      <c r="B419" s="21" t="s">
        <v>403</v>
      </c>
      <c r="C419" s="86">
        <v>10</v>
      </c>
      <c r="D419" s="87" t="s">
        <v>15</v>
      </c>
      <c r="E419" s="22">
        <v>2020</v>
      </c>
      <c r="F419" s="23"/>
      <c r="G419" s="24"/>
      <c r="H419" s="25"/>
      <c r="I419" s="26" t="s">
        <v>2157</v>
      </c>
      <c r="J419" s="160" t="s">
        <v>13</v>
      </c>
      <c r="K419" s="169" t="s">
        <v>1430</v>
      </c>
      <c r="L419" s="164"/>
      <c r="M419" s="29"/>
      <c r="N419" s="28"/>
    </row>
    <row r="420" spans="1:14" ht="126" customHeight="1">
      <c r="A420" s="20">
        <f t="shared" si="6"/>
        <v>411</v>
      </c>
      <c r="B420" s="21" t="s">
        <v>404</v>
      </c>
      <c r="C420" s="86">
        <v>78</v>
      </c>
      <c r="D420" s="87" t="s">
        <v>15</v>
      </c>
      <c r="E420" s="22">
        <v>2020</v>
      </c>
      <c r="F420" s="23"/>
      <c r="G420" s="24"/>
      <c r="H420" s="25"/>
      <c r="I420" s="26" t="s">
        <v>2157</v>
      </c>
      <c r="J420" s="160" t="s">
        <v>13</v>
      </c>
      <c r="K420" s="169" t="s">
        <v>1431</v>
      </c>
      <c r="L420" s="164"/>
      <c r="M420" s="29"/>
      <c r="N420" s="28"/>
    </row>
    <row r="421" spans="1:14" ht="126" customHeight="1">
      <c r="A421" s="20">
        <f t="shared" si="6"/>
        <v>412</v>
      </c>
      <c r="B421" s="21" t="s">
        <v>405</v>
      </c>
      <c r="C421" s="86">
        <v>8</v>
      </c>
      <c r="D421" s="87" t="s">
        <v>15</v>
      </c>
      <c r="E421" s="22">
        <v>2020</v>
      </c>
      <c r="F421" s="23"/>
      <c r="G421" s="24"/>
      <c r="H421" s="25"/>
      <c r="I421" s="26" t="s">
        <v>2157</v>
      </c>
      <c r="J421" s="160" t="s">
        <v>13</v>
      </c>
      <c r="K421" s="169" t="s">
        <v>1432</v>
      </c>
      <c r="L421" s="164"/>
      <c r="M421" s="29"/>
      <c r="N421" s="28"/>
    </row>
    <row r="422" spans="1:14" ht="126" customHeight="1">
      <c r="A422" s="20">
        <f t="shared" si="6"/>
        <v>413</v>
      </c>
      <c r="B422" s="21" t="s">
        <v>406</v>
      </c>
      <c r="C422" s="86">
        <v>10</v>
      </c>
      <c r="D422" s="87" t="s">
        <v>15</v>
      </c>
      <c r="E422" s="22">
        <v>2020</v>
      </c>
      <c r="F422" s="23"/>
      <c r="G422" s="24"/>
      <c r="H422" s="25"/>
      <c r="I422" s="26" t="s">
        <v>2157</v>
      </c>
      <c r="J422" s="160" t="s">
        <v>13</v>
      </c>
      <c r="K422" s="169" t="s">
        <v>1433</v>
      </c>
      <c r="L422" s="164"/>
      <c r="M422" s="29"/>
      <c r="N422" s="28"/>
    </row>
    <row r="423" spans="1:14" ht="126" customHeight="1">
      <c r="A423" s="20">
        <f t="shared" si="6"/>
        <v>414</v>
      </c>
      <c r="B423" s="21" t="s">
        <v>407</v>
      </c>
      <c r="C423" s="86">
        <v>2700</v>
      </c>
      <c r="D423" s="87" t="s">
        <v>15</v>
      </c>
      <c r="E423" s="22">
        <v>2020</v>
      </c>
      <c r="F423" s="23"/>
      <c r="G423" s="24"/>
      <c r="H423" s="25"/>
      <c r="I423" s="26" t="s">
        <v>2157</v>
      </c>
      <c r="J423" s="160" t="s">
        <v>13</v>
      </c>
      <c r="K423" s="169" t="s">
        <v>1434</v>
      </c>
      <c r="L423" s="164"/>
      <c r="M423" s="29"/>
      <c r="N423" s="28"/>
    </row>
    <row r="424" spans="1:14" ht="126" customHeight="1">
      <c r="A424" s="20">
        <f t="shared" si="6"/>
        <v>415</v>
      </c>
      <c r="B424" s="21" t="s">
        <v>408</v>
      </c>
      <c r="C424" s="86">
        <v>2700</v>
      </c>
      <c r="D424" s="87" t="s">
        <v>15</v>
      </c>
      <c r="E424" s="22">
        <v>2020</v>
      </c>
      <c r="F424" s="23"/>
      <c r="G424" s="24"/>
      <c r="H424" s="25"/>
      <c r="I424" s="26" t="s">
        <v>2157</v>
      </c>
      <c r="J424" s="160" t="s">
        <v>13</v>
      </c>
      <c r="K424" s="169" t="s">
        <v>1435</v>
      </c>
      <c r="L424" s="164"/>
      <c r="M424" s="29"/>
      <c r="N424" s="28"/>
    </row>
    <row r="425" spans="1:14" ht="126" customHeight="1">
      <c r="A425" s="20">
        <f t="shared" si="6"/>
        <v>416</v>
      </c>
      <c r="B425" s="21" t="s">
        <v>409</v>
      </c>
      <c r="C425" s="86">
        <v>2700</v>
      </c>
      <c r="D425" s="87" t="s">
        <v>15</v>
      </c>
      <c r="E425" s="22">
        <v>2020</v>
      </c>
      <c r="F425" s="23"/>
      <c r="G425" s="24"/>
      <c r="H425" s="25"/>
      <c r="I425" s="26" t="s">
        <v>2157</v>
      </c>
      <c r="J425" s="160" t="s">
        <v>13</v>
      </c>
      <c r="K425" s="169" t="s">
        <v>1436</v>
      </c>
      <c r="L425" s="164"/>
      <c r="M425" s="29"/>
      <c r="N425" s="28"/>
    </row>
    <row r="426" spans="1:14" ht="126" customHeight="1">
      <c r="A426" s="20">
        <f t="shared" si="6"/>
        <v>417</v>
      </c>
      <c r="B426" s="21" t="s">
        <v>410</v>
      </c>
      <c r="C426" s="86">
        <v>2</v>
      </c>
      <c r="D426" s="87" t="s">
        <v>15</v>
      </c>
      <c r="E426" s="22">
        <v>2020</v>
      </c>
      <c r="F426" s="23"/>
      <c r="G426" s="24"/>
      <c r="H426" s="25"/>
      <c r="I426" s="26" t="s">
        <v>2157</v>
      </c>
      <c r="J426" s="160" t="s">
        <v>13</v>
      </c>
      <c r="K426" s="169" t="s">
        <v>1437</v>
      </c>
      <c r="L426" s="164"/>
      <c r="M426" s="29"/>
      <c r="N426" s="28"/>
    </row>
    <row r="427" spans="1:14" ht="126" customHeight="1">
      <c r="A427" s="20">
        <f t="shared" si="6"/>
        <v>418</v>
      </c>
      <c r="B427" s="21" t="s">
        <v>411</v>
      </c>
      <c r="C427" s="86">
        <v>25</v>
      </c>
      <c r="D427" s="87" t="s">
        <v>15</v>
      </c>
      <c r="E427" s="22">
        <v>2020</v>
      </c>
      <c r="F427" s="23"/>
      <c r="G427" s="24"/>
      <c r="H427" s="25"/>
      <c r="I427" s="26" t="s">
        <v>2157</v>
      </c>
      <c r="J427" s="160" t="s">
        <v>13</v>
      </c>
      <c r="K427" s="169" t="s">
        <v>1438</v>
      </c>
      <c r="L427" s="164"/>
      <c r="M427" s="29"/>
      <c r="N427" s="28"/>
    </row>
    <row r="428" spans="1:14" ht="126" customHeight="1">
      <c r="A428" s="20">
        <f t="shared" si="6"/>
        <v>419</v>
      </c>
      <c r="B428" s="21" t="s">
        <v>412</v>
      </c>
      <c r="C428" s="86">
        <v>4</v>
      </c>
      <c r="D428" s="87" t="s">
        <v>15</v>
      </c>
      <c r="E428" s="22">
        <v>2020</v>
      </c>
      <c r="F428" s="23"/>
      <c r="G428" s="24"/>
      <c r="H428" s="25"/>
      <c r="I428" s="26" t="s">
        <v>2157</v>
      </c>
      <c r="J428" s="160" t="s">
        <v>13</v>
      </c>
      <c r="K428" s="169" t="s">
        <v>1439</v>
      </c>
      <c r="L428" s="164"/>
      <c r="M428" s="29"/>
      <c r="N428" s="28"/>
    </row>
    <row r="429" spans="1:14" ht="126" customHeight="1">
      <c r="A429" s="20">
        <f t="shared" si="6"/>
        <v>420</v>
      </c>
      <c r="B429" s="21" t="s">
        <v>413</v>
      </c>
      <c r="C429" s="86">
        <v>10</v>
      </c>
      <c r="D429" s="87" t="s">
        <v>15</v>
      </c>
      <c r="E429" s="22">
        <v>2020</v>
      </c>
      <c r="F429" s="23"/>
      <c r="G429" s="24"/>
      <c r="H429" s="25"/>
      <c r="I429" s="26" t="s">
        <v>2157</v>
      </c>
      <c r="J429" s="160" t="s">
        <v>13</v>
      </c>
      <c r="K429" s="169" t="s">
        <v>1440</v>
      </c>
      <c r="L429" s="164"/>
      <c r="M429" s="29"/>
      <c r="N429" s="28"/>
    </row>
    <row r="430" spans="1:14" ht="126" customHeight="1">
      <c r="A430" s="20">
        <f t="shared" si="6"/>
        <v>421</v>
      </c>
      <c r="B430" s="21" t="s">
        <v>414</v>
      </c>
      <c r="C430" s="86">
        <v>55</v>
      </c>
      <c r="D430" s="87" t="s">
        <v>1061</v>
      </c>
      <c r="E430" s="22">
        <v>2020</v>
      </c>
      <c r="F430" s="23"/>
      <c r="G430" s="24"/>
      <c r="H430" s="25"/>
      <c r="I430" s="26" t="s">
        <v>2157</v>
      </c>
      <c r="J430" s="160" t="s">
        <v>13</v>
      </c>
      <c r="K430" s="169" t="s">
        <v>1441</v>
      </c>
      <c r="L430" s="164"/>
      <c r="M430" s="29"/>
      <c r="N430" s="28"/>
    </row>
    <row r="431" spans="1:14" ht="126" customHeight="1">
      <c r="A431" s="20">
        <f t="shared" si="6"/>
        <v>422</v>
      </c>
      <c r="B431" s="21" t="s">
        <v>415</v>
      </c>
      <c r="C431" s="86">
        <v>200</v>
      </c>
      <c r="D431" s="87" t="s">
        <v>15</v>
      </c>
      <c r="E431" s="22">
        <v>2020</v>
      </c>
      <c r="F431" s="23"/>
      <c r="G431" s="24"/>
      <c r="H431" s="25"/>
      <c r="I431" s="26" t="s">
        <v>2157</v>
      </c>
      <c r="J431" s="160" t="s">
        <v>13</v>
      </c>
      <c r="K431" s="169" t="s">
        <v>1442</v>
      </c>
      <c r="L431" s="164"/>
      <c r="M431" s="29"/>
      <c r="N431" s="28"/>
    </row>
    <row r="432" spans="1:14" ht="126" customHeight="1">
      <c r="A432" s="20">
        <f t="shared" si="6"/>
        <v>423</v>
      </c>
      <c r="B432" s="21" t="s">
        <v>416</v>
      </c>
      <c r="C432" s="86">
        <v>4</v>
      </c>
      <c r="D432" s="87" t="s">
        <v>15</v>
      </c>
      <c r="E432" s="22">
        <v>2020</v>
      </c>
      <c r="F432" s="23"/>
      <c r="G432" s="24"/>
      <c r="H432" s="25"/>
      <c r="I432" s="26" t="s">
        <v>2157</v>
      </c>
      <c r="J432" s="160" t="s">
        <v>13</v>
      </c>
      <c r="K432" s="169" t="s">
        <v>1443</v>
      </c>
      <c r="L432" s="164"/>
      <c r="M432" s="29"/>
      <c r="N432" s="28"/>
    </row>
    <row r="433" spans="1:14" ht="126" customHeight="1">
      <c r="A433" s="20">
        <f t="shared" si="6"/>
        <v>424</v>
      </c>
      <c r="B433" s="21" t="s">
        <v>417</v>
      </c>
      <c r="C433" s="86">
        <v>10</v>
      </c>
      <c r="D433" s="87" t="s">
        <v>15</v>
      </c>
      <c r="E433" s="22">
        <v>2020</v>
      </c>
      <c r="F433" s="23"/>
      <c r="G433" s="24"/>
      <c r="H433" s="25"/>
      <c r="I433" s="26" t="s">
        <v>2157</v>
      </c>
      <c r="J433" s="160" t="s">
        <v>13</v>
      </c>
      <c r="K433" s="169" t="s">
        <v>1444</v>
      </c>
      <c r="L433" s="164"/>
      <c r="M433" s="29"/>
      <c r="N433" s="28"/>
    </row>
    <row r="434" spans="1:14" ht="126" customHeight="1">
      <c r="A434" s="20">
        <f t="shared" si="6"/>
        <v>425</v>
      </c>
      <c r="B434" s="21" t="s">
        <v>418</v>
      </c>
      <c r="C434" s="86">
        <v>105</v>
      </c>
      <c r="D434" s="87" t="s">
        <v>15</v>
      </c>
      <c r="E434" s="22">
        <v>2020</v>
      </c>
      <c r="F434" s="23"/>
      <c r="G434" s="24"/>
      <c r="H434" s="25"/>
      <c r="I434" s="26" t="s">
        <v>2157</v>
      </c>
      <c r="J434" s="160" t="s">
        <v>13</v>
      </c>
      <c r="K434" s="169" t="s">
        <v>1445</v>
      </c>
      <c r="L434" s="164"/>
      <c r="M434" s="29"/>
      <c r="N434" s="28"/>
    </row>
    <row r="435" spans="1:14" ht="126" customHeight="1">
      <c r="A435" s="20">
        <f t="shared" si="6"/>
        <v>426</v>
      </c>
      <c r="B435" s="21" t="s">
        <v>419</v>
      </c>
      <c r="C435" s="86">
        <v>15</v>
      </c>
      <c r="D435" s="87" t="s">
        <v>15</v>
      </c>
      <c r="E435" s="22">
        <v>2020</v>
      </c>
      <c r="F435" s="23"/>
      <c r="G435" s="24"/>
      <c r="H435" s="25"/>
      <c r="I435" s="26" t="s">
        <v>2157</v>
      </c>
      <c r="J435" s="160" t="s">
        <v>13</v>
      </c>
      <c r="K435" s="169" t="s">
        <v>1446</v>
      </c>
      <c r="L435" s="164"/>
      <c r="M435" s="29"/>
      <c r="N435" s="28"/>
    </row>
    <row r="436" spans="1:14" ht="126" customHeight="1">
      <c r="A436" s="20">
        <f t="shared" si="6"/>
        <v>427</v>
      </c>
      <c r="B436" s="21" t="s">
        <v>420</v>
      </c>
      <c r="C436" s="86">
        <v>10</v>
      </c>
      <c r="D436" s="87" t="s">
        <v>15</v>
      </c>
      <c r="E436" s="22">
        <v>2020</v>
      </c>
      <c r="F436" s="23"/>
      <c r="G436" s="24"/>
      <c r="H436" s="25"/>
      <c r="I436" s="26" t="s">
        <v>2157</v>
      </c>
      <c r="J436" s="160" t="s">
        <v>13</v>
      </c>
      <c r="K436" s="169" t="s">
        <v>1447</v>
      </c>
      <c r="L436" s="164"/>
      <c r="M436" s="29"/>
      <c r="N436" s="28"/>
    </row>
    <row r="437" spans="1:14" ht="126" customHeight="1">
      <c r="A437" s="20">
        <f t="shared" si="6"/>
        <v>428</v>
      </c>
      <c r="B437" s="21" t="s">
        <v>421</v>
      </c>
      <c r="C437" s="86">
        <v>1</v>
      </c>
      <c r="D437" s="87" t="s">
        <v>15</v>
      </c>
      <c r="E437" s="22">
        <v>2020</v>
      </c>
      <c r="F437" s="23"/>
      <c r="G437" s="24"/>
      <c r="H437" s="25"/>
      <c r="I437" s="26" t="s">
        <v>2157</v>
      </c>
      <c r="J437" s="160" t="s">
        <v>13</v>
      </c>
      <c r="K437" s="169" t="s">
        <v>1448</v>
      </c>
      <c r="L437" s="164"/>
      <c r="M437" s="29"/>
      <c r="N437" s="28"/>
    </row>
    <row r="438" spans="1:14" ht="126" customHeight="1">
      <c r="A438" s="20">
        <f t="shared" si="6"/>
        <v>429</v>
      </c>
      <c r="B438" s="21" t="s">
        <v>422</v>
      </c>
      <c r="C438" s="86">
        <v>1</v>
      </c>
      <c r="D438" s="87" t="s">
        <v>15</v>
      </c>
      <c r="E438" s="22">
        <v>2020</v>
      </c>
      <c r="F438" s="23"/>
      <c r="G438" s="24"/>
      <c r="H438" s="25"/>
      <c r="I438" s="26" t="s">
        <v>2157</v>
      </c>
      <c r="J438" s="160" t="s">
        <v>13</v>
      </c>
      <c r="K438" s="169" t="s">
        <v>1449</v>
      </c>
      <c r="L438" s="164"/>
      <c r="M438" s="29"/>
      <c r="N438" s="28"/>
    </row>
    <row r="439" spans="1:14" ht="126" customHeight="1">
      <c r="A439" s="20">
        <f t="shared" si="6"/>
        <v>430</v>
      </c>
      <c r="B439" s="21" t="s">
        <v>423</v>
      </c>
      <c r="C439" s="86">
        <v>1</v>
      </c>
      <c r="D439" s="87" t="s">
        <v>15</v>
      </c>
      <c r="E439" s="22">
        <v>2020</v>
      </c>
      <c r="F439" s="23"/>
      <c r="G439" s="24"/>
      <c r="H439" s="25"/>
      <c r="I439" s="26" t="s">
        <v>2157</v>
      </c>
      <c r="J439" s="160" t="s">
        <v>13</v>
      </c>
      <c r="K439" s="169" t="s">
        <v>1449</v>
      </c>
      <c r="L439" s="164"/>
      <c r="M439" s="29"/>
      <c r="N439" s="28"/>
    </row>
    <row r="440" spans="1:14" ht="126" customHeight="1">
      <c r="A440" s="20">
        <f t="shared" si="6"/>
        <v>431</v>
      </c>
      <c r="B440" s="21" t="s">
        <v>424</v>
      </c>
      <c r="C440" s="86">
        <v>100</v>
      </c>
      <c r="D440" s="87" t="s">
        <v>15</v>
      </c>
      <c r="E440" s="22">
        <v>2020</v>
      </c>
      <c r="F440" s="23"/>
      <c r="G440" s="24"/>
      <c r="H440" s="25"/>
      <c r="I440" s="26" t="s">
        <v>2157</v>
      </c>
      <c r="J440" s="160" t="s">
        <v>13</v>
      </c>
      <c r="K440" s="169" t="s">
        <v>1450</v>
      </c>
      <c r="L440" s="164"/>
      <c r="M440" s="29"/>
      <c r="N440" s="28"/>
    </row>
    <row r="441" spans="1:14" ht="126" customHeight="1">
      <c r="A441" s="20">
        <f t="shared" si="6"/>
        <v>432</v>
      </c>
      <c r="B441" s="21" t="s">
        <v>425</v>
      </c>
      <c r="C441" s="86">
        <v>10</v>
      </c>
      <c r="D441" s="87" t="s">
        <v>15</v>
      </c>
      <c r="E441" s="22">
        <v>2020</v>
      </c>
      <c r="F441" s="23"/>
      <c r="G441" s="24"/>
      <c r="H441" s="25"/>
      <c r="I441" s="26" t="s">
        <v>2157</v>
      </c>
      <c r="J441" s="160" t="s">
        <v>13</v>
      </c>
      <c r="K441" s="169" t="s">
        <v>1451</v>
      </c>
      <c r="L441" s="164"/>
      <c r="M441" s="29"/>
      <c r="N441" s="28"/>
    </row>
    <row r="442" spans="1:14" ht="126" customHeight="1">
      <c r="A442" s="20">
        <f t="shared" si="6"/>
        <v>433</v>
      </c>
      <c r="B442" s="21" t="s">
        <v>426</v>
      </c>
      <c r="C442" s="86">
        <v>10</v>
      </c>
      <c r="D442" s="87" t="s">
        <v>15</v>
      </c>
      <c r="E442" s="22">
        <v>2020</v>
      </c>
      <c r="F442" s="23"/>
      <c r="G442" s="24"/>
      <c r="H442" s="25"/>
      <c r="I442" s="26" t="s">
        <v>2157</v>
      </c>
      <c r="J442" s="160" t="s">
        <v>13</v>
      </c>
      <c r="K442" s="169" t="s">
        <v>1452</v>
      </c>
      <c r="L442" s="164"/>
      <c r="M442" s="29"/>
      <c r="N442" s="28"/>
    </row>
    <row r="443" spans="1:14" ht="126" customHeight="1">
      <c r="A443" s="20">
        <f t="shared" si="6"/>
        <v>434</v>
      </c>
      <c r="B443" s="21" t="s">
        <v>427</v>
      </c>
      <c r="C443" s="86">
        <v>150</v>
      </c>
      <c r="D443" s="87" t="s">
        <v>15</v>
      </c>
      <c r="E443" s="22">
        <v>2020</v>
      </c>
      <c r="F443" s="23"/>
      <c r="G443" s="24"/>
      <c r="H443" s="25"/>
      <c r="I443" s="26" t="s">
        <v>2157</v>
      </c>
      <c r="J443" s="160" t="s">
        <v>13</v>
      </c>
      <c r="K443" s="169" t="s">
        <v>1453</v>
      </c>
      <c r="L443" s="164"/>
      <c r="M443" s="29"/>
      <c r="N443" s="28"/>
    </row>
    <row r="444" spans="1:14" ht="126" customHeight="1">
      <c r="A444" s="20">
        <f t="shared" si="6"/>
        <v>435</v>
      </c>
      <c r="B444" s="21" t="s">
        <v>2111</v>
      </c>
      <c r="C444" s="86">
        <v>105</v>
      </c>
      <c r="D444" s="87" t="s">
        <v>1061</v>
      </c>
      <c r="E444" s="22">
        <v>2020</v>
      </c>
      <c r="F444" s="23"/>
      <c r="G444" s="24"/>
      <c r="H444" s="25"/>
      <c r="I444" s="26" t="s">
        <v>2157</v>
      </c>
      <c r="J444" s="160" t="s">
        <v>13</v>
      </c>
      <c r="K444" s="169" t="s">
        <v>1454</v>
      </c>
      <c r="L444" s="164"/>
      <c r="M444" s="29"/>
      <c r="N444" s="28"/>
    </row>
    <row r="445" spans="1:14" ht="126" customHeight="1">
      <c r="A445" s="20">
        <f t="shared" si="6"/>
        <v>436</v>
      </c>
      <c r="B445" s="21" t="s">
        <v>428</v>
      </c>
      <c r="C445" s="86">
        <v>2</v>
      </c>
      <c r="D445" s="87" t="s">
        <v>1061</v>
      </c>
      <c r="E445" s="22">
        <v>2020</v>
      </c>
      <c r="F445" s="23"/>
      <c r="G445" s="24"/>
      <c r="H445" s="25"/>
      <c r="I445" s="26" t="s">
        <v>2157</v>
      </c>
      <c r="J445" s="160" t="s">
        <v>13</v>
      </c>
      <c r="K445" s="169" t="s">
        <v>1455</v>
      </c>
      <c r="L445" s="164"/>
      <c r="M445" s="29"/>
      <c r="N445" s="28"/>
    </row>
    <row r="446" spans="1:14" ht="126" customHeight="1">
      <c r="A446" s="20">
        <f t="shared" si="6"/>
        <v>437</v>
      </c>
      <c r="B446" s="21" t="s">
        <v>429</v>
      </c>
      <c r="C446" s="86">
        <v>4</v>
      </c>
      <c r="D446" s="87" t="s">
        <v>1061</v>
      </c>
      <c r="E446" s="22">
        <v>2020</v>
      </c>
      <c r="F446" s="23"/>
      <c r="G446" s="24"/>
      <c r="H446" s="25"/>
      <c r="I446" s="26" t="s">
        <v>2157</v>
      </c>
      <c r="J446" s="160" t="s">
        <v>13</v>
      </c>
      <c r="K446" s="169" t="s">
        <v>1456</v>
      </c>
      <c r="L446" s="164"/>
      <c r="M446" s="29"/>
      <c r="N446" s="28"/>
    </row>
    <row r="447" spans="1:14" ht="126" customHeight="1">
      <c r="A447" s="20">
        <f t="shared" si="6"/>
        <v>438</v>
      </c>
      <c r="B447" s="21" t="s">
        <v>430</v>
      </c>
      <c r="C447" s="86">
        <v>2</v>
      </c>
      <c r="D447" s="87" t="s">
        <v>1061</v>
      </c>
      <c r="E447" s="22">
        <v>2020</v>
      </c>
      <c r="F447" s="23"/>
      <c r="G447" s="24"/>
      <c r="H447" s="25"/>
      <c r="I447" s="26" t="s">
        <v>2157</v>
      </c>
      <c r="J447" s="160" t="s">
        <v>13</v>
      </c>
      <c r="K447" s="169" t="s">
        <v>1457</v>
      </c>
      <c r="L447" s="164"/>
      <c r="M447" s="29"/>
      <c r="N447" s="28"/>
    </row>
    <row r="448" spans="1:14" ht="126" customHeight="1">
      <c r="A448" s="20">
        <f t="shared" si="6"/>
        <v>439</v>
      </c>
      <c r="B448" s="21" t="s">
        <v>431</v>
      </c>
      <c r="C448" s="86">
        <v>55</v>
      </c>
      <c r="D448" s="87" t="s">
        <v>1061</v>
      </c>
      <c r="E448" s="22">
        <v>2020</v>
      </c>
      <c r="F448" s="23"/>
      <c r="G448" s="24"/>
      <c r="H448" s="25"/>
      <c r="I448" s="26" t="s">
        <v>2157</v>
      </c>
      <c r="J448" s="160" t="s">
        <v>13</v>
      </c>
      <c r="K448" s="169" t="s">
        <v>1458</v>
      </c>
      <c r="L448" s="164"/>
      <c r="M448" s="29"/>
      <c r="N448" s="28"/>
    </row>
    <row r="449" spans="1:14" ht="126" customHeight="1">
      <c r="A449" s="20">
        <f t="shared" si="6"/>
        <v>440</v>
      </c>
      <c r="B449" s="21" t="s">
        <v>322</v>
      </c>
      <c r="C449" s="86">
        <v>4</v>
      </c>
      <c r="D449" s="87" t="s">
        <v>1061</v>
      </c>
      <c r="E449" s="22">
        <v>2020</v>
      </c>
      <c r="F449" s="23"/>
      <c r="G449" s="24"/>
      <c r="H449" s="25"/>
      <c r="I449" s="26" t="s">
        <v>2157</v>
      </c>
      <c r="J449" s="160" t="s">
        <v>13</v>
      </c>
      <c r="K449" s="169" t="s">
        <v>1344</v>
      </c>
      <c r="L449" s="164"/>
      <c r="M449" s="29"/>
      <c r="N449" s="28"/>
    </row>
    <row r="450" spans="1:14" ht="126" customHeight="1">
      <c r="A450" s="20">
        <f t="shared" si="6"/>
        <v>441</v>
      </c>
      <c r="B450" s="21" t="s">
        <v>432</v>
      </c>
      <c r="C450" s="86">
        <v>3</v>
      </c>
      <c r="D450" s="87" t="s">
        <v>15</v>
      </c>
      <c r="E450" s="22">
        <v>2020</v>
      </c>
      <c r="F450" s="23"/>
      <c r="G450" s="24"/>
      <c r="H450" s="25"/>
      <c r="I450" s="26" t="s">
        <v>2157</v>
      </c>
      <c r="J450" s="160" t="s">
        <v>13</v>
      </c>
      <c r="K450" s="169" t="s">
        <v>1459</v>
      </c>
      <c r="L450" s="164"/>
      <c r="M450" s="29"/>
      <c r="N450" s="28"/>
    </row>
    <row r="451" spans="1:14" ht="126" customHeight="1">
      <c r="A451" s="20">
        <f t="shared" si="6"/>
        <v>442</v>
      </c>
      <c r="B451" s="21" t="s">
        <v>433</v>
      </c>
      <c r="C451" s="86">
        <v>105</v>
      </c>
      <c r="D451" s="87" t="s">
        <v>1061</v>
      </c>
      <c r="E451" s="22">
        <v>2020</v>
      </c>
      <c r="F451" s="23"/>
      <c r="G451" s="24"/>
      <c r="H451" s="25"/>
      <c r="I451" s="26" t="s">
        <v>2157</v>
      </c>
      <c r="J451" s="160" t="s">
        <v>13</v>
      </c>
      <c r="K451" s="169" t="s">
        <v>1460</v>
      </c>
      <c r="L451" s="164"/>
      <c r="M451" s="29"/>
      <c r="N451" s="28"/>
    </row>
    <row r="452" spans="1:14" ht="126" customHeight="1">
      <c r="A452" s="20">
        <f t="shared" si="6"/>
        <v>443</v>
      </c>
      <c r="B452" s="21" t="s">
        <v>434</v>
      </c>
      <c r="C452" s="86">
        <v>90</v>
      </c>
      <c r="D452" s="87" t="s">
        <v>1061</v>
      </c>
      <c r="E452" s="22">
        <v>2020</v>
      </c>
      <c r="F452" s="23"/>
      <c r="G452" s="24"/>
      <c r="H452" s="25"/>
      <c r="I452" s="26" t="s">
        <v>2157</v>
      </c>
      <c r="J452" s="160" t="s">
        <v>13</v>
      </c>
      <c r="K452" s="169" t="s">
        <v>1461</v>
      </c>
      <c r="L452" s="164"/>
      <c r="M452" s="29"/>
      <c r="N452" s="28"/>
    </row>
    <row r="453" spans="1:14" ht="126" customHeight="1">
      <c r="A453" s="20">
        <f t="shared" si="6"/>
        <v>444</v>
      </c>
      <c r="B453" s="21" t="s">
        <v>435</v>
      </c>
      <c r="C453" s="86">
        <v>2</v>
      </c>
      <c r="D453" s="87" t="s">
        <v>1061</v>
      </c>
      <c r="E453" s="22">
        <v>2020</v>
      </c>
      <c r="F453" s="23"/>
      <c r="G453" s="24"/>
      <c r="H453" s="25"/>
      <c r="I453" s="26" t="s">
        <v>2157</v>
      </c>
      <c r="J453" s="160" t="s">
        <v>13</v>
      </c>
      <c r="K453" s="169" t="s">
        <v>1462</v>
      </c>
      <c r="L453" s="164"/>
      <c r="M453" s="29"/>
      <c r="N453" s="28"/>
    </row>
    <row r="454" spans="1:14" ht="126" customHeight="1">
      <c r="A454" s="20">
        <f t="shared" si="6"/>
        <v>445</v>
      </c>
      <c r="B454" s="21" t="s">
        <v>436</v>
      </c>
      <c r="C454" s="86">
        <v>50</v>
      </c>
      <c r="D454" s="87" t="s">
        <v>15</v>
      </c>
      <c r="E454" s="22">
        <v>2020</v>
      </c>
      <c r="F454" s="23"/>
      <c r="G454" s="24"/>
      <c r="H454" s="25"/>
      <c r="I454" s="26" t="s">
        <v>2157</v>
      </c>
      <c r="J454" s="160" t="s">
        <v>13</v>
      </c>
      <c r="K454" s="169" t="s">
        <v>1463</v>
      </c>
      <c r="L454" s="164"/>
      <c r="M454" s="29"/>
      <c r="N454" s="28"/>
    </row>
    <row r="455" spans="1:14" ht="126" customHeight="1">
      <c r="A455" s="20">
        <f t="shared" si="6"/>
        <v>446</v>
      </c>
      <c r="B455" s="21" t="s">
        <v>437</v>
      </c>
      <c r="C455" s="86">
        <v>1</v>
      </c>
      <c r="D455" s="87" t="s">
        <v>15</v>
      </c>
      <c r="E455" s="22">
        <v>2020</v>
      </c>
      <c r="F455" s="23"/>
      <c r="G455" s="24"/>
      <c r="H455" s="25"/>
      <c r="I455" s="26" t="s">
        <v>2157</v>
      </c>
      <c r="J455" s="160" t="s">
        <v>13</v>
      </c>
      <c r="K455" s="169" t="s">
        <v>1464</v>
      </c>
      <c r="L455" s="164"/>
      <c r="M455" s="29"/>
      <c r="N455" s="28"/>
    </row>
    <row r="456" spans="1:14" ht="126" customHeight="1">
      <c r="A456" s="20">
        <f t="shared" si="6"/>
        <v>447</v>
      </c>
      <c r="B456" s="21" t="s">
        <v>438</v>
      </c>
      <c r="C456" s="86">
        <v>1</v>
      </c>
      <c r="D456" s="87" t="s">
        <v>15</v>
      </c>
      <c r="E456" s="22">
        <v>2020</v>
      </c>
      <c r="F456" s="23"/>
      <c r="G456" s="24"/>
      <c r="H456" s="25"/>
      <c r="I456" s="26" t="s">
        <v>2157</v>
      </c>
      <c r="J456" s="160" t="s">
        <v>13</v>
      </c>
      <c r="K456" s="169" t="s">
        <v>1465</v>
      </c>
      <c r="L456" s="164"/>
      <c r="M456" s="29"/>
      <c r="N456" s="28"/>
    </row>
    <row r="457" spans="1:14" ht="126" customHeight="1">
      <c r="A457" s="20">
        <f t="shared" si="6"/>
        <v>448</v>
      </c>
      <c r="B457" s="21" t="s">
        <v>439</v>
      </c>
      <c r="C457" s="86">
        <v>1</v>
      </c>
      <c r="D457" s="87" t="s">
        <v>15</v>
      </c>
      <c r="E457" s="22">
        <v>2020</v>
      </c>
      <c r="F457" s="23"/>
      <c r="G457" s="24"/>
      <c r="H457" s="25"/>
      <c r="I457" s="26" t="s">
        <v>2157</v>
      </c>
      <c r="J457" s="160" t="s">
        <v>13</v>
      </c>
      <c r="K457" s="169" t="s">
        <v>1466</v>
      </c>
      <c r="L457" s="164"/>
      <c r="M457" s="29"/>
      <c r="N457" s="28"/>
    </row>
    <row r="458" spans="1:14" ht="126" customHeight="1">
      <c r="A458" s="20">
        <f t="shared" si="6"/>
        <v>449</v>
      </c>
      <c r="B458" s="21" t="s">
        <v>440</v>
      </c>
      <c r="C458" s="86">
        <v>1</v>
      </c>
      <c r="D458" s="87" t="s">
        <v>15</v>
      </c>
      <c r="E458" s="22">
        <v>2020</v>
      </c>
      <c r="F458" s="23"/>
      <c r="G458" s="24"/>
      <c r="H458" s="25"/>
      <c r="I458" s="26" t="s">
        <v>2157</v>
      </c>
      <c r="J458" s="160" t="s">
        <v>13</v>
      </c>
      <c r="K458" s="169" t="s">
        <v>1467</v>
      </c>
      <c r="L458" s="164"/>
      <c r="M458" s="29"/>
      <c r="N458" s="28"/>
    </row>
    <row r="459" spans="1:14" ht="126" customHeight="1">
      <c r="A459" s="20">
        <f t="shared" si="6"/>
        <v>450</v>
      </c>
      <c r="B459" s="21" t="s">
        <v>441</v>
      </c>
      <c r="C459" s="86">
        <v>2</v>
      </c>
      <c r="D459" s="87" t="s">
        <v>15</v>
      </c>
      <c r="E459" s="22">
        <v>2020</v>
      </c>
      <c r="F459" s="23"/>
      <c r="G459" s="24"/>
      <c r="H459" s="25"/>
      <c r="I459" s="26" t="s">
        <v>2157</v>
      </c>
      <c r="J459" s="160" t="s">
        <v>13</v>
      </c>
      <c r="K459" s="169" t="s">
        <v>1468</v>
      </c>
      <c r="L459" s="164"/>
      <c r="M459" s="29"/>
      <c r="N459" s="28"/>
    </row>
    <row r="460" spans="1:14" ht="126" customHeight="1">
      <c r="A460" s="20">
        <f t="shared" si="6"/>
        <v>451</v>
      </c>
      <c r="B460" s="21" t="s">
        <v>442</v>
      </c>
      <c r="C460" s="86">
        <v>10</v>
      </c>
      <c r="D460" s="87" t="s">
        <v>15</v>
      </c>
      <c r="E460" s="22">
        <v>2020</v>
      </c>
      <c r="F460" s="23"/>
      <c r="G460" s="24"/>
      <c r="H460" s="25"/>
      <c r="I460" s="26" t="s">
        <v>2157</v>
      </c>
      <c r="J460" s="160" t="s">
        <v>13</v>
      </c>
      <c r="K460" s="169" t="s">
        <v>1469</v>
      </c>
      <c r="L460" s="164"/>
      <c r="M460" s="29"/>
      <c r="N460" s="28"/>
    </row>
    <row r="461" spans="1:14" ht="126" customHeight="1">
      <c r="A461" s="20">
        <f t="shared" ref="A461:A524" si="7">A460+1</f>
        <v>452</v>
      </c>
      <c r="B461" s="21" t="s">
        <v>443</v>
      </c>
      <c r="C461" s="86">
        <v>10</v>
      </c>
      <c r="D461" s="87" t="s">
        <v>15</v>
      </c>
      <c r="E461" s="22">
        <v>2020</v>
      </c>
      <c r="F461" s="23"/>
      <c r="G461" s="24"/>
      <c r="H461" s="25"/>
      <c r="I461" s="26" t="s">
        <v>2157</v>
      </c>
      <c r="J461" s="160" t="s">
        <v>13</v>
      </c>
      <c r="K461" s="169" t="s">
        <v>1470</v>
      </c>
      <c r="L461" s="164"/>
      <c r="M461" s="29"/>
      <c r="N461" s="28"/>
    </row>
    <row r="462" spans="1:14" ht="126" customHeight="1">
      <c r="A462" s="20">
        <f t="shared" si="7"/>
        <v>453</v>
      </c>
      <c r="B462" s="21" t="s">
        <v>444</v>
      </c>
      <c r="C462" s="86">
        <v>10</v>
      </c>
      <c r="D462" s="87" t="s">
        <v>15</v>
      </c>
      <c r="E462" s="22">
        <v>2020</v>
      </c>
      <c r="F462" s="23"/>
      <c r="G462" s="24"/>
      <c r="H462" s="25"/>
      <c r="I462" s="26" t="s">
        <v>2157</v>
      </c>
      <c r="J462" s="160" t="s">
        <v>13</v>
      </c>
      <c r="K462" s="170" t="s">
        <v>1471</v>
      </c>
      <c r="L462" s="164"/>
      <c r="M462" s="29"/>
      <c r="N462" s="28"/>
    </row>
    <row r="463" spans="1:14" ht="126" customHeight="1">
      <c r="A463" s="20">
        <f t="shared" si="7"/>
        <v>454</v>
      </c>
      <c r="B463" s="21" t="s">
        <v>445</v>
      </c>
      <c r="C463" s="86">
        <v>1</v>
      </c>
      <c r="D463" s="87" t="s">
        <v>12</v>
      </c>
      <c r="E463" s="22">
        <v>2020</v>
      </c>
      <c r="F463" s="23"/>
      <c r="G463" s="24"/>
      <c r="H463" s="25"/>
      <c r="I463" s="26" t="s">
        <v>2157</v>
      </c>
      <c r="J463" s="160" t="s">
        <v>13</v>
      </c>
      <c r="K463" s="170" t="s">
        <v>1472</v>
      </c>
      <c r="L463" s="164"/>
      <c r="M463" s="29"/>
      <c r="N463" s="28"/>
    </row>
    <row r="464" spans="1:14" ht="126" customHeight="1">
      <c r="A464" s="20">
        <f t="shared" si="7"/>
        <v>455</v>
      </c>
      <c r="B464" s="21" t="s">
        <v>446</v>
      </c>
      <c r="C464" s="86">
        <v>4</v>
      </c>
      <c r="D464" s="87" t="s">
        <v>12</v>
      </c>
      <c r="E464" s="22">
        <v>2020</v>
      </c>
      <c r="F464" s="23"/>
      <c r="G464" s="24"/>
      <c r="H464" s="25"/>
      <c r="I464" s="26" t="s">
        <v>2157</v>
      </c>
      <c r="J464" s="160" t="s">
        <v>13</v>
      </c>
      <c r="K464" s="170" t="s">
        <v>1473</v>
      </c>
      <c r="L464" s="164"/>
      <c r="M464" s="29"/>
      <c r="N464" s="28"/>
    </row>
    <row r="465" spans="1:14" ht="126" customHeight="1">
      <c r="A465" s="20">
        <f t="shared" si="7"/>
        <v>456</v>
      </c>
      <c r="B465" s="21" t="s">
        <v>447</v>
      </c>
      <c r="C465" s="86">
        <v>1</v>
      </c>
      <c r="D465" s="87" t="s">
        <v>12</v>
      </c>
      <c r="E465" s="22">
        <v>2020</v>
      </c>
      <c r="F465" s="23"/>
      <c r="G465" s="24"/>
      <c r="H465" s="25"/>
      <c r="I465" s="26" t="s">
        <v>2157</v>
      </c>
      <c r="J465" s="160" t="s">
        <v>13</v>
      </c>
      <c r="K465" s="170" t="s">
        <v>1474</v>
      </c>
      <c r="L465" s="164"/>
      <c r="M465" s="29"/>
      <c r="N465" s="28"/>
    </row>
    <row r="466" spans="1:14" ht="126" customHeight="1">
      <c r="A466" s="20">
        <f t="shared" si="7"/>
        <v>457</v>
      </c>
      <c r="B466" s="21" t="s">
        <v>448</v>
      </c>
      <c r="C466" s="86">
        <v>1</v>
      </c>
      <c r="D466" s="87" t="s">
        <v>12</v>
      </c>
      <c r="E466" s="22">
        <v>2020</v>
      </c>
      <c r="F466" s="23"/>
      <c r="G466" s="24"/>
      <c r="H466" s="25"/>
      <c r="I466" s="26" t="s">
        <v>2157</v>
      </c>
      <c r="J466" s="160" t="s">
        <v>13</v>
      </c>
      <c r="K466" s="170" t="s">
        <v>1475</v>
      </c>
      <c r="L466" s="164"/>
      <c r="M466" s="29"/>
      <c r="N466" s="28"/>
    </row>
    <row r="467" spans="1:14" ht="126" customHeight="1">
      <c r="A467" s="20">
        <f t="shared" si="7"/>
        <v>458</v>
      </c>
      <c r="B467" s="21" t="s">
        <v>449</v>
      </c>
      <c r="C467" s="86">
        <v>1</v>
      </c>
      <c r="D467" s="87" t="s">
        <v>12</v>
      </c>
      <c r="E467" s="22">
        <v>2020</v>
      </c>
      <c r="F467" s="23"/>
      <c r="G467" s="24"/>
      <c r="H467" s="25"/>
      <c r="I467" s="26" t="s">
        <v>2157</v>
      </c>
      <c r="J467" s="160" t="s">
        <v>13</v>
      </c>
      <c r="K467" s="170" t="s">
        <v>1476</v>
      </c>
      <c r="L467" s="164"/>
      <c r="M467" s="29"/>
      <c r="N467" s="28"/>
    </row>
    <row r="468" spans="1:14" ht="126" customHeight="1">
      <c r="A468" s="20">
        <f t="shared" si="7"/>
        <v>459</v>
      </c>
      <c r="B468" s="21" t="s">
        <v>450</v>
      </c>
      <c r="C468" s="86">
        <v>1</v>
      </c>
      <c r="D468" s="87" t="s">
        <v>12</v>
      </c>
      <c r="E468" s="22">
        <v>2020</v>
      </c>
      <c r="F468" s="23"/>
      <c r="G468" s="24"/>
      <c r="H468" s="25"/>
      <c r="I468" s="26" t="s">
        <v>2157</v>
      </c>
      <c r="J468" s="160" t="s">
        <v>13</v>
      </c>
      <c r="K468" s="170" t="s">
        <v>1477</v>
      </c>
      <c r="L468" s="164"/>
      <c r="M468" s="29"/>
      <c r="N468" s="28"/>
    </row>
    <row r="469" spans="1:14" ht="126" customHeight="1" thickBot="1">
      <c r="A469" s="129">
        <f t="shared" si="7"/>
        <v>460</v>
      </c>
      <c r="B469" s="130" t="s">
        <v>451</v>
      </c>
      <c r="C469" s="90">
        <v>1</v>
      </c>
      <c r="D469" s="131" t="s">
        <v>12</v>
      </c>
      <c r="E469" s="132">
        <v>2020</v>
      </c>
      <c r="F469" s="133"/>
      <c r="G469" s="134"/>
      <c r="H469" s="135"/>
      <c r="I469" s="136" t="s">
        <v>2157</v>
      </c>
      <c r="J469" s="159" t="s">
        <v>13</v>
      </c>
      <c r="K469" s="200" t="s">
        <v>1478</v>
      </c>
      <c r="L469" s="163"/>
      <c r="M469" s="139"/>
      <c r="N469" s="138"/>
    </row>
    <row r="470" spans="1:14" ht="126" customHeight="1" thickBot="1">
      <c r="A470" s="141">
        <f t="shared" si="7"/>
        <v>461</v>
      </c>
      <c r="B470" s="142" t="s">
        <v>452</v>
      </c>
      <c r="C470" s="143">
        <v>1</v>
      </c>
      <c r="D470" s="144" t="s">
        <v>12</v>
      </c>
      <c r="E470" s="145">
        <v>2020</v>
      </c>
      <c r="F470" s="154"/>
      <c r="G470" s="155"/>
      <c r="H470" s="156"/>
      <c r="I470" s="147" t="s">
        <v>2157</v>
      </c>
      <c r="J470" s="157" t="s">
        <v>13</v>
      </c>
      <c r="K470" s="202" t="s">
        <v>1479</v>
      </c>
      <c r="L470" s="161"/>
      <c r="M470" s="151"/>
      <c r="N470" s="152"/>
    </row>
    <row r="471" spans="1:14" ht="126" customHeight="1">
      <c r="A471" s="113">
        <f t="shared" si="7"/>
        <v>462</v>
      </c>
      <c r="B471" s="114" t="s">
        <v>453</v>
      </c>
      <c r="C471" s="115">
        <v>10</v>
      </c>
      <c r="D471" s="116" t="s">
        <v>12</v>
      </c>
      <c r="E471" s="117">
        <v>2020</v>
      </c>
      <c r="F471" s="118"/>
      <c r="G471" s="119"/>
      <c r="H471" s="120"/>
      <c r="I471" s="121" t="s">
        <v>2157</v>
      </c>
      <c r="J471" s="158" t="s">
        <v>13</v>
      </c>
      <c r="K471" s="201" t="s">
        <v>1480</v>
      </c>
      <c r="L471" s="162"/>
      <c r="M471" s="125"/>
      <c r="N471" s="124"/>
    </row>
    <row r="472" spans="1:14" ht="126" customHeight="1">
      <c r="A472" s="20">
        <f t="shared" si="7"/>
        <v>463</v>
      </c>
      <c r="B472" s="21" t="s">
        <v>454</v>
      </c>
      <c r="C472" s="86">
        <v>1</v>
      </c>
      <c r="D472" s="87" t="s">
        <v>1061</v>
      </c>
      <c r="E472" s="22">
        <v>2020</v>
      </c>
      <c r="F472" s="23"/>
      <c r="G472" s="24"/>
      <c r="H472" s="25"/>
      <c r="I472" s="26" t="s">
        <v>2157</v>
      </c>
      <c r="J472" s="160" t="s">
        <v>13</v>
      </c>
      <c r="K472" s="170" t="s">
        <v>1481</v>
      </c>
      <c r="L472" s="164"/>
      <c r="M472" s="29"/>
      <c r="N472" s="28"/>
    </row>
    <row r="473" spans="1:14" ht="126" customHeight="1">
      <c r="A473" s="20">
        <f t="shared" si="7"/>
        <v>464</v>
      </c>
      <c r="B473" s="21" t="s">
        <v>455</v>
      </c>
      <c r="C473" s="86">
        <v>20</v>
      </c>
      <c r="D473" s="87" t="s">
        <v>15</v>
      </c>
      <c r="E473" s="22">
        <v>2020</v>
      </c>
      <c r="F473" s="23"/>
      <c r="G473" s="24"/>
      <c r="H473" s="25"/>
      <c r="I473" s="26" t="s">
        <v>2157</v>
      </c>
      <c r="J473" s="160" t="s">
        <v>13</v>
      </c>
      <c r="K473" s="170" t="s">
        <v>1482</v>
      </c>
      <c r="L473" s="164"/>
      <c r="M473" s="29"/>
      <c r="N473" s="28"/>
    </row>
    <row r="474" spans="1:14" ht="126" customHeight="1">
      <c r="A474" s="20">
        <f t="shared" si="7"/>
        <v>465</v>
      </c>
      <c r="B474" s="21" t="s">
        <v>456</v>
      </c>
      <c r="C474" s="86">
        <v>1</v>
      </c>
      <c r="D474" s="87" t="s">
        <v>15</v>
      </c>
      <c r="E474" s="22">
        <v>2020</v>
      </c>
      <c r="F474" s="23"/>
      <c r="G474" s="24"/>
      <c r="H474" s="25"/>
      <c r="I474" s="26" t="s">
        <v>2157</v>
      </c>
      <c r="J474" s="160" t="s">
        <v>13</v>
      </c>
      <c r="K474" s="170" t="s">
        <v>1483</v>
      </c>
      <c r="L474" s="164"/>
      <c r="M474" s="29"/>
      <c r="N474" s="28"/>
    </row>
    <row r="475" spans="1:14" ht="126" customHeight="1">
      <c r="A475" s="20">
        <f t="shared" si="7"/>
        <v>466</v>
      </c>
      <c r="B475" s="21" t="s">
        <v>457</v>
      </c>
      <c r="C475" s="86">
        <v>1</v>
      </c>
      <c r="D475" s="87" t="s">
        <v>15</v>
      </c>
      <c r="E475" s="22">
        <v>2020</v>
      </c>
      <c r="F475" s="23"/>
      <c r="G475" s="24"/>
      <c r="H475" s="25"/>
      <c r="I475" s="26" t="s">
        <v>2157</v>
      </c>
      <c r="J475" s="160" t="s">
        <v>13</v>
      </c>
      <c r="K475" s="170" t="s">
        <v>1484</v>
      </c>
      <c r="L475" s="164"/>
      <c r="M475" s="29"/>
      <c r="N475" s="28"/>
    </row>
    <row r="476" spans="1:14" ht="126" customHeight="1">
      <c r="A476" s="20">
        <f t="shared" si="7"/>
        <v>467</v>
      </c>
      <c r="B476" s="21" t="s">
        <v>458</v>
      </c>
      <c r="C476" s="86">
        <v>1</v>
      </c>
      <c r="D476" s="87" t="s">
        <v>15</v>
      </c>
      <c r="E476" s="22">
        <v>2020</v>
      </c>
      <c r="F476" s="23" t="s">
        <v>2151</v>
      </c>
      <c r="G476" s="24" t="s">
        <v>2080</v>
      </c>
      <c r="H476" s="25">
        <v>36</v>
      </c>
      <c r="I476" s="26" t="s">
        <v>2157</v>
      </c>
      <c r="J476" s="160" t="s">
        <v>13</v>
      </c>
      <c r="K476" s="170" t="s">
        <v>1485</v>
      </c>
      <c r="L476" s="164"/>
      <c r="M476" s="29"/>
      <c r="N476" s="28"/>
    </row>
    <row r="477" spans="1:14" ht="126" customHeight="1">
      <c r="A477" s="20">
        <f t="shared" si="7"/>
        <v>468</v>
      </c>
      <c r="B477" s="21" t="s">
        <v>459</v>
      </c>
      <c r="C477" s="86">
        <v>8</v>
      </c>
      <c r="D477" s="87" t="s">
        <v>15</v>
      </c>
      <c r="E477" s="22">
        <v>2020</v>
      </c>
      <c r="F477" s="23"/>
      <c r="G477" s="24"/>
      <c r="H477" s="25"/>
      <c r="I477" s="26" t="s">
        <v>2157</v>
      </c>
      <c r="J477" s="160" t="s">
        <v>13</v>
      </c>
      <c r="K477" s="170" t="s">
        <v>1486</v>
      </c>
      <c r="L477" s="164"/>
      <c r="M477" s="29"/>
      <c r="N477" s="28"/>
    </row>
    <row r="478" spans="1:14" ht="126" customHeight="1">
      <c r="A478" s="20">
        <f t="shared" si="7"/>
        <v>469</v>
      </c>
      <c r="B478" s="21" t="s">
        <v>460</v>
      </c>
      <c r="C478" s="86">
        <v>3</v>
      </c>
      <c r="D478" s="87" t="s">
        <v>15</v>
      </c>
      <c r="E478" s="22">
        <v>2020</v>
      </c>
      <c r="F478" s="23"/>
      <c r="G478" s="24"/>
      <c r="H478" s="25"/>
      <c r="I478" s="26" t="s">
        <v>2157</v>
      </c>
      <c r="J478" s="160" t="s">
        <v>13</v>
      </c>
      <c r="K478" s="170" t="s">
        <v>1487</v>
      </c>
      <c r="L478" s="164"/>
      <c r="M478" s="29"/>
      <c r="N478" s="28"/>
    </row>
    <row r="479" spans="1:14" ht="126" customHeight="1">
      <c r="A479" s="20">
        <f t="shared" si="7"/>
        <v>470</v>
      </c>
      <c r="B479" s="21" t="s">
        <v>461</v>
      </c>
      <c r="C479" s="86">
        <v>3</v>
      </c>
      <c r="D479" s="87" t="s">
        <v>15</v>
      </c>
      <c r="E479" s="22">
        <v>2020</v>
      </c>
      <c r="F479" s="23"/>
      <c r="G479" s="24"/>
      <c r="H479" s="25"/>
      <c r="I479" s="26" t="s">
        <v>2157</v>
      </c>
      <c r="J479" s="160" t="s">
        <v>13</v>
      </c>
      <c r="K479" s="170" t="s">
        <v>1488</v>
      </c>
      <c r="L479" s="164"/>
      <c r="M479" s="29"/>
      <c r="N479" s="28"/>
    </row>
    <row r="480" spans="1:14" ht="126" customHeight="1">
      <c r="A480" s="20">
        <f t="shared" si="7"/>
        <v>471</v>
      </c>
      <c r="B480" s="21" t="s">
        <v>462</v>
      </c>
      <c r="C480" s="86">
        <v>20</v>
      </c>
      <c r="D480" s="87" t="s">
        <v>15</v>
      </c>
      <c r="E480" s="22">
        <v>2020</v>
      </c>
      <c r="F480" s="23"/>
      <c r="G480" s="24"/>
      <c r="H480" s="25"/>
      <c r="I480" s="26" t="s">
        <v>2157</v>
      </c>
      <c r="J480" s="160" t="s">
        <v>13</v>
      </c>
      <c r="K480" s="170" t="s">
        <v>1489</v>
      </c>
      <c r="L480" s="164"/>
      <c r="M480" s="29"/>
      <c r="N480" s="28"/>
    </row>
    <row r="481" spans="1:14" ht="126" customHeight="1">
      <c r="A481" s="20">
        <f t="shared" si="7"/>
        <v>472</v>
      </c>
      <c r="B481" s="21" t="s">
        <v>463</v>
      </c>
      <c r="C481" s="86">
        <v>1</v>
      </c>
      <c r="D481" s="87" t="s">
        <v>15</v>
      </c>
      <c r="E481" s="22">
        <v>2020</v>
      </c>
      <c r="F481" s="23"/>
      <c r="G481" s="24"/>
      <c r="H481" s="25"/>
      <c r="I481" s="26" t="s">
        <v>2157</v>
      </c>
      <c r="J481" s="160" t="s">
        <v>13</v>
      </c>
      <c r="K481" s="171" t="s">
        <v>1490</v>
      </c>
      <c r="L481" s="164"/>
      <c r="M481" s="29"/>
      <c r="N481" s="28"/>
    </row>
    <row r="482" spans="1:14" ht="126" customHeight="1">
      <c r="A482" s="20">
        <f t="shared" si="7"/>
        <v>473</v>
      </c>
      <c r="B482" s="21" t="s">
        <v>464</v>
      </c>
      <c r="C482" s="86">
        <v>1</v>
      </c>
      <c r="D482" s="87" t="s">
        <v>15</v>
      </c>
      <c r="E482" s="22">
        <v>2020</v>
      </c>
      <c r="F482" s="23" t="s">
        <v>2154</v>
      </c>
      <c r="G482" s="24" t="s">
        <v>2080</v>
      </c>
      <c r="H482" s="25">
        <v>36</v>
      </c>
      <c r="I482" s="26" t="s">
        <v>2157</v>
      </c>
      <c r="J482" s="160" t="s">
        <v>13</v>
      </c>
      <c r="K482" s="170" t="s">
        <v>1491</v>
      </c>
      <c r="L482" s="164"/>
      <c r="M482" s="29"/>
      <c r="N482" s="28"/>
    </row>
    <row r="483" spans="1:14" ht="126" customHeight="1">
      <c r="A483" s="20">
        <f t="shared" si="7"/>
        <v>474</v>
      </c>
      <c r="B483" s="21" t="s">
        <v>465</v>
      </c>
      <c r="C483" s="86">
        <v>2</v>
      </c>
      <c r="D483" s="87" t="s">
        <v>15</v>
      </c>
      <c r="E483" s="22">
        <v>2020</v>
      </c>
      <c r="F483" s="23"/>
      <c r="G483" s="24"/>
      <c r="H483" s="25"/>
      <c r="I483" s="26" t="s">
        <v>2157</v>
      </c>
      <c r="J483" s="160" t="s">
        <v>13</v>
      </c>
      <c r="K483" s="170" t="s">
        <v>1492</v>
      </c>
      <c r="L483" s="164"/>
      <c r="M483" s="29"/>
      <c r="N483" s="28"/>
    </row>
    <row r="484" spans="1:14" ht="126" customHeight="1">
      <c r="A484" s="20">
        <f t="shared" si="7"/>
        <v>475</v>
      </c>
      <c r="B484" s="21" t="s">
        <v>466</v>
      </c>
      <c r="C484" s="86">
        <v>8</v>
      </c>
      <c r="D484" s="87" t="s">
        <v>15</v>
      </c>
      <c r="E484" s="22">
        <v>2020</v>
      </c>
      <c r="F484" s="23"/>
      <c r="G484" s="24"/>
      <c r="H484" s="25"/>
      <c r="I484" s="26" t="s">
        <v>2157</v>
      </c>
      <c r="J484" s="160" t="s">
        <v>13</v>
      </c>
      <c r="K484" s="170" t="s">
        <v>1493</v>
      </c>
      <c r="L484" s="164"/>
      <c r="M484" s="29"/>
      <c r="N484" s="28"/>
    </row>
    <row r="485" spans="1:14" ht="126" customHeight="1">
      <c r="A485" s="20">
        <f t="shared" si="7"/>
        <v>476</v>
      </c>
      <c r="B485" s="21" t="s">
        <v>467</v>
      </c>
      <c r="C485" s="86">
        <v>8</v>
      </c>
      <c r="D485" s="87" t="s">
        <v>15</v>
      </c>
      <c r="E485" s="22">
        <v>2020</v>
      </c>
      <c r="F485" s="23"/>
      <c r="G485" s="24"/>
      <c r="H485" s="25"/>
      <c r="I485" s="26" t="s">
        <v>2157</v>
      </c>
      <c r="J485" s="160" t="s">
        <v>13</v>
      </c>
      <c r="K485" s="170" t="s">
        <v>1494</v>
      </c>
      <c r="L485" s="164"/>
      <c r="M485" s="29"/>
      <c r="N485" s="28"/>
    </row>
    <row r="486" spans="1:14" ht="126" customHeight="1">
      <c r="A486" s="20">
        <f t="shared" si="7"/>
        <v>477</v>
      </c>
      <c r="B486" s="21" t="s">
        <v>468</v>
      </c>
      <c r="C486" s="86">
        <v>2</v>
      </c>
      <c r="D486" s="87" t="s">
        <v>15</v>
      </c>
      <c r="E486" s="22">
        <v>2020</v>
      </c>
      <c r="F486" s="23"/>
      <c r="G486" s="24"/>
      <c r="H486" s="25"/>
      <c r="I486" s="26" t="s">
        <v>2157</v>
      </c>
      <c r="J486" s="160" t="s">
        <v>13</v>
      </c>
      <c r="K486" s="170" t="s">
        <v>1495</v>
      </c>
      <c r="L486" s="164"/>
      <c r="M486" s="29"/>
      <c r="N486" s="28"/>
    </row>
    <row r="487" spans="1:14" ht="126" customHeight="1">
      <c r="A487" s="20">
        <f t="shared" si="7"/>
        <v>478</v>
      </c>
      <c r="B487" s="21" t="s">
        <v>469</v>
      </c>
      <c r="C487" s="86">
        <v>1</v>
      </c>
      <c r="D487" s="87" t="s">
        <v>15</v>
      </c>
      <c r="E487" s="22">
        <v>2020</v>
      </c>
      <c r="F487" s="23" t="s">
        <v>2112</v>
      </c>
      <c r="G487" s="24" t="s">
        <v>2086</v>
      </c>
      <c r="H487" s="25">
        <v>84</v>
      </c>
      <c r="I487" s="26" t="s">
        <v>2157</v>
      </c>
      <c r="J487" s="160" t="s">
        <v>13</v>
      </c>
      <c r="K487" s="170" t="s">
        <v>1496</v>
      </c>
      <c r="L487" s="164"/>
      <c r="M487" s="29"/>
      <c r="N487" s="28"/>
    </row>
    <row r="488" spans="1:14" ht="126" customHeight="1">
      <c r="A488" s="20">
        <f t="shared" si="7"/>
        <v>479</v>
      </c>
      <c r="B488" s="21" t="s">
        <v>470</v>
      </c>
      <c r="C488" s="86">
        <v>1</v>
      </c>
      <c r="D488" s="87" t="s">
        <v>15</v>
      </c>
      <c r="E488" s="22">
        <v>2020</v>
      </c>
      <c r="F488" s="23"/>
      <c r="G488" s="24"/>
      <c r="H488" s="25"/>
      <c r="I488" s="26" t="s">
        <v>2157</v>
      </c>
      <c r="J488" s="160" t="s">
        <v>13</v>
      </c>
      <c r="K488" s="170" t="s">
        <v>1497</v>
      </c>
      <c r="L488" s="164"/>
      <c r="M488" s="29"/>
      <c r="N488" s="28"/>
    </row>
    <row r="489" spans="1:14" ht="126" customHeight="1">
      <c r="A489" s="20">
        <f t="shared" si="7"/>
        <v>480</v>
      </c>
      <c r="B489" s="21" t="s">
        <v>471</v>
      </c>
      <c r="C489" s="86">
        <v>2</v>
      </c>
      <c r="D489" s="87" t="s">
        <v>15</v>
      </c>
      <c r="E489" s="22">
        <v>2020</v>
      </c>
      <c r="F489" s="23"/>
      <c r="G489" s="24"/>
      <c r="H489" s="25"/>
      <c r="I489" s="26" t="s">
        <v>2157</v>
      </c>
      <c r="J489" s="160" t="s">
        <v>13</v>
      </c>
      <c r="K489" s="170" t="s">
        <v>1498</v>
      </c>
      <c r="L489" s="164"/>
      <c r="M489" s="29"/>
      <c r="N489" s="28"/>
    </row>
    <row r="490" spans="1:14" ht="126" customHeight="1">
      <c r="A490" s="20">
        <f t="shared" si="7"/>
        <v>481</v>
      </c>
      <c r="B490" s="21" t="s">
        <v>472</v>
      </c>
      <c r="C490" s="86">
        <v>1</v>
      </c>
      <c r="D490" s="87" t="s">
        <v>1061</v>
      </c>
      <c r="E490" s="22">
        <v>2020</v>
      </c>
      <c r="F490" s="23"/>
      <c r="G490" s="24"/>
      <c r="H490" s="25"/>
      <c r="I490" s="26" t="s">
        <v>2157</v>
      </c>
      <c r="J490" s="160" t="s">
        <v>13</v>
      </c>
      <c r="K490" s="170" t="s">
        <v>1499</v>
      </c>
      <c r="L490" s="164"/>
      <c r="M490" s="29"/>
      <c r="N490" s="28"/>
    </row>
    <row r="491" spans="1:14" ht="126" customHeight="1">
      <c r="A491" s="20">
        <f t="shared" si="7"/>
        <v>482</v>
      </c>
      <c r="B491" s="21" t="s">
        <v>473</v>
      </c>
      <c r="C491" s="86">
        <v>1</v>
      </c>
      <c r="D491" s="87" t="s">
        <v>1061</v>
      </c>
      <c r="E491" s="22">
        <v>2020</v>
      </c>
      <c r="F491" s="23"/>
      <c r="G491" s="24"/>
      <c r="H491" s="25"/>
      <c r="I491" s="26" t="s">
        <v>2157</v>
      </c>
      <c r="J491" s="160" t="s">
        <v>13</v>
      </c>
      <c r="K491" s="170" t="s">
        <v>1500</v>
      </c>
      <c r="L491" s="164"/>
      <c r="M491" s="29"/>
      <c r="N491" s="28"/>
    </row>
    <row r="492" spans="1:14" ht="126" customHeight="1">
      <c r="A492" s="20">
        <f t="shared" si="7"/>
        <v>483</v>
      </c>
      <c r="B492" s="21" t="s">
        <v>474</v>
      </c>
      <c r="C492" s="86">
        <v>2</v>
      </c>
      <c r="D492" s="87" t="s">
        <v>15</v>
      </c>
      <c r="E492" s="22">
        <v>2020</v>
      </c>
      <c r="F492" s="23" t="s">
        <v>2113</v>
      </c>
      <c r="G492" s="24" t="s">
        <v>2083</v>
      </c>
      <c r="H492" s="25">
        <v>60</v>
      </c>
      <c r="I492" s="26" t="s">
        <v>2157</v>
      </c>
      <c r="J492" s="160" t="s">
        <v>13</v>
      </c>
      <c r="K492" s="170" t="s">
        <v>1501</v>
      </c>
      <c r="L492" s="164"/>
      <c r="M492" s="29"/>
      <c r="N492" s="28"/>
    </row>
    <row r="493" spans="1:14" ht="126" customHeight="1">
      <c r="A493" s="20">
        <f t="shared" si="7"/>
        <v>484</v>
      </c>
      <c r="B493" s="21" t="s">
        <v>406</v>
      </c>
      <c r="C493" s="86">
        <v>10</v>
      </c>
      <c r="D493" s="87" t="s">
        <v>15</v>
      </c>
      <c r="E493" s="22">
        <v>2020</v>
      </c>
      <c r="F493" s="23"/>
      <c r="G493" s="24"/>
      <c r="H493" s="25"/>
      <c r="I493" s="26" t="s">
        <v>2157</v>
      </c>
      <c r="J493" s="160" t="s">
        <v>13</v>
      </c>
      <c r="K493" s="170" t="s">
        <v>1433</v>
      </c>
      <c r="L493" s="164"/>
      <c r="M493" s="29"/>
      <c r="N493" s="28"/>
    </row>
    <row r="494" spans="1:14" ht="126" customHeight="1">
      <c r="A494" s="20">
        <f t="shared" si="7"/>
        <v>485</v>
      </c>
      <c r="B494" s="21" t="s">
        <v>475</v>
      </c>
      <c r="C494" s="86">
        <v>10</v>
      </c>
      <c r="D494" s="87" t="s">
        <v>15</v>
      </c>
      <c r="E494" s="22">
        <v>2020</v>
      </c>
      <c r="F494" s="23"/>
      <c r="G494" s="24"/>
      <c r="H494" s="25"/>
      <c r="I494" s="26" t="s">
        <v>2157</v>
      </c>
      <c r="J494" s="160" t="s">
        <v>13</v>
      </c>
      <c r="K494" s="170" t="s">
        <v>1502</v>
      </c>
      <c r="L494" s="164"/>
      <c r="M494" s="29"/>
      <c r="N494" s="28"/>
    </row>
    <row r="495" spans="1:14" ht="126" customHeight="1">
      <c r="A495" s="20">
        <f t="shared" si="7"/>
        <v>486</v>
      </c>
      <c r="B495" s="21" t="s">
        <v>476</v>
      </c>
      <c r="C495" s="86">
        <v>1</v>
      </c>
      <c r="D495" s="87" t="s">
        <v>15</v>
      </c>
      <c r="E495" s="22">
        <v>2020</v>
      </c>
      <c r="F495" s="23"/>
      <c r="G495" s="24"/>
      <c r="H495" s="25"/>
      <c r="I495" s="26" t="s">
        <v>2157</v>
      </c>
      <c r="J495" s="160" t="s">
        <v>13</v>
      </c>
      <c r="K495" s="170" t="s">
        <v>1503</v>
      </c>
      <c r="L495" s="164"/>
      <c r="M495" s="29"/>
      <c r="N495" s="28"/>
    </row>
    <row r="496" spans="1:14" ht="126" customHeight="1">
      <c r="A496" s="20">
        <f t="shared" si="7"/>
        <v>487</v>
      </c>
      <c r="B496" s="21" t="s">
        <v>477</v>
      </c>
      <c r="C496" s="86">
        <v>35</v>
      </c>
      <c r="D496" s="87" t="s">
        <v>15</v>
      </c>
      <c r="E496" s="22">
        <v>2020</v>
      </c>
      <c r="F496" s="23"/>
      <c r="G496" s="24"/>
      <c r="H496" s="25"/>
      <c r="I496" s="26" t="s">
        <v>2157</v>
      </c>
      <c r="J496" s="160" t="s">
        <v>13</v>
      </c>
      <c r="K496" s="170" t="s">
        <v>1504</v>
      </c>
      <c r="L496" s="164"/>
      <c r="M496" s="29"/>
      <c r="N496" s="28"/>
    </row>
    <row r="497" spans="1:14" ht="126" customHeight="1">
      <c r="A497" s="20">
        <f t="shared" si="7"/>
        <v>488</v>
      </c>
      <c r="B497" s="21" t="s">
        <v>478</v>
      </c>
      <c r="C497" s="86">
        <v>4</v>
      </c>
      <c r="D497" s="87" t="s">
        <v>15</v>
      </c>
      <c r="E497" s="22">
        <v>2020</v>
      </c>
      <c r="F497" s="23"/>
      <c r="G497" s="24"/>
      <c r="H497" s="25"/>
      <c r="I497" s="26" t="s">
        <v>2157</v>
      </c>
      <c r="J497" s="160" t="s">
        <v>13</v>
      </c>
      <c r="K497" s="170" t="s">
        <v>1505</v>
      </c>
      <c r="L497" s="164"/>
      <c r="M497" s="29"/>
      <c r="N497" s="28"/>
    </row>
    <row r="498" spans="1:14" ht="126" customHeight="1">
      <c r="A498" s="20">
        <f t="shared" si="7"/>
        <v>489</v>
      </c>
      <c r="B498" s="21" t="s">
        <v>479</v>
      </c>
      <c r="C498" s="86">
        <v>1</v>
      </c>
      <c r="D498" s="87" t="s">
        <v>15</v>
      </c>
      <c r="E498" s="22">
        <v>2020</v>
      </c>
      <c r="F498" s="23"/>
      <c r="G498" s="24"/>
      <c r="H498" s="25"/>
      <c r="I498" s="26" t="s">
        <v>2157</v>
      </c>
      <c r="J498" s="160" t="s">
        <v>13</v>
      </c>
      <c r="K498" s="170" t="s">
        <v>1506</v>
      </c>
      <c r="L498" s="164"/>
      <c r="M498" s="29"/>
      <c r="N498" s="28"/>
    </row>
    <row r="499" spans="1:14" ht="126" customHeight="1">
      <c r="A499" s="20">
        <f t="shared" si="7"/>
        <v>490</v>
      </c>
      <c r="B499" s="21" t="s">
        <v>480</v>
      </c>
      <c r="C499" s="86">
        <v>1</v>
      </c>
      <c r="D499" s="87" t="s">
        <v>15</v>
      </c>
      <c r="E499" s="22">
        <v>2020</v>
      </c>
      <c r="F499" s="23" t="s">
        <v>2155</v>
      </c>
      <c r="G499" s="24" t="s">
        <v>2080</v>
      </c>
      <c r="H499" s="25">
        <v>36</v>
      </c>
      <c r="I499" s="26" t="s">
        <v>2157</v>
      </c>
      <c r="J499" s="160" t="s">
        <v>13</v>
      </c>
      <c r="K499" s="170" t="s">
        <v>1507</v>
      </c>
      <c r="L499" s="164"/>
      <c r="M499" s="29"/>
      <c r="N499" s="28"/>
    </row>
    <row r="500" spans="1:14" ht="126" customHeight="1">
      <c r="A500" s="20">
        <f t="shared" si="7"/>
        <v>491</v>
      </c>
      <c r="B500" s="21" t="s">
        <v>481</v>
      </c>
      <c r="C500" s="86">
        <v>2</v>
      </c>
      <c r="D500" s="87" t="s">
        <v>15</v>
      </c>
      <c r="E500" s="22">
        <v>2020</v>
      </c>
      <c r="F500" s="23"/>
      <c r="G500" s="24"/>
      <c r="H500" s="25"/>
      <c r="I500" s="26" t="s">
        <v>2157</v>
      </c>
      <c r="J500" s="160" t="s">
        <v>13</v>
      </c>
      <c r="K500" s="170" t="s">
        <v>1508</v>
      </c>
      <c r="L500" s="164"/>
      <c r="M500" s="29"/>
      <c r="N500" s="28"/>
    </row>
    <row r="501" spans="1:14" ht="126" customHeight="1">
      <c r="A501" s="20">
        <f t="shared" si="7"/>
        <v>492</v>
      </c>
      <c r="B501" s="21" t="s">
        <v>482</v>
      </c>
      <c r="C501" s="86">
        <v>2</v>
      </c>
      <c r="D501" s="87" t="s">
        <v>15</v>
      </c>
      <c r="E501" s="22">
        <v>2020</v>
      </c>
      <c r="F501" s="23"/>
      <c r="G501" s="24"/>
      <c r="H501" s="25"/>
      <c r="I501" s="26" t="s">
        <v>2157</v>
      </c>
      <c r="J501" s="160" t="s">
        <v>13</v>
      </c>
      <c r="K501" s="170" t="s">
        <v>1509</v>
      </c>
      <c r="L501" s="164"/>
      <c r="M501" s="29"/>
      <c r="N501" s="28"/>
    </row>
    <row r="502" spans="1:14" ht="126" customHeight="1">
      <c r="A502" s="20">
        <f t="shared" si="7"/>
        <v>493</v>
      </c>
      <c r="B502" s="21" t="s">
        <v>483</v>
      </c>
      <c r="C502" s="86">
        <v>2</v>
      </c>
      <c r="D502" s="87" t="s">
        <v>15</v>
      </c>
      <c r="E502" s="22">
        <v>2020</v>
      </c>
      <c r="F502" s="23"/>
      <c r="G502" s="24"/>
      <c r="H502" s="25"/>
      <c r="I502" s="26" t="s">
        <v>2157</v>
      </c>
      <c r="J502" s="160" t="s">
        <v>13</v>
      </c>
      <c r="K502" s="170" t="s">
        <v>1509</v>
      </c>
      <c r="L502" s="164"/>
      <c r="M502" s="29"/>
      <c r="N502" s="28"/>
    </row>
    <row r="503" spans="1:14" ht="126" customHeight="1">
      <c r="A503" s="20">
        <f t="shared" si="7"/>
        <v>494</v>
      </c>
      <c r="B503" s="21" t="s">
        <v>484</v>
      </c>
      <c r="C503" s="86">
        <v>4</v>
      </c>
      <c r="D503" s="87" t="s">
        <v>15</v>
      </c>
      <c r="E503" s="22">
        <v>2020</v>
      </c>
      <c r="F503" s="23"/>
      <c r="G503" s="24"/>
      <c r="H503" s="25"/>
      <c r="I503" s="26" t="s">
        <v>2157</v>
      </c>
      <c r="J503" s="160" t="s">
        <v>13</v>
      </c>
      <c r="K503" s="170" t="s">
        <v>1510</v>
      </c>
      <c r="L503" s="164"/>
      <c r="M503" s="29"/>
      <c r="N503" s="28"/>
    </row>
    <row r="504" spans="1:14" ht="126" customHeight="1">
      <c r="A504" s="20">
        <f t="shared" si="7"/>
        <v>495</v>
      </c>
      <c r="B504" s="21" t="s">
        <v>485</v>
      </c>
      <c r="C504" s="86">
        <v>18</v>
      </c>
      <c r="D504" s="87" t="s">
        <v>15</v>
      </c>
      <c r="E504" s="22">
        <v>2020</v>
      </c>
      <c r="F504" s="23"/>
      <c r="G504" s="24"/>
      <c r="H504" s="25"/>
      <c r="I504" s="26" t="s">
        <v>2157</v>
      </c>
      <c r="J504" s="160" t="s">
        <v>13</v>
      </c>
      <c r="K504" s="170" t="s">
        <v>1511</v>
      </c>
      <c r="L504" s="164"/>
      <c r="M504" s="29"/>
      <c r="N504" s="28"/>
    </row>
    <row r="505" spans="1:14" ht="126" customHeight="1">
      <c r="A505" s="20">
        <f t="shared" si="7"/>
        <v>496</v>
      </c>
      <c r="B505" s="21" t="s">
        <v>486</v>
      </c>
      <c r="C505" s="86">
        <v>4</v>
      </c>
      <c r="D505" s="87" t="s">
        <v>15</v>
      </c>
      <c r="E505" s="22">
        <v>2020</v>
      </c>
      <c r="F505" s="23"/>
      <c r="G505" s="24"/>
      <c r="H505" s="25"/>
      <c r="I505" s="26" t="s">
        <v>2157</v>
      </c>
      <c r="J505" s="160" t="s">
        <v>13</v>
      </c>
      <c r="K505" s="170" t="s">
        <v>1512</v>
      </c>
      <c r="L505" s="164"/>
      <c r="M505" s="29"/>
      <c r="N505" s="28"/>
    </row>
    <row r="506" spans="1:14" ht="126" customHeight="1">
      <c r="A506" s="20">
        <f t="shared" si="7"/>
        <v>497</v>
      </c>
      <c r="B506" s="21" t="s">
        <v>487</v>
      </c>
      <c r="C506" s="86">
        <v>1</v>
      </c>
      <c r="D506" s="87" t="s">
        <v>15</v>
      </c>
      <c r="E506" s="22">
        <v>2020</v>
      </c>
      <c r="F506" s="23" t="s">
        <v>2151</v>
      </c>
      <c r="G506" s="24" t="s">
        <v>2080</v>
      </c>
      <c r="H506" s="25">
        <v>36</v>
      </c>
      <c r="I506" s="26" t="s">
        <v>2157</v>
      </c>
      <c r="J506" s="160" t="s">
        <v>13</v>
      </c>
      <c r="K506" s="170" t="s">
        <v>1513</v>
      </c>
      <c r="L506" s="164"/>
      <c r="M506" s="29"/>
      <c r="N506" s="28"/>
    </row>
    <row r="507" spans="1:14" ht="126" customHeight="1">
      <c r="A507" s="20">
        <f t="shared" si="7"/>
        <v>498</v>
      </c>
      <c r="B507" s="21" t="s">
        <v>488</v>
      </c>
      <c r="C507" s="86">
        <v>1</v>
      </c>
      <c r="D507" s="87" t="s">
        <v>15</v>
      </c>
      <c r="E507" s="22">
        <v>2020</v>
      </c>
      <c r="F507" s="23" t="s">
        <v>2151</v>
      </c>
      <c r="G507" s="24" t="s">
        <v>2080</v>
      </c>
      <c r="H507" s="25">
        <v>36</v>
      </c>
      <c r="I507" s="26" t="s">
        <v>2157</v>
      </c>
      <c r="J507" s="160" t="s">
        <v>13</v>
      </c>
      <c r="K507" s="170" t="s">
        <v>1514</v>
      </c>
      <c r="L507" s="164"/>
      <c r="M507" s="29"/>
      <c r="N507" s="28"/>
    </row>
    <row r="508" spans="1:14" ht="126" customHeight="1">
      <c r="A508" s="20">
        <f t="shared" si="7"/>
        <v>499</v>
      </c>
      <c r="B508" s="21" t="s">
        <v>489</v>
      </c>
      <c r="C508" s="86">
        <v>1</v>
      </c>
      <c r="D508" s="87" t="s">
        <v>15</v>
      </c>
      <c r="E508" s="22">
        <v>2020</v>
      </c>
      <c r="F508" s="23" t="s">
        <v>2156</v>
      </c>
      <c r="G508" s="24" t="s">
        <v>2080</v>
      </c>
      <c r="H508" s="25">
        <v>36</v>
      </c>
      <c r="I508" s="26" t="s">
        <v>2157</v>
      </c>
      <c r="J508" s="160" t="s">
        <v>13</v>
      </c>
      <c r="K508" s="170" t="s">
        <v>1515</v>
      </c>
      <c r="L508" s="164"/>
      <c r="M508" s="29"/>
      <c r="N508" s="28"/>
    </row>
    <row r="509" spans="1:14" ht="126" customHeight="1">
      <c r="A509" s="20">
        <f t="shared" si="7"/>
        <v>500</v>
      </c>
      <c r="B509" s="21" t="s">
        <v>490</v>
      </c>
      <c r="C509" s="86">
        <v>1</v>
      </c>
      <c r="D509" s="87" t="s">
        <v>15</v>
      </c>
      <c r="E509" s="22">
        <v>2020</v>
      </c>
      <c r="F509" s="23"/>
      <c r="G509" s="24"/>
      <c r="H509" s="25"/>
      <c r="I509" s="26" t="s">
        <v>2157</v>
      </c>
      <c r="J509" s="160" t="s">
        <v>13</v>
      </c>
      <c r="K509" s="170" t="s">
        <v>1516</v>
      </c>
      <c r="L509" s="164"/>
      <c r="M509" s="29"/>
      <c r="N509" s="28"/>
    </row>
    <row r="510" spans="1:14" ht="126" customHeight="1">
      <c r="A510" s="20">
        <f t="shared" si="7"/>
        <v>501</v>
      </c>
      <c r="B510" s="21" t="s">
        <v>491</v>
      </c>
      <c r="C510" s="86">
        <v>75</v>
      </c>
      <c r="D510" s="87" t="s">
        <v>1061</v>
      </c>
      <c r="E510" s="22">
        <v>2020</v>
      </c>
      <c r="F510" s="23"/>
      <c r="G510" s="24"/>
      <c r="H510" s="25"/>
      <c r="I510" s="26" t="s">
        <v>2157</v>
      </c>
      <c r="J510" s="160" t="s">
        <v>13</v>
      </c>
      <c r="K510" s="170" t="s">
        <v>1517</v>
      </c>
      <c r="L510" s="164"/>
      <c r="M510" s="29"/>
      <c r="N510" s="28"/>
    </row>
    <row r="511" spans="1:14" ht="126" customHeight="1">
      <c r="A511" s="20">
        <f t="shared" si="7"/>
        <v>502</v>
      </c>
      <c r="B511" s="21" t="s">
        <v>492</v>
      </c>
      <c r="C511" s="86">
        <v>50</v>
      </c>
      <c r="D511" s="87" t="s">
        <v>15</v>
      </c>
      <c r="E511" s="22">
        <v>2020</v>
      </c>
      <c r="F511" s="23"/>
      <c r="G511" s="24"/>
      <c r="H511" s="25"/>
      <c r="I511" s="26" t="s">
        <v>2157</v>
      </c>
      <c r="J511" s="160" t="s">
        <v>13</v>
      </c>
      <c r="K511" s="170" t="s">
        <v>1518</v>
      </c>
      <c r="L511" s="164"/>
      <c r="M511" s="29"/>
      <c r="N511" s="28"/>
    </row>
    <row r="512" spans="1:14" ht="126" customHeight="1">
      <c r="A512" s="20">
        <f t="shared" si="7"/>
        <v>503</v>
      </c>
      <c r="B512" s="21" t="s">
        <v>493</v>
      </c>
      <c r="C512" s="86">
        <v>50</v>
      </c>
      <c r="D512" s="87" t="s">
        <v>15</v>
      </c>
      <c r="E512" s="22">
        <v>2020</v>
      </c>
      <c r="F512" s="23"/>
      <c r="G512" s="24"/>
      <c r="H512" s="25"/>
      <c r="I512" s="26" t="s">
        <v>2157</v>
      </c>
      <c r="J512" s="160" t="s">
        <v>13</v>
      </c>
      <c r="K512" s="170" t="s">
        <v>1519</v>
      </c>
      <c r="L512" s="164"/>
      <c r="M512" s="29"/>
      <c r="N512" s="28"/>
    </row>
    <row r="513" spans="1:14" ht="126" customHeight="1">
      <c r="A513" s="20">
        <f t="shared" si="7"/>
        <v>504</v>
      </c>
      <c r="B513" s="21" t="s">
        <v>494</v>
      </c>
      <c r="C513" s="86">
        <v>25</v>
      </c>
      <c r="D513" s="87" t="s">
        <v>15</v>
      </c>
      <c r="E513" s="22">
        <v>2020</v>
      </c>
      <c r="F513" s="23"/>
      <c r="G513" s="24"/>
      <c r="H513" s="25"/>
      <c r="I513" s="26" t="s">
        <v>2157</v>
      </c>
      <c r="J513" s="160" t="s">
        <v>13</v>
      </c>
      <c r="K513" s="170" t="s">
        <v>1520</v>
      </c>
      <c r="L513" s="164"/>
      <c r="M513" s="29"/>
      <c r="N513" s="28"/>
    </row>
    <row r="514" spans="1:14" ht="126" customHeight="1">
      <c r="A514" s="20">
        <f t="shared" si="7"/>
        <v>505</v>
      </c>
      <c r="B514" s="21" t="s">
        <v>495</v>
      </c>
      <c r="C514" s="86">
        <v>25</v>
      </c>
      <c r="D514" s="87" t="s">
        <v>15</v>
      </c>
      <c r="E514" s="22">
        <v>2020</v>
      </c>
      <c r="F514" s="23"/>
      <c r="G514" s="24"/>
      <c r="H514" s="25"/>
      <c r="I514" s="26" t="s">
        <v>2157</v>
      </c>
      <c r="J514" s="160" t="s">
        <v>13</v>
      </c>
      <c r="K514" s="170" t="s">
        <v>1521</v>
      </c>
      <c r="L514" s="164"/>
      <c r="M514" s="29"/>
      <c r="N514" s="28"/>
    </row>
    <row r="515" spans="1:14" ht="126" customHeight="1">
      <c r="A515" s="20">
        <f t="shared" si="7"/>
        <v>506</v>
      </c>
      <c r="B515" s="21" t="s">
        <v>496</v>
      </c>
      <c r="C515" s="86">
        <v>25</v>
      </c>
      <c r="D515" s="87" t="s">
        <v>15</v>
      </c>
      <c r="E515" s="22">
        <v>2020</v>
      </c>
      <c r="F515" s="23"/>
      <c r="G515" s="24"/>
      <c r="H515" s="25"/>
      <c r="I515" s="26" t="s">
        <v>2157</v>
      </c>
      <c r="J515" s="160" t="s">
        <v>13</v>
      </c>
      <c r="K515" s="170" t="s">
        <v>1522</v>
      </c>
      <c r="L515" s="164"/>
      <c r="M515" s="29"/>
      <c r="N515" s="28"/>
    </row>
    <row r="516" spans="1:14" ht="126" customHeight="1">
      <c r="A516" s="20">
        <f t="shared" si="7"/>
        <v>507</v>
      </c>
      <c r="B516" s="21" t="s">
        <v>497</v>
      </c>
      <c r="C516" s="86">
        <v>25</v>
      </c>
      <c r="D516" s="87" t="s">
        <v>15</v>
      </c>
      <c r="E516" s="22">
        <v>2020</v>
      </c>
      <c r="F516" s="23"/>
      <c r="G516" s="24"/>
      <c r="H516" s="25"/>
      <c r="I516" s="26" t="s">
        <v>2157</v>
      </c>
      <c r="J516" s="160" t="s">
        <v>13</v>
      </c>
      <c r="K516" s="170" t="s">
        <v>1523</v>
      </c>
      <c r="L516" s="164"/>
      <c r="M516" s="29"/>
      <c r="N516" s="28"/>
    </row>
    <row r="517" spans="1:14" ht="126" customHeight="1">
      <c r="A517" s="20">
        <f t="shared" si="7"/>
        <v>508</v>
      </c>
      <c r="B517" s="21" t="s">
        <v>498</v>
      </c>
      <c r="C517" s="86">
        <v>1</v>
      </c>
      <c r="D517" s="87" t="s">
        <v>15</v>
      </c>
      <c r="E517" s="22">
        <v>2020</v>
      </c>
      <c r="F517" s="23" t="s">
        <v>2100</v>
      </c>
      <c r="G517" s="24" t="s">
        <v>2101</v>
      </c>
      <c r="H517" s="25">
        <v>180</v>
      </c>
      <c r="I517" s="26" t="s">
        <v>2157</v>
      </c>
      <c r="J517" s="160" t="s">
        <v>13</v>
      </c>
      <c r="K517" s="170" t="s">
        <v>1524</v>
      </c>
      <c r="L517" s="164"/>
      <c r="M517" s="29"/>
      <c r="N517" s="28"/>
    </row>
    <row r="518" spans="1:14" ht="126" customHeight="1">
      <c r="A518" s="20">
        <f t="shared" si="7"/>
        <v>509</v>
      </c>
      <c r="B518" s="21" t="s">
        <v>499</v>
      </c>
      <c r="C518" s="86">
        <v>9</v>
      </c>
      <c r="D518" s="87" t="s">
        <v>15</v>
      </c>
      <c r="E518" s="22">
        <v>2020</v>
      </c>
      <c r="F518" s="23" t="s">
        <v>2100</v>
      </c>
      <c r="G518" s="24" t="s">
        <v>2101</v>
      </c>
      <c r="H518" s="25">
        <v>180</v>
      </c>
      <c r="I518" s="26" t="s">
        <v>2157</v>
      </c>
      <c r="J518" s="160" t="s">
        <v>13</v>
      </c>
      <c r="K518" s="170" t="s">
        <v>1525</v>
      </c>
      <c r="L518" s="164"/>
      <c r="M518" s="29"/>
      <c r="N518" s="28"/>
    </row>
    <row r="519" spans="1:14" ht="126" customHeight="1">
      <c r="A519" s="20">
        <f t="shared" si="7"/>
        <v>510</v>
      </c>
      <c r="B519" s="21" t="s">
        <v>500</v>
      </c>
      <c r="C519" s="86">
        <v>1</v>
      </c>
      <c r="D519" s="87" t="s">
        <v>15</v>
      </c>
      <c r="E519" s="22">
        <v>2020</v>
      </c>
      <c r="F519" s="23" t="s">
        <v>2100</v>
      </c>
      <c r="G519" s="24" t="s">
        <v>2101</v>
      </c>
      <c r="H519" s="25">
        <v>180</v>
      </c>
      <c r="I519" s="26" t="s">
        <v>2157</v>
      </c>
      <c r="J519" s="160" t="s">
        <v>13</v>
      </c>
      <c r="K519" s="170" t="s">
        <v>1526</v>
      </c>
      <c r="L519" s="164"/>
      <c r="M519" s="29"/>
      <c r="N519" s="28"/>
    </row>
    <row r="520" spans="1:14" ht="126" customHeight="1">
      <c r="A520" s="20">
        <f t="shared" si="7"/>
        <v>511</v>
      </c>
      <c r="B520" s="21" t="s">
        <v>501</v>
      </c>
      <c r="C520" s="86">
        <v>10</v>
      </c>
      <c r="D520" s="87" t="s">
        <v>15</v>
      </c>
      <c r="E520" s="22">
        <v>2020</v>
      </c>
      <c r="F520" s="23" t="s">
        <v>2100</v>
      </c>
      <c r="G520" s="24" t="s">
        <v>2101</v>
      </c>
      <c r="H520" s="25">
        <v>180</v>
      </c>
      <c r="I520" s="26" t="s">
        <v>2157</v>
      </c>
      <c r="J520" s="160" t="s">
        <v>13</v>
      </c>
      <c r="K520" s="170" t="s">
        <v>1527</v>
      </c>
      <c r="L520" s="164"/>
      <c r="M520" s="29"/>
      <c r="N520" s="28"/>
    </row>
    <row r="521" spans="1:14" ht="126" customHeight="1">
      <c r="A521" s="20">
        <f t="shared" si="7"/>
        <v>512</v>
      </c>
      <c r="B521" s="21" t="s">
        <v>502</v>
      </c>
      <c r="C521" s="86">
        <v>7</v>
      </c>
      <c r="D521" s="87" t="s">
        <v>15</v>
      </c>
      <c r="E521" s="22">
        <v>2020</v>
      </c>
      <c r="F521" s="23" t="s">
        <v>2100</v>
      </c>
      <c r="G521" s="24" t="s">
        <v>2080</v>
      </c>
      <c r="H521" s="25">
        <v>36</v>
      </c>
      <c r="I521" s="26" t="s">
        <v>2157</v>
      </c>
      <c r="J521" s="160" t="s">
        <v>13</v>
      </c>
      <c r="K521" s="170" t="s">
        <v>1528</v>
      </c>
      <c r="L521" s="164"/>
      <c r="M521" s="29"/>
      <c r="N521" s="28"/>
    </row>
    <row r="522" spans="1:14" ht="126" customHeight="1">
      <c r="A522" s="20">
        <f t="shared" si="7"/>
        <v>513</v>
      </c>
      <c r="B522" s="21" t="s">
        <v>503</v>
      </c>
      <c r="C522" s="86">
        <v>1</v>
      </c>
      <c r="D522" s="87" t="s">
        <v>15</v>
      </c>
      <c r="E522" s="22">
        <v>2020</v>
      </c>
      <c r="F522" s="23" t="s">
        <v>2100</v>
      </c>
      <c r="G522" s="24" t="s">
        <v>2101</v>
      </c>
      <c r="H522" s="25">
        <v>180</v>
      </c>
      <c r="I522" s="26" t="s">
        <v>2157</v>
      </c>
      <c r="J522" s="160" t="s">
        <v>13</v>
      </c>
      <c r="K522" s="170" t="s">
        <v>1529</v>
      </c>
      <c r="L522" s="164"/>
      <c r="M522" s="29"/>
      <c r="N522" s="28"/>
    </row>
    <row r="523" spans="1:14" ht="126" customHeight="1">
      <c r="A523" s="20">
        <f t="shared" si="7"/>
        <v>514</v>
      </c>
      <c r="B523" s="21" t="s">
        <v>504</v>
      </c>
      <c r="C523" s="86">
        <v>4</v>
      </c>
      <c r="D523" s="87" t="s">
        <v>15</v>
      </c>
      <c r="E523" s="22">
        <v>2020</v>
      </c>
      <c r="F523" s="23" t="s">
        <v>2100</v>
      </c>
      <c r="G523" s="24" t="s">
        <v>2101</v>
      </c>
      <c r="H523" s="25">
        <v>180</v>
      </c>
      <c r="I523" s="26" t="s">
        <v>2157</v>
      </c>
      <c r="J523" s="160" t="s">
        <v>13</v>
      </c>
      <c r="K523" s="170" t="s">
        <v>1530</v>
      </c>
      <c r="L523" s="164"/>
      <c r="M523" s="29"/>
      <c r="N523" s="28"/>
    </row>
    <row r="524" spans="1:14" ht="126" customHeight="1">
      <c r="A524" s="20">
        <f t="shared" si="7"/>
        <v>515</v>
      </c>
      <c r="B524" s="21" t="s">
        <v>505</v>
      </c>
      <c r="C524" s="86">
        <v>30</v>
      </c>
      <c r="D524" s="87" t="s">
        <v>15</v>
      </c>
      <c r="E524" s="22">
        <v>2020</v>
      </c>
      <c r="F524" s="23"/>
      <c r="G524" s="24"/>
      <c r="H524" s="25"/>
      <c r="I524" s="26" t="s">
        <v>2157</v>
      </c>
      <c r="J524" s="160" t="s">
        <v>13</v>
      </c>
      <c r="K524" s="170" t="s">
        <v>1531</v>
      </c>
      <c r="L524" s="164"/>
      <c r="M524" s="29"/>
      <c r="N524" s="28"/>
    </row>
    <row r="525" spans="1:14" ht="126" customHeight="1">
      <c r="A525" s="20">
        <f t="shared" ref="A525:A588" si="8">A524+1</f>
        <v>516</v>
      </c>
      <c r="B525" s="21" t="s">
        <v>506</v>
      </c>
      <c r="C525" s="86">
        <v>4</v>
      </c>
      <c r="D525" s="87" t="s">
        <v>1061</v>
      </c>
      <c r="E525" s="22">
        <v>2020</v>
      </c>
      <c r="F525" s="23"/>
      <c r="G525" s="24"/>
      <c r="H525" s="25"/>
      <c r="I525" s="26" t="s">
        <v>2157</v>
      </c>
      <c r="J525" s="160" t="s">
        <v>13</v>
      </c>
      <c r="K525" s="170" t="s">
        <v>1532</v>
      </c>
      <c r="L525" s="164"/>
      <c r="M525" s="29"/>
      <c r="N525" s="28"/>
    </row>
    <row r="526" spans="1:14" ht="126" customHeight="1">
      <c r="A526" s="20">
        <f t="shared" si="8"/>
        <v>517</v>
      </c>
      <c r="B526" s="21" t="s">
        <v>507</v>
      </c>
      <c r="C526" s="86">
        <v>1</v>
      </c>
      <c r="D526" s="87" t="s">
        <v>15</v>
      </c>
      <c r="E526" s="22">
        <v>2020</v>
      </c>
      <c r="F526" s="23" t="s">
        <v>2095</v>
      </c>
      <c r="G526" s="24" t="s">
        <v>2099</v>
      </c>
      <c r="H526" s="25">
        <v>120</v>
      </c>
      <c r="I526" s="26" t="s">
        <v>2157</v>
      </c>
      <c r="J526" s="160" t="s">
        <v>13</v>
      </c>
      <c r="K526" s="170" t="s">
        <v>1533</v>
      </c>
      <c r="L526" s="164"/>
      <c r="M526" s="29"/>
      <c r="N526" s="28"/>
    </row>
    <row r="527" spans="1:14" ht="126" customHeight="1">
      <c r="A527" s="20">
        <f t="shared" si="8"/>
        <v>518</v>
      </c>
      <c r="B527" s="21" t="s">
        <v>508</v>
      </c>
      <c r="C527" s="86">
        <v>2</v>
      </c>
      <c r="D527" s="87" t="s">
        <v>15</v>
      </c>
      <c r="E527" s="22">
        <v>2020</v>
      </c>
      <c r="F527" s="23" t="s">
        <v>2100</v>
      </c>
      <c r="G527" s="24" t="s">
        <v>2080</v>
      </c>
      <c r="H527" s="25">
        <v>36</v>
      </c>
      <c r="I527" s="26" t="s">
        <v>2157</v>
      </c>
      <c r="J527" s="160" t="s">
        <v>13</v>
      </c>
      <c r="K527" s="170" t="s">
        <v>1534</v>
      </c>
      <c r="L527" s="164"/>
      <c r="M527" s="29"/>
      <c r="N527" s="28"/>
    </row>
    <row r="528" spans="1:14" ht="126" customHeight="1">
      <c r="A528" s="20">
        <f t="shared" si="8"/>
        <v>519</v>
      </c>
      <c r="B528" s="21" t="s">
        <v>509</v>
      </c>
      <c r="C528" s="86">
        <v>5</v>
      </c>
      <c r="D528" s="87" t="s">
        <v>15</v>
      </c>
      <c r="E528" s="22">
        <v>2020</v>
      </c>
      <c r="F528" s="23" t="s">
        <v>2100</v>
      </c>
      <c r="G528" s="24" t="s">
        <v>2080</v>
      </c>
      <c r="H528" s="25">
        <v>36</v>
      </c>
      <c r="I528" s="26" t="s">
        <v>2157</v>
      </c>
      <c r="J528" s="160" t="s">
        <v>13</v>
      </c>
      <c r="K528" s="170" t="s">
        <v>1535</v>
      </c>
      <c r="L528" s="164"/>
      <c r="M528" s="29"/>
      <c r="N528" s="28"/>
    </row>
    <row r="529" spans="1:14" ht="126" customHeight="1">
      <c r="A529" s="20">
        <f t="shared" si="8"/>
        <v>520</v>
      </c>
      <c r="B529" s="21" t="s">
        <v>510</v>
      </c>
      <c r="C529" s="86">
        <v>5</v>
      </c>
      <c r="D529" s="87" t="s">
        <v>12</v>
      </c>
      <c r="E529" s="22">
        <v>2020</v>
      </c>
      <c r="F529" s="23"/>
      <c r="G529" s="24"/>
      <c r="H529" s="25"/>
      <c r="I529" s="26" t="s">
        <v>2157</v>
      </c>
      <c r="J529" s="160" t="s">
        <v>13</v>
      </c>
      <c r="K529" s="170" t="s">
        <v>1536</v>
      </c>
      <c r="L529" s="164"/>
      <c r="M529" s="29"/>
      <c r="N529" s="28"/>
    </row>
    <row r="530" spans="1:14" ht="126" customHeight="1">
      <c r="A530" s="20">
        <f t="shared" si="8"/>
        <v>521</v>
      </c>
      <c r="B530" s="21" t="s">
        <v>511</v>
      </c>
      <c r="C530" s="86">
        <v>10</v>
      </c>
      <c r="D530" s="87" t="s">
        <v>12</v>
      </c>
      <c r="E530" s="22">
        <v>2020</v>
      </c>
      <c r="F530" s="23"/>
      <c r="G530" s="24"/>
      <c r="H530" s="25"/>
      <c r="I530" s="26" t="s">
        <v>2157</v>
      </c>
      <c r="J530" s="160" t="s">
        <v>13</v>
      </c>
      <c r="K530" s="170" t="s">
        <v>1537</v>
      </c>
      <c r="L530" s="164"/>
      <c r="M530" s="29"/>
      <c r="N530" s="28"/>
    </row>
    <row r="531" spans="1:14" ht="126" customHeight="1">
      <c r="A531" s="20">
        <f t="shared" si="8"/>
        <v>522</v>
      </c>
      <c r="B531" s="21" t="s">
        <v>512</v>
      </c>
      <c r="C531" s="86">
        <v>3</v>
      </c>
      <c r="D531" s="87" t="s">
        <v>15</v>
      </c>
      <c r="E531" s="22">
        <v>2020</v>
      </c>
      <c r="F531" s="23" t="s">
        <v>2095</v>
      </c>
      <c r="G531" s="24" t="s">
        <v>2099</v>
      </c>
      <c r="H531" s="25">
        <v>120</v>
      </c>
      <c r="I531" s="26" t="s">
        <v>2157</v>
      </c>
      <c r="J531" s="160" t="s">
        <v>13</v>
      </c>
      <c r="K531" s="170" t="s">
        <v>1538</v>
      </c>
      <c r="L531" s="164"/>
      <c r="M531" s="29"/>
      <c r="N531" s="28"/>
    </row>
    <row r="532" spans="1:14" ht="126" customHeight="1">
      <c r="A532" s="20">
        <f t="shared" si="8"/>
        <v>523</v>
      </c>
      <c r="B532" s="21" t="s">
        <v>513</v>
      </c>
      <c r="C532" s="86">
        <v>5</v>
      </c>
      <c r="D532" s="87" t="s">
        <v>15</v>
      </c>
      <c r="E532" s="22">
        <v>2020</v>
      </c>
      <c r="F532" s="23"/>
      <c r="G532" s="24"/>
      <c r="H532" s="25"/>
      <c r="I532" s="26" t="s">
        <v>2157</v>
      </c>
      <c r="J532" s="160" t="s">
        <v>13</v>
      </c>
      <c r="K532" s="170" t="s">
        <v>1539</v>
      </c>
      <c r="L532" s="164"/>
      <c r="M532" s="29"/>
      <c r="N532" s="28"/>
    </row>
    <row r="533" spans="1:14" ht="126" customHeight="1">
      <c r="A533" s="20">
        <f t="shared" si="8"/>
        <v>524</v>
      </c>
      <c r="B533" s="21" t="s">
        <v>514</v>
      </c>
      <c r="C533" s="86">
        <v>1</v>
      </c>
      <c r="D533" s="87" t="s">
        <v>1061</v>
      </c>
      <c r="E533" s="22">
        <v>2020</v>
      </c>
      <c r="F533" s="23" t="s">
        <v>2095</v>
      </c>
      <c r="G533" s="24" t="s">
        <v>2099</v>
      </c>
      <c r="H533" s="25">
        <v>120</v>
      </c>
      <c r="I533" s="26" t="s">
        <v>2157</v>
      </c>
      <c r="J533" s="160" t="s">
        <v>13</v>
      </c>
      <c r="K533" s="170" t="s">
        <v>1540</v>
      </c>
      <c r="L533" s="164"/>
      <c r="M533" s="29"/>
      <c r="N533" s="28"/>
    </row>
    <row r="534" spans="1:14" ht="126" customHeight="1">
      <c r="A534" s="20">
        <f t="shared" si="8"/>
        <v>525</v>
      </c>
      <c r="B534" s="21" t="s">
        <v>515</v>
      </c>
      <c r="C534" s="86">
        <v>1</v>
      </c>
      <c r="D534" s="87" t="s">
        <v>15</v>
      </c>
      <c r="E534" s="22">
        <v>2020</v>
      </c>
      <c r="F534" s="23" t="s">
        <v>2100</v>
      </c>
      <c r="G534" s="24" t="s">
        <v>2101</v>
      </c>
      <c r="H534" s="25">
        <v>180</v>
      </c>
      <c r="I534" s="26" t="s">
        <v>2157</v>
      </c>
      <c r="J534" s="160" t="s">
        <v>13</v>
      </c>
      <c r="K534" s="170" t="s">
        <v>1541</v>
      </c>
      <c r="L534" s="164"/>
      <c r="M534" s="29"/>
      <c r="N534" s="28"/>
    </row>
    <row r="535" spans="1:14" ht="126" customHeight="1">
      <c r="A535" s="20">
        <f t="shared" si="8"/>
        <v>526</v>
      </c>
      <c r="B535" s="21" t="s">
        <v>516</v>
      </c>
      <c r="C535" s="86">
        <v>5</v>
      </c>
      <c r="D535" s="87" t="s">
        <v>15</v>
      </c>
      <c r="E535" s="22">
        <v>2020</v>
      </c>
      <c r="F535" s="23"/>
      <c r="G535" s="24"/>
      <c r="H535" s="25"/>
      <c r="I535" s="26" t="s">
        <v>2157</v>
      </c>
      <c r="J535" s="160" t="s">
        <v>13</v>
      </c>
      <c r="K535" s="170" t="s">
        <v>1542</v>
      </c>
      <c r="L535" s="164"/>
      <c r="M535" s="29"/>
      <c r="N535" s="28"/>
    </row>
    <row r="536" spans="1:14" ht="126" customHeight="1">
      <c r="A536" s="20">
        <f t="shared" si="8"/>
        <v>527</v>
      </c>
      <c r="B536" s="21" t="s">
        <v>517</v>
      </c>
      <c r="C536" s="86">
        <v>5</v>
      </c>
      <c r="D536" s="87" t="s">
        <v>15</v>
      </c>
      <c r="E536" s="22">
        <v>2020</v>
      </c>
      <c r="F536" s="23"/>
      <c r="G536" s="24"/>
      <c r="H536" s="25"/>
      <c r="I536" s="26" t="s">
        <v>2157</v>
      </c>
      <c r="J536" s="160" t="s">
        <v>13</v>
      </c>
      <c r="K536" s="170" t="s">
        <v>1543</v>
      </c>
      <c r="L536" s="164"/>
      <c r="M536" s="29"/>
      <c r="N536" s="28"/>
    </row>
    <row r="537" spans="1:14" ht="126" customHeight="1">
      <c r="A537" s="20">
        <f t="shared" si="8"/>
        <v>528</v>
      </c>
      <c r="B537" s="21" t="s">
        <v>518</v>
      </c>
      <c r="C537" s="86">
        <v>5</v>
      </c>
      <c r="D537" s="87" t="s">
        <v>15</v>
      </c>
      <c r="E537" s="22">
        <v>2020</v>
      </c>
      <c r="F537" s="23"/>
      <c r="G537" s="24"/>
      <c r="H537" s="25"/>
      <c r="I537" s="26" t="s">
        <v>2157</v>
      </c>
      <c r="J537" s="160" t="s">
        <v>13</v>
      </c>
      <c r="K537" s="170" t="s">
        <v>1544</v>
      </c>
      <c r="L537" s="164"/>
      <c r="M537" s="29"/>
      <c r="N537" s="28"/>
    </row>
    <row r="538" spans="1:14" ht="126" customHeight="1">
      <c r="A538" s="20">
        <f t="shared" si="8"/>
        <v>529</v>
      </c>
      <c r="B538" s="21" t="s">
        <v>518</v>
      </c>
      <c r="C538" s="86">
        <v>5</v>
      </c>
      <c r="D538" s="87" t="s">
        <v>15</v>
      </c>
      <c r="E538" s="22">
        <v>2020</v>
      </c>
      <c r="F538" s="23"/>
      <c r="G538" s="24"/>
      <c r="H538" s="25"/>
      <c r="I538" s="26" t="s">
        <v>2157</v>
      </c>
      <c r="J538" s="160" t="s">
        <v>13</v>
      </c>
      <c r="K538" s="170" t="s">
        <v>1544</v>
      </c>
      <c r="L538" s="164"/>
      <c r="M538" s="29"/>
      <c r="N538" s="28"/>
    </row>
    <row r="539" spans="1:14" ht="126" customHeight="1">
      <c r="A539" s="20">
        <f t="shared" si="8"/>
        <v>530</v>
      </c>
      <c r="B539" s="21" t="s">
        <v>519</v>
      </c>
      <c r="C539" s="86">
        <v>1</v>
      </c>
      <c r="D539" s="87" t="s">
        <v>12</v>
      </c>
      <c r="E539" s="22">
        <v>2020</v>
      </c>
      <c r="F539" s="23" t="s">
        <v>2113</v>
      </c>
      <c r="G539" s="24" t="s">
        <v>2083</v>
      </c>
      <c r="H539" s="25">
        <v>60</v>
      </c>
      <c r="I539" s="26" t="s">
        <v>2157</v>
      </c>
      <c r="J539" s="160" t="s">
        <v>13</v>
      </c>
      <c r="K539" s="170" t="s">
        <v>1545</v>
      </c>
      <c r="L539" s="164"/>
      <c r="M539" s="29"/>
      <c r="N539" s="28"/>
    </row>
    <row r="540" spans="1:14" ht="126" customHeight="1">
      <c r="A540" s="20">
        <f t="shared" si="8"/>
        <v>531</v>
      </c>
      <c r="B540" s="21" t="s">
        <v>520</v>
      </c>
      <c r="C540" s="86">
        <v>1</v>
      </c>
      <c r="D540" s="87" t="s">
        <v>15</v>
      </c>
      <c r="E540" s="22">
        <v>2020</v>
      </c>
      <c r="F540" s="23" t="s">
        <v>2113</v>
      </c>
      <c r="G540" s="24" t="s">
        <v>2083</v>
      </c>
      <c r="H540" s="25">
        <v>60</v>
      </c>
      <c r="I540" s="26" t="s">
        <v>2157</v>
      </c>
      <c r="J540" s="160" t="s">
        <v>13</v>
      </c>
      <c r="K540" s="170" t="s">
        <v>1546</v>
      </c>
      <c r="L540" s="164"/>
      <c r="M540" s="29"/>
      <c r="N540" s="28"/>
    </row>
    <row r="541" spans="1:14" ht="126" customHeight="1">
      <c r="A541" s="20">
        <f t="shared" si="8"/>
        <v>532</v>
      </c>
      <c r="B541" s="21" t="s">
        <v>521</v>
      </c>
      <c r="C541" s="86">
        <v>2</v>
      </c>
      <c r="D541" s="87" t="s">
        <v>12</v>
      </c>
      <c r="E541" s="22">
        <v>2020</v>
      </c>
      <c r="F541" s="23" t="s">
        <v>2113</v>
      </c>
      <c r="G541" s="24" t="s">
        <v>2083</v>
      </c>
      <c r="H541" s="25">
        <v>60</v>
      </c>
      <c r="I541" s="26" t="s">
        <v>2157</v>
      </c>
      <c r="J541" s="160" t="s">
        <v>13</v>
      </c>
      <c r="K541" s="170" t="s">
        <v>1547</v>
      </c>
      <c r="L541" s="164"/>
      <c r="M541" s="29"/>
      <c r="N541" s="28"/>
    </row>
    <row r="542" spans="1:14" ht="126" customHeight="1">
      <c r="A542" s="20">
        <f t="shared" si="8"/>
        <v>533</v>
      </c>
      <c r="B542" s="21" t="s">
        <v>522</v>
      </c>
      <c r="C542" s="86">
        <v>2</v>
      </c>
      <c r="D542" s="87" t="s">
        <v>15</v>
      </c>
      <c r="E542" s="22">
        <v>2020</v>
      </c>
      <c r="F542" s="23" t="s">
        <v>2113</v>
      </c>
      <c r="G542" s="24" t="s">
        <v>2083</v>
      </c>
      <c r="H542" s="25">
        <v>60</v>
      </c>
      <c r="I542" s="26" t="s">
        <v>2157</v>
      </c>
      <c r="J542" s="160" t="s">
        <v>13</v>
      </c>
      <c r="K542" s="170" t="s">
        <v>1548</v>
      </c>
      <c r="L542" s="164"/>
      <c r="M542" s="29"/>
      <c r="N542" s="28"/>
    </row>
    <row r="543" spans="1:14" ht="126" customHeight="1">
      <c r="A543" s="20">
        <f t="shared" si="8"/>
        <v>534</v>
      </c>
      <c r="B543" s="21" t="s">
        <v>523</v>
      </c>
      <c r="C543" s="86">
        <v>2</v>
      </c>
      <c r="D543" s="87" t="s">
        <v>15</v>
      </c>
      <c r="E543" s="22">
        <v>2020</v>
      </c>
      <c r="F543" s="23" t="s">
        <v>2113</v>
      </c>
      <c r="G543" s="24" t="s">
        <v>2083</v>
      </c>
      <c r="H543" s="25">
        <v>60</v>
      </c>
      <c r="I543" s="26" t="s">
        <v>2157</v>
      </c>
      <c r="J543" s="160" t="s">
        <v>13</v>
      </c>
      <c r="K543" s="170" t="s">
        <v>1549</v>
      </c>
      <c r="L543" s="164"/>
      <c r="M543" s="29"/>
      <c r="N543" s="28"/>
    </row>
    <row r="544" spans="1:14" ht="126" customHeight="1">
      <c r="A544" s="20">
        <f t="shared" si="8"/>
        <v>535</v>
      </c>
      <c r="B544" s="21" t="s">
        <v>524</v>
      </c>
      <c r="C544" s="86">
        <v>2</v>
      </c>
      <c r="D544" s="87" t="s">
        <v>12</v>
      </c>
      <c r="E544" s="22">
        <v>2020</v>
      </c>
      <c r="F544" s="23" t="s">
        <v>2113</v>
      </c>
      <c r="G544" s="24" t="s">
        <v>2083</v>
      </c>
      <c r="H544" s="25">
        <v>60</v>
      </c>
      <c r="I544" s="26" t="s">
        <v>2157</v>
      </c>
      <c r="J544" s="160" t="s">
        <v>13</v>
      </c>
      <c r="K544" s="170" t="s">
        <v>1550</v>
      </c>
      <c r="L544" s="164"/>
      <c r="M544" s="29"/>
      <c r="N544" s="28"/>
    </row>
    <row r="545" spans="1:14" ht="126" customHeight="1">
      <c r="A545" s="20">
        <f t="shared" si="8"/>
        <v>536</v>
      </c>
      <c r="B545" s="21" t="s">
        <v>525</v>
      </c>
      <c r="C545" s="86">
        <v>2</v>
      </c>
      <c r="D545" s="87" t="s">
        <v>1061</v>
      </c>
      <c r="E545" s="22">
        <v>2020</v>
      </c>
      <c r="F545" s="23" t="s">
        <v>2113</v>
      </c>
      <c r="G545" s="24" t="s">
        <v>2083</v>
      </c>
      <c r="H545" s="25">
        <v>60</v>
      </c>
      <c r="I545" s="26" t="s">
        <v>2157</v>
      </c>
      <c r="J545" s="160" t="s">
        <v>13</v>
      </c>
      <c r="K545" s="170" t="s">
        <v>1551</v>
      </c>
      <c r="L545" s="164"/>
      <c r="M545" s="29"/>
      <c r="N545" s="28"/>
    </row>
    <row r="546" spans="1:14" ht="126" customHeight="1">
      <c r="A546" s="20">
        <f t="shared" si="8"/>
        <v>537</v>
      </c>
      <c r="B546" s="21" t="s">
        <v>526</v>
      </c>
      <c r="C546" s="86">
        <v>2</v>
      </c>
      <c r="D546" s="87" t="s">
        <v>1061</v>
      </c>
      <c r="E546" s="22">
        <v>2020</v>
      </c>
      <c r="F546" s="23" t="s">
        <v>2113</v>
      </c>
      <c r="G546" s="24" t="s">
        <v>2083</v>
      </c>
      <c r="H546" s="25">
        <v>60</v>
      </c>
      <c r="I546" s="26" t="s">
        <v>2157</v>
      </c>
      <c r="J546" s="160" t="s">
        <v>13</v>
      </c>
      <c r="K546" s="170" t="s">
        <v>1552</v>
      </c>
      <c r="L546" s="164"/>
      <c r="M546" s="29"/>
      <c r="N546" s="28"/>
    </row>
    <row r="547" spans="1:14" ht="126" customHeight="1">
      <c r="A547" s="20">
        <f t="shared" si="8"/>
        <v>538</v>
      </c>
      <c r="B547" s="21" t="s">
        <v>527</v>
      </c>
      <c r="C547" s="86">
        <v>2</v>
      </c>
      <c r="D547" s="87" t="s">
        <v>1061</v>
      </c>
      <c r="E547" s="22">
        <v>2020</v>
      </c>
      <c r="F547" s="23" t="s">
        <v>2113</v>
      </c>
      <c r="G547" s="24" t="s">
        <v>2083</v>
      </c>
      <c r="H547" s="25">
        <v>60</v>
      </c>
      <c r="I547" s="26" t="s">
        <v>2157</v>
      </c>
      <c r="J547" s="160" t="s">
        <v>13</v>
      </c>
      <c r="K547" s="170" t="s">
        <v>1553</v>
      </c>
      <c r="L547" s="164"/>
      <c r="M547" s="29"/>
      <c r="N547" s="28"/>
    </row>
    <row r="548" spans="1:14" ht="126" customHeight="1">
      <c r="A548" s="20">
        <f t="shared" si="8"/>
        <v>539</v>
      </c>
      <c r="B548" s="21" t="s">
        <v>528</v>
      </c>
      <c r="C548" s="86">
        <v>2</v>
      </c>
      <c r="D548" s="87" t="s">
        <v>1061</v>
      </c>
      <c r="E548" s="22">
        <v>2020</v>
      </c>
      <c r="F548" s="23" t="s">
        <v>2113</v>
      </c>
      <c r="G548" s="24" t="s">
        <v>2083</v>
      </c>
      <c r="H548" s="25">
        <v>60</v>
      </c>
      <c r="I548" s="26" t="s">
        <v>2157</v>
      </c>
      <c r="J548" s="160" t="s">
        <v>13</v>
      </c>
      <c r="K548" s="170" t="s">
        <v>1554</v>
      </c>
      <c r="L548" s="164"/>
      <c r="M548" s="29"/>
      <c r="N548" s="28"/>
    </row>
    <row r="549" spans="1:14" ht="126" customHeight="1">
      <c r="A549" s="20">
        <f t="shared" si="8"/>
        <v>540</v>
      </c>
      <c r="B549" s="21" t="s">
        <v>529</v>
      </c>
      <c r="C549" s="86">
        <v>2</v>
      </c>
      <c r="D549" s="87" t="s">
        <v>1061</v>
      </c>
      <c r="E549" s="22">
        <v>2020</v>
      </c>
      <c r="F549" s="23" t="s">
        <v>2113</v>
      </c>
      <c r="G549" s="24" t="s">
        <v>2083</v>
      </c>
      <c r="H549" s="25">
        <v>60</v>
      </c>
      <c r="I549" s="26" t="s">
        <v>2157</v>
      </c>
      <c r="J549" s="160" t="s">
        <v>13</v>
      </c>
      <c r="K549" s="170" t="s">
        <v>1555</v>
      </c>
      <c r="L549" s="164"/>
      <c r="M549" s="29"/>
      <c r="N549" s="28"/>
    </row>
    <row r="550" spans="1:14" ht="126" customHeight="1">
      <c r="A550" s="20">
        <f t="shared" si="8"/>
        <v>541</v>
      </c>
      <c r="B550" s="21" t="s">
        <v>530</v>
      </c>
      <c r="C550" s="86">
        <v>2</v>
      </c>
      <c r="D550" s="87" t="s">
        <v>1061</v>
      </c>
      <c r="E550" s="22">
        <v>2020</v>
      </c>
      <c r="F550" s="23" t="s">
        <v>2113</v>
      </c>
      <c r="G550" s="24" t="s">
        <v>2083</v>
      </c>
      <c r="H550" s="25">
        <v>60</v>
      </c>
      <c r="I550" s="26" t="s">
        <v>2157</v>
      </c>
      <c r="J550" s="160" t="s">
        <v>13</v>
      </c>
      <c r="K550" s="170" t="s">
        <v>1556</v>
      </c>
      <c r="L550" s="164"/>
      <c r="M550" s="29"/>
      <c r="N550" s="28"/>
    </row>
    <row r="551" spans="1:14" ht="126" customHeight="1">
      <c r="A551" s="20">
        <f t="shared" si="8"/>
        <v>542</v>
      </c>
      <c r="B551" s="21" t="s">
        <v>531</v>
      </c>
      <c r="C551" s="86">
        <v>1</v>
      </c>
      <c r="D551" s="87" t="s">
        <v>15</v>
      </c>
      <c r="E551" s="22">
        <v>2020</v>
      </c>
      <c r="F551" s="23"/>
      <c r="G551" s="24"/>
      <c r="H551" s="25"/>
      <c r="I551" s="26" t="s">
        <v>2157</v>
      </c>
      <c r="J551" s="160" t="s">
        <v>13</v>
      </c>
      <c r="K551" s="170" t="s">
        <v>1557</v>
      </c>
      <c r="L551" s="164"/>
      <c r="M551" s="29"/>
      <c r="N551" s="28"/>
    </row>
    <row r="552" spans="1:14" ht="126" customHeight="1">
      <c r="A552" s="20">
        <f t="shared" si="8"/>
        <v>543</v>
      </c>
      <c r="B552" s="21" t="s">
        <v>532</v>
      </c>
      <c r="C552" s="86">
        <v>1</v>
      </c>
      <c r="D552" s="87" t="s">
        <v>12</v>
      </c>
      <c r="E552" s="22">
        <v>2020</v>
      </c>
      <c r="F552" s="23"/>
      <c r="G552" s="24"/>
      <c r="H552" s="25"/>
      <c r="I552" s="26" t="s">
        <v>2157</v>
      </c>
      <c r="J552" s="160" t="s">
        <v>13</v>
      </c>
      <c r="K552" s="170" t="s">
        <v>1558</v>
      </c>
      <c r="L552" s="164"/>
      <c r="M552" s="29"/>
      <c r="N552" s="28"/>
    </row>
    <row r="553" spans="1:14" ht="126" customHeight="1">
      <c r="A553" s="20">
        <f t="shared" si="8"/>
        <v>544</v>
      </c>
      <c r="B553" s="21" t="s">
        <v>533</v>
      </c>
      <c r="C553" s="86">
        <v>1</v>
      </c>
      <c r="D553" s="87" t="s">
        <v>1061</v>
      </c>
      <c r="E553" s="22">
        <v>2020</v>
      </c>
      <c r="F553" s="23" t="s">
        <v>2113</v>
      </c>
      <c r="G553" s="24" t="s">
        <v>2083</v>
      </c>
      <c r="H553" s="25">
        <v>60</v>
      </c>
      <c r="I553" s="26" t="s">
        <v>2157</v>
      </c>
      <c r="J553" s="160" t="s">
        <v>13</v>
      </c>
      <c r="K553" s="170" t="s">
        <v>1559</v>
      </c>
      <c r="L553" s="164"/>
      <c r="M553" s="29"/>
      <c r="N553" s="28"/>
    </row>
    <row r="554" spans="1:14" ht="126" customHeight="1">
      <c r="A554" s="20">
        <f t="shared" si="8"/>
        <v>545</v>
      </c>
      <c r="B554" s="21" t="s">
        <v>534</v>
      </c>
      <c r="C554" s="86">
        <v>1</v>
      </c>
      <c r="D554" s="87" t="s">
        <v>15</v>
      </c>
      <c r="E554" s="22">
        <v>2020</v>
      </c>
      <c r="F554" s="23"/>
      <c r="G554" s="24"/>
      <c r="H554" s="25"/>
      <c r="I554" s="26" t="s">
        <v>2157</v>
      </c>
      <c r="J554" s="160" t="s">
        <v>13</v>
      </c>
      <c r="K554" s="170" t="s">
        <v>1560</v>
      </c>
      <c r="L554" s="164"/>
      <c r="M554" s="29"/>
      <c r="N554" s="28"/>
    </row>
    <row r="555" spans="1:14" ht="126" customHeight="1">
      <c r="A555" s="20">
        <f t="shared" si="8"/>
        <v>546</v>
      </c>
      <c r="B555" s="21" t="s">
        <v>535</v>
      </c>
      <c r="C555" s="86">
        <v>5</v>
      </c>
      <c r="D555" s="87" t="s">
        <v>15</v>
      </c>
      <c r="E555" s="22">
        <v>2020</v>
      </c>
      <c r="F555" s="23"/>
      <c r="G555" s="24"/>
      <c r="H555" s="25"/>
      <c r="I555" s="26" t="s">
        <v>2157</v>
      </c>
      <c r="J555" s="160" t="s">
        <v>13</v>
      </c>
      <c r="K555" s="170" t="s">
        <v>1561</v>
      </c>
      <c r="L555" s="164"/>
      <c r="M555" s="29"/>
      <c r="N555" s="28"/>
    </row>
    <row r="556" spans="1:14" ht="126" customHeight="1">
      <c r="A556" s="20">
        <f t="shared" si="8"/>
        <v>547</v>
      </c>
      <c r="B556" s="21" t="s">
        <v>536</v>
      </c>
      <c r="C556" s="86">
        <v>1</v>
      </c>
      <c r="D556" s="87" t="s">
        <v>12</v>
      </c>
      <c r="E556" s="22">
        <v>2020</v>
      </c>
      <c r="F556" s="23"/>
      <c r="G556" s="24"/>
      <c r="H556" s="25"/>
      <c r="I556" s="26" t="s">
        <v>2157</v>
      </c>
      <c r="J556" s="160" t="s">
        <v>13</v>
      </c>
      <c r="K556" s="170" t="s">
        <v>1562</v>
      </c>
      <c r="L556" s="164"/>
      <c r="M556" s="29"/>
      <c r="N556" s="28"/>
    </row>
    <row r="557" spans="1:14" ht="126" customHeight="1">
      <c r="A557" s="20">
        <f t="shared" si="8"/>
        <v>548</v>
      </c>
      <c r="B557" s="21" t="s">
        <v>537</v>
      </c>
      <c r="C557" s="86">
        <v>1</v>
      </c>
      <c r="D557" s="87" t="s">
        <v>12</v>
      </c>
      <c r="E557" s="22">
        <v>2020</v>
      </c>
      <c r="F557" s="23"/>
      <c r="G557" s="24"/>
      <c r="H557" s="25"/>
      <c r="I557" s="26" t="s">
        <v>2157</v>
      </c>
      <c r="J557" s="160" t="s">
        <v>13</v>
      </c>
      <c r="K557" s="170" t="s">
        <v>1563</v>
      </c>
      <c r="L557" s="164"/>
      <c r="M557" s="29"/>
      <c r="N557" s="28"/>
    </row>
    <row r="558" spans="1:14" ht="126" customHeight="1">
      <c r="A558" s="20">
        <f t="shared" si="8"/>
        <v>549</v>
      </c>
      <c r="B558" s="21" t="s">
        <v>538</v>
      </c>
      <c r="C558" s="86">
        <v>1</v>
      </c>
      <c r="D558" s="87" t="s">
        <v>15</v>
      </c>
      <c r="E558" s="22">
        <v>2020</v>
      </c>
      <c r="F558" s="23" t="s">
        <v>2113</v>
      </c>
      <c r="G558" s="24" t="s">
        <v>2083</v>
      </c>
      <c r="H558" s="25">
        <v>60</v>
      </c>
      <c r="I558" s="26" t="s">
        <v>2157</v>
      </c>
      <c r="J558" s="160" t="s">
        <v>13</v>
      </c>
      <c r="K558" s="170" t="s">
        <v>1564</v>
      </c>
      <c r="L558" s="164"/>
      <c r="M558" s="29"/>
      <c r="N558" s="28"/>
    </row>
    <row r="559" spans="1:14" ht="126" customHeight="1">
      <c r="A559" s="20">
        <f t="shared" si="8"/>
        <v>550</v>
      </c>
      <c r="B559" s="21" t="s">
        <v>539</v>
      </c>
      <c r="C559" s="86">
        <v>1</v>
      </c>
      <c r="D559" s="87" t="s">
        <v>15</v>
      </c>
      <c r="E559" s="22">
        <v>2020</v>
      </c>
      <c r="F559" s="23" t="s">
        <v>2113</v>
      </c>
      <c r="G559" s="24" t="s">
        <v>2083</v>
      </c>
      <c r="H559" s="25">
        <v>60</v>
      </c>
      <c r="I559" s="26" t="s">
        <v>2157</v>
      </c>
      <c r="J559" s="160" t="s">
        <v>13</v>
      </c>
      <c r="K559" s="170" t="s">
        <v>1565</v>
      </c>
      <c r="L559" s="164"/>
      <c r="M559" s="29"/>
      <c r="N559" s="28"/>
    </row>
    <row r="560" spans="1:14" ht="126" customHeight="1">
      <c r="A560" s="20">
        <f t="shared" si="8"/>
        <v>551</v>
      </c>
      <c r="B560" s="21" t="s">
        <v>540</v>
      </c>
      <c r="C560" s="86">
        <v>1</v>
      </c>
      <c r="D560" s="87" t="s">
        <v>15</v>
      </c>
      <c r="E560" s="22">
        <v>2020</v>
      </c>
      <c r="F560" s="23" t="s">
        <v>2113</v>
      </c>
      <c r="G560" s="24" t="s">
        <v>2083</v>
      </c>
      <c r="H560" s="25">
        <v>60</v>
      </c>
      <c r="I560" s="26" t="s">
        <v>2157</v>
      </c>
      <c r="J560" s="160" t="s">
        <v>13</v>
      </c>
      <c r="K560" s="170" t="s">
        <v>1566</v>
      </c>
      <c r="L560" s="164"/>
      <c r="M560" s="29"/>
      <c r="N560" s="28"/>
    </row>
    <row r="561" spans="1:14" ht="126" customHeight="1">
      <c r="A561" s="20">
        <f t="shared" si="8"/>
        <v>552</v>
      </c>
      <c r="B561" s="21" t="s">
        <v>541</v>
      </c>
      <c r="C561" s="86">
        <v>1</v>
      </c>
      <c r="D561" s="87" t="s">
        <v>12</v>
      </c>
      <c r="E561" s="22">
        <v>2020</v>
      </c>
      <c r="F561" s="23" t="s">
        <v>2113</v>
      </c>
      <c r="G561" s="24" t="s">
        <v>2083</v>
      </c>
      <c r="H561" s="25">
        <v>60</v>
      </c>
      <c r="I561" s="26" t="s">
        <v>2157</v>
      </c>
      <c r="J561" s="160" t="s">
        <v>13</v>
      </c>
      <c r="K561" s="170" t="s">
        <v>1567</v>
      </c>
      <c r="L561" s="164"/>
      <c r="M561" s="29"/>
      <c r="N561" s="28"/>
    </row>
    <row r="562" spans="1:14" ht="126" customHeight="1">
      <c r="A562" s="20">
        <f t="shared" si="8"/>
        <v>553</v>
      </c>
      <c r="B562" s="21" t="s">
        <v>542</v>
      </c>
      <c r="C562" s="86">
        <v>1</v>
      </c>
      <c r="D562" s="87" t="s">
        <v>15</v>
      </c>
      <c r="E562" s="22">
        <v>2020</v>
      </c>
      <c r="F562" s="23" t="s">
        <v>2113</v>
      </c>
      <c r="G562" s="24" t="s">
        <v>2083</v>
      </c>
      <c r="H562" s="25">
        <v>60</v>
      </c>
      <c r="I562" s="26" t="s">
        <v>2157</v>
      </c>
      <c r="J562" s="160" t="s">
        <v>13</v>
      </c>
      <c r="K562" s="170" t="s">
        <v>1568</v>
      </c>
      <c r="L562" s="164"/>
      <c r="M562" s="29"/>
      <c r="N562" s="28"/>
    </row>
    <row r="563" spans="1:14" ht="126" customHeight="1" thickBot="1">
      <c r="A563" s="129">
        <f t="shared" si="8"/>
        <v>554</v>
      </c>
      <c r="B563" s="130" t="s">
        <v>543</v>
      </c>
      <c r="C563" s="90">
        <v>3</v>
      </c>
      <c r="D563" s="131" t="s">
        <v>15</v>
      </c>
      <c r="E563" s="132">
        <v>2020</v>
      </c>
      <c r="F563" s="133" t="s">
        <v>2093</v>
      </c>
      <c r="G563" s="134" t="s">
        <v>2083</v>
      </c>
      <c r="H563" s="135">
        <v>60</v>
      </c>
      <c r="I563" s="136" t="s">
        <v>2157</v>
      </c>
      <c r="J563" s="159" t="s">
        <v>13</v>
      </c>
      <c r="K563" s="200" t="s">
        <v>1569</v>
      </c>
      <c r="L563" s="163"/>
      <c r="M563" s="139"/>
      <c r="N563" s="138"/>
    </row>
    <row r="564" spans="1:14" ht="126" customHeight="1" thickBot="1">
      <c r="A564" s="141">
        <f t="shared" si="8"/>
        <v>555</v>
      </c>
      <c r="B564" s="142" t="s">
        <v>544</v>
      </c>
      <c r="C564" s="143">
        <v>3</v>
      </c>
      <c r="D564" s="144" t="s">
        <v>15</v>
      </c>
      <c r="E564" s="145">
        <v>2020</v>
      </c>
      <c r="F564" s="154" t="s">
        <v>2093</v>
      </c>
      <c r="G564" s="155" t="s">
        <v>2083</v>
      </c>
      <c r="H564" s="156">
        <v>60</v>
      </c>
      <c r="I564" s="147" t="s">
        <v>2157</v>
      </c>
      <c r="J564" s="157" t="s">
        <v>13</v>
      </c>
      <c r="K564" s="202" t="s">
        <v>1570</v>
      </c>
      <c r="L564" s="161"/>
      <c r="M564" s="151"/>
      <c r="N564" s="152"/>
    </row>
    <row r="565" spans="1:14" ht="126" customHeight="1">
      <c r="A565" s="113">
        <f t="shared" si="8"/>
        <v>556</v>
      </c>
      <c r="B565" s="114" t="s">
        <v>545</v>
      </c>
      <c r="C565" s="115">
        <v>6</v>
      </c>
      <c r="D565" s="116" t="s">
        <v>15</v>
      </c>
      <c r="E565" s="117">
        <v>2020</v>
      </c>
      <c r="F565" s="118" t="s">
        <v>2093</v>
      </c>
      <c r="G565" s="119" t="s">
        <v>2083</v>
      </c>
      <c r="H565" s="120">
        <v>60</v>
      </c>
      <c r="I565" s="121" t="s">
        <v>2157</v>
      </c>
      <c r="J565" s="158" t="s">
        <v>13</v>
      </c>
      <c r="K565" s="201" t="s">
        <v>1571</v>
      </c>
      <c r="L565" s="162"/>
      <c r="M565" s="125"/>
      <c r="N565" s="124"/>
    </row>
    <row r="566" spans="1:14" ht="126" customHeight="1">
      <c r="A566" s="20">
        <f t="shared" si="8"/>
        <v>557</v>
      </c>
      <c r="B566" s="21" t="s">
        <v>546</v>
      </c>
      <c r="C566" s="86">
        <v>3</v>
      </c>
      <c r="D566" s="87" t="s">
        <v>15</v>
      </c>
      <c r="E566" s="22">
        <v>2020</v>
      </c>
      <c r="F566" s="23" t="s">
        <v>2093</v>
      </c>
      <c r="G566" s="24" t="s">
        <v>2083</v>
      </c>
      <c r="H566" s="25">
        <v>60</v>
      </c>
      <c r="I566" s="26" t="s">
        <v>2157</v>
      </c>
      <c r="J566" s="160" t="s">
        <v>13</v>
      </c>
      <c r="K566" s="170" t="s">
        <v>1572</v>
      </c>
      <c r="L566" s="164"/>
      <c r="M566" s="29"/>
      <c r="N566" s="28"/>
    </row>
    <row r="567" spans="1:14" ht="126" customHeight="1">
      <c r="A567" s="20">
        <f t="shared" si="8"/>
        <v>558</v>
      </c>
      <c r="B567" s="21" t="s">
        <v>547</v>
      </c>
      <c r="C567" s="86">
        <v>3</v>
      </c>
      <c r="D567" s="87" t="s">
        <v>15</v>
      </c>
      <c r="E567" s="22">
        <v>2020</v>
      </c>
      <c r="F567" s="23" t="s">
        <v>2093</v>
      </c>
      <c r="G567" s="24" t="s">
        <v>2083</v>
      </c>
      <c r="H567" s="25">
        <v>60</v>
      </c>
      <c r="I567" s="26" t="s">
        <v>2157</v>
      </c>
      <c r="J567" s="160" t="s">
        <v>13</v>
      </c>
      <c r="K567" s="170" t="s">
        <v>1573</v>
      </c>
      <c r="L567" s="164"/>
      <c r="M567" s="29"/>
      <c r="N567" s="28"/>
    </row>
    <row r="568" spans="1:14" ht="126" customHeight="1">
      <c r="A568" s="20">
        <f t="shared" si="8"/>
        <v>559</v>
      </c>
      <c r="B568" s="21" t="s">
        <v>548</v>
      </c>
      <c r="C568" s="86">
        <v>1</v>
      </c>
      <c r="D568" s="87" t="s">
        <v>15</v>
      </c>
      <c r="E568" s="22">
        <v>2020</v>
      </c>
      <c r="F568" s="23" t="s">
        <v>2093</v>
      </c>
      <c r="G568" s="24" t="s">
        <v>2083</v>
      </c>
      <c r="H568" s="25">
        <v>60</v>
      </c>
      <c r="I568" s="26" t="s">
        <v>2157</v>
      </c>
      <c r="J568" s="160" t="s">
        <v>13</v>
      </c>
      <c r="K568" s="170" t="s">
        <v>1574</v>
      </c>
      <c r="L568" s="164"/>
      <c r="M568" s="29"/>
      <c r="N568" s="28"/>
    </row>
    <row r="569" spans="1:14" ht="126" customHeight="1">
      <c r="A569" s="20">
        <f t="shared" si="8"/>
        <v>560</v>
      </c>
      <c r="B569" s="21" t="s">
        <v>549</v>
      </c>
      <c r="C569" s="86">
        <v>1</v>
      </c>
      <c r="D569" s="87" t="s">
        <v>15</v>
      </c>
      <c r="E569" s="22">
        <v>2020</v>
      </c>
      <c r="F569" s="23" t="s">
        <v>2093</v>
      </c>
      <c r="G569" s="24" t="s">
        <v>2083</v>
      </c>
      <c r="H569" s="25">
        <v>60</v>
      </c>
      <c r="I569" s="26" t="s">
        <v>2157</v>
      </c>
      <c r="J569" s="160" t="s">
        <v>13</v>
      </c>
      <c r="K569" s="170" t="s">
        <v>1575</v>
      </c>
      <c r="L569" s="164"/>
      <c r="M569" s="29"/>
      <c r="N569" s="28"/>
    </row>
    <row r="570" spans="1:14" ht="126" customHeight="1">
      <c r="A570" s="20">
        <f t="shared" si="8"/>
        <v>561</v>
      </c>
      <c r="B570" s="21" t="s">
        <v>550</v>
      </c>
      <c r="C570" s="86">
        <v>1</v>
      </c>
      <c r="D570" s="87" t="s">
        <v>15</v>
      </c>
      <c r="E570" s="22">
        <v>2020</v>
      </c>
      <c r="F570" s="23" t="s">
        <v>2092</v>
      </c>
      <c r="G570" s="24" t="s">
        <v>2083</v>
      </c>
      <c r="H570" s="25">
        <v>60</v>
      </c>
      <c r="I570" s="26" t="s">
        <v>2157</v>
      </c>
      <c r="J570" s="160" t="s">
        <v>13</v>
      </c>
      <c r="K570" s="170" t="s">
        <v>1576</v>
      </c>
      <c r="L570" s="164"/>
      <c r="M570" s="29"/>
      <c r="N570" s="28"/>
    </row>
    <row r="571" spans="1:14" ht="126" customHeight="1">
      <c r="A571" s="20">
        <f t="shared" si="8"/>
        <v>562</v>
      </c>
      <c r="B571" s="21" t="s">
        <v>551</v>
      </c>
      <c r="C571" s="86">
        <v>1</v>
      </c>
      <c r="D571" s="87" t="s">
        <v>15</v>
      </c>
      <c r="E571" s="22">
        <v>2020</v>
      </c>
      <c r="F571" s="23" t="s">
        <v>2092</v>
      </c>
      <c r="G571" s="24" t="s">
        <v>2083</v>
      </c>
      <c r="H571" s="25">
        <v>60</v>
      </c>
      <c r="I571" s="26" t="s">
        <v>2157</v>
      </c>
      <c r="J571" s="160" t="s">
        <v>13</v>
      </c>
      <c r="K571" s="170" t="s">
        <v>1577</v>
      </c>
      <c r="L571" s="164"/>
      <c r="M571" s="29"/>
      <c r="N571" s="28"/>
    </row>
    <row r="572" spans="1:14" ht="126" customHeight="1">
      <c r="A572" s="20">
        <f t="shared" si="8"/>
        <v>563</v>
      </c>
      <c r="B572" s="21" t="s">
        <v>552</v>
      </c>
      <c r="C572" s="86">
        <v>3</v>
      </c>
      <c r="D572" s="87" t="s">
        <v>15</v>
      </c>
      <c r="E572" s="22">
        <v>2020</v>
      </c>
      <c r="F572" s="23" t="s">
        <v>2092</v>
      </c>
      <c r="G572" s="24" t="s">
        <v>2083</v>
      </c>
      <c r="H572" s="25">
        <v>60</v>
      </c>
      <c r="I572" s="26" t="s">
        <v>2157</v>
      </c>
      <c r="J572" s="160" t="s">
        <v>13</v>
      </c>
      <c r="K572" s="170" t="s">
        <v>1578</v>
      </c>
      <c r="L572" s="164"/>
      <c r="M572" s="29"/>
      <c r="N572" s="28"/>
    </row>
    <row r="573" spans="1:14" ht="126" customHeight="1">
      <c r="A573" s="20">
        <f t="shared" si="8"/>
        <v>564</v>
      </c>
      <c r="B573" s="21" t="s">
        <v>553</v>
      </c>
      <c r="C573" s="86">
        <v>4</v>
      </c>
      <c r="D573" s="87" t="s">
        <v>15</v>
      </c>
      <c r="E573" s="22">
        <v>2020</v>
      </c>
      <c r="F573" s="23" t="s">
        <v>2114</v>
      </c>
      <c r="G573" s="24" t="s">
        <v>2080</v>
      </c>
      <c r="H573" s="25">
        <v>48</v>
      </c>
      <c r="I573" s="26" t="s">
        <v>2157</v>
      </c>
      <c r="J573" s="160" t="s">
        <v>13</v>
      </c>
      <c r="K573" s="170" t="s">
        <v>1579</v>
      </c>
      <c r="L573" s="164"/>
      <c r="M573" s="29"/>
      <c r="N573" s="28"/>
    </row>
    <row r="574" spans="1:14" ht="126" customHeight="1">
      <c r="A574" s="20">
        <f t="shared" si="8"/>
        <v>565</v>
      </c>
      <c r="B574" s="21" t="s">
        <v>554</v>
      </c>
      <c r="C574" s="86">
        <v>1</v>
      </c>
      <c r="D574" s="87" t="s">
        <v>15</v>
      </c>
      <c r="E574" s="22">
        <v>2020</v>
      </c>
      <c r="F574" s="23" t="s">
        <v>2114</v>
      </c>
      <c r="G574" s="24" t="s">
        <v>2080</v>
      </c>
      <c r="H574" s="25">
        <v>48</v>
      </c>
      <c r="I574" s="26" t="s">
        <v>2157</v>
      </c>
      <c r="J574" s="160" t="s">
        <v>13</v>
      </c>
      <c r="K574" s="170" t="s">
        <v>1580</v>
      </c>
      <c r="L574" s="164"/>
      <c r="M574" s="29"/>
      <c r="N574" s="28"/>
    </row>
    <row r="575" spans="1:14" ht="126" customHeight="1">
      <c r="A575" s="20">
        <f t="shared" si="8"/>
        <v>566</v>
      </c>
      <c r="B575" s="21" t="s">
        <v>555</v>
      </c>
      <c r="C575" s="86">
        <v>9</v>
      </c>
      <c r="D575" s="87" t="s">
        <v>15</v>
      </c>
      <c r="E575" s="22">
        <v>2020</v>
      </c>
      <c r="F575" s="23" t="s">
        <v>2114</v>
      </c>
      <c r="G575" s="24" t="s">
        <v>2080</v>
      </c>
      <c r="H575" s="25">
        <v>48</v>
      </c>
      <c r="I575" s="26" t="s">
        <v>2157</v>
      </c>
      <c r="J575" s="160" t="s">
        <v>13</v>
      </c>
      <c r="K575" s="170" t="s">
        <v>1581</v>
      </c>
      <c r="L575" s="164"/>
      <c r="M575" s="29"/>
      <c r="N575" s="28"/>
    </row>
    <row r="576" spans="1:14" ht="126" customHeight="1">
      <c r="A576" s="20">
        <f t="shared" si="8"/>
        <v>567</v>
      </c>
      <c r="B576" s="21" t="s">
        <v>556</v>
      </c>
      <c r="C576" s="86">
        <v>1</v>
      </c>
      <c r="D576" s="87" t="s">
        <v>15</v>
      </c>
      <c r="E576" s="22">
        <v>2020</v>
      </c>
      <c r="F576" s="23" t="s">
        <v>2114</v>
      </c>
      <c r="G576" s="24" t="s">
        <v>2080</v>
      </c>
      <c r="H576" s="25">
        <v>48</v>
      </c>
      <c r="I576" s="26" t="s">
        <v>2157</v>
      </c>
      <c r="J576" s="160" t="s">
        <v>13</v>
      </c>
      <c r="K576" s="170" t="s">
        <v>1582</v>
      </c>
      <c r="L576" s="164"/>
      <c r="M576" s="29"/>
      <c r="N576" s="28"/>
    </row>
    <row r="577" spans="1:14" ht="126" customHeight="1">
      <c r="A577" s="20">
        <f t="shared" si="8"/>
        <v>568</v>
      </c>
      <c r="B577" s="21" t="s">
        <v>557</v>
      </c>
      <c r="C577" s="86">
        <v>6</v>
      </c>
      <c r="D577" s="87" t="s">
        <v>15</v>
      </c>
      <c r="E577" s="22">
        <v>2020</v>
      </c>
      <c r="F577" s="23" t="s">
        <v>2102</v>
      </c>
      <c r="G577" s="94" t="s">
        <v>2080</v>
      </c>
      <c r="H577" s="94">
        <v>36</v>
      </c>
      <c r="I577" s="26" t="s">
        <v>2157</v>
      </c>
      <c r="J577" s="160" t="s">
        <v>13</v>
      </c>
      <c r="K577" s="170" t="s">
        <v>1583</v>
      </c>
      <c r="L577" s="164"/>
      <c r="M577" s="29"/>
      <c r="N577" s="28"/>
    </row>
    <row r="578" spans="1:14" ht="126" customHeight="1">
      <c r="A578" s="20">
        <f t="shared" si="8"/>
        <v>569</v>
      </c>
      <c r="B578" s="21" t="s">
        <v>558</v>
      </c>
      <c r="C578" s="86">
        <v>1</v>
      </c>
      <c r="D578" s="87" t="s">
        <v>15</v>
      </c>
      <c r="E578" s="22">
        <v>2020</v>
      </c>
      <c r="F578" s="23" t="s">
        <v>2102</v>
      </c>
      <c r="G578" s="94" t="s">
        <v>2080</v>
      </c>
      <c r="H578" s="94">
        <v>36</v>
      </c>
      <c r="I578" s="26" t="s">
        <v>2157</v>
      </c>
      <c r="J578" s="160" t="s">
        <v>13</v>
      </c>
      <c r="K578" s="170" t="s">
        <v>1584</v>
      </c>
      <c r="L578" s="164"/>
      <c r="M578" s="29"/>
      <c r="N578" s="28"/>
    </row>
    <row r="579" spans="1:14" ht="126" customHeight="1">
      <c r="A579" s="20">
        <f t="shared" si="8"/>
        <v>570</v>
      </c>
      <c r="B579" s="21" t="s">
        <v>138</v>
      </c>
      <c r="C579" s="86">
        <v>4</v>
      </c>
      <c r="D579" s="87" t="s">
        <v>15</v>
      </c>
      <c r="E579" s="22">
        <v>2020</v>
      </c>
      <c r="F579" s="97" t="s">
        <v>2084</v>
      </c>
      <c r="G579" s="94" t="s">
        <v>2080</v>
      </c>
      <c r="H579" s="94">
        <v>36</v>
      </c>
      <c r="I579" s="26" t="s">
        <v>2157</v>
      </c>
      <c r="J579" s="160" t="s">
        <v>13</v>
      </c>
      <c r="K579" s="170" t="s">
        <v>1585</v>
      </c>
      <c r="L579" s="164"/>
      <c r="M579" s="29"/>
      <c r="N579" s="28"/>
    </row>
    <row r="580" spans="1:14" ht="126" customHeight="1">
      <c r="A580" s="20">
        <f t="shared" si="8"/>
        <v>571</v>
      </c>
      <c r="B580" s="21" t="s">
        <v>559</v>
      </c>
      <c r="C580" s="86">
        <v>2</v>
      </c>
      <c r="D580" s="87" t="s">
        <v>15</v>
      </c>
      <c r="E580" s="22">
        <v>2020</v>
      </c>
      <c r="F580" s="109" t="s">
        <v>2128</v>
      </c>
      <c r="G580" s="94" t="s">
        <v>2080</v>
      </c>
      <c r="H580" s="94">
        <v>36</v>
      </c>
      <c r="I580" s="26" t="s">
        <v>2157</v>
      </c>
      <c r="J580" s="160" t="s">
        <v>13</v>
      </c>
      <c r="K580" s="170" t="s">
        <v>1586</v>
      </c>
      <c r="L580" s="164"/>
      <c r="M580" s="29"/>
      <c r="N580" s="28"/>
    </row>
    <row r="581" spans="1:14" ht="126" customHeight="1">
      <c r="A581" s="20">
        <f t="shared" si="8"/>
        <v>572</v>
      </c>
      <c r="B581" s="21" t="s">
        <v>560</v>
      </c>
      <c r="C581" s="86">
        <v>3</v>
      </c>
      <c r="D581" s="87" t="s">
        <v>15</v>
      </c>
      <c r="E581" s="22">
        <v>2020</v>
      </c>
      <c r="F581" s="23" t="s">
        <v>2115</v>
      </c>
      <c r="G581" s="24" t="s">
        <v>2099</v>
      </c>
      <c r="H581" s="25">
        <v>120</v>
      </c>
      <c r="I581" s="26" t="s">
        <v>2157</v>
      </c>
      <c r="J581" s="160" t="s">
        <v>13</v>
      </c>
      <c r="K581" s="170" t="s">
        <v>1587</v>
      </c>
      <c r="L581" s="164"/>
      <c r="M581" s="29"/>
      <c r="N581" s="28"/>
    </row>
    <row r="582" spans="1:14" ht="126" customHeight="1">
      <c r="A582" s="20">
        <f t="shared" si="8"/>
        <v>573</v>
      </c>
      <c r="B582" s="21" t="s">
        <v>561</v>
      </c>
      <c r="C582" s="86">
        <v>2</v>
      </c>
      <c r="D582" s="87" t="s">
        <v>15</v>
      </c>
      <c r="E582" s="22">
        <v>2020</v>
      </c>
      <c r="F582" s="23" t="s">
        <v>2115</v>
      </c>
      <c r="G582" s="24" t="s">
        <v>2099</v>
      </c>
      <c r="H582" s="25">
        <v>120</v>
      </c>
      <c r="I582" s="26" t="s">
        <v>2157</v>
      </c>
      <c r="J582" s="160" t="s">
        <v>13</v>
      </c>
      <c r="K582" s="170" t="s">
        <v>1588</v>
      </c>
      <c r="L582" s="164"/>
      <c r="M582" s="29"/>
      <c r="N582" s="28"/>
    </row>
    <row r="583" spans="1:14" ht="126" customHeight="1">
      <c r="A583" s="20">
        <f t="shared" si="8"/>
        <v>574</v>
      </c>
      <c r="B583" s="21" t="s">
        <v>562</v>
      </c>
      <c r="C583" s="86">
        <v>1</v>
      </c>
      <c r="D583" s="87" t="s">
        <v>15</v>
      </c>
      <c r="E583" s="22">
        <v>2020</v>
      </c>
      <c r="F583" s="23" t="s">
        <v>2115</v>
      </c>
      <c r="G583" s="24" t="s">
        <v>2099</v>
      </c>
      <c r="H583" s="25">
        <v>120</v>
      </c>
      <c r="I583" s="26" t="s">
        <v>2157</v>
      </c>
      <c r="J583" s="160" t="s">
        <v>13</v>
      </c>
      <c r="K583" s="170" t="s">
        <v>1589</v>
      </c>
      <c r="L583" s="164"/>
      <c r="M583" s="29"/>
      <c r="N583" s="28"/>
    </row>
    <row r="584" spans="1:14" ht="126" customHeight="1">
      <c r="A584" s="20">
        <f t="shared" si="8"/>
        <v>575</v>
      </c>
      <c r="B584" s="21" t="s">
        <v>563</v>
      </c>
      <c r="C584" s="86">
        <v>2</v>
      </c>
      <c r="D584" s="87" t="s">
        <v>15</v>
      </c>
      <c r="E584" s="22">
        <v>2020</v>
      </c>
      <c r="F584" s="23" t="s">
        <v>2115</v>
      </c>
      <c r="G584" s="24" t="s">
        <v>2099</v>
      </c>
      <c r="H584" s="25">
        <v>120</v>
      </c>
      <c r="I584" s="26" t="s">
        <v>2157</v>
      </c>
      <c r="J584" s="160" t="s">
        <v>13</v>
      </c>
      <c r="K584" s="170" t="s">
        <v>1590</v>
      </c>
      <c r="L584" s="164"/>
      <c r="M584" s="29"/>
      <c r="N584" s="28"/>
    </row>
    <row r="585" spans="1:14" ht="126" customHeight="1">
      <c r="A585" s="20">
        <f t="shared" si="8"/>
        <v>576</v>
      </c>
      <c r="B585" s="21" t="s">
        <v>564</v>
      </c>
      <c r="C585" s="86">
        <v>2</v>
      </c>
      <c r="D585" s="87" t="s">
        <v>15</v>
      </c>
      <c r="E585" s="22">
        <v>2020</v>
      </c>
      <c r="F585" s="23" t="s">
        <v>2098</v>
      </c>
      <c r="G585" s="94" t="s">
        <v>2083</v>
      </c>
      <c r="H585" s="94">
        <v>60</v>
      </c>
      <c r="I585" s="26" t="s">
        <v>2157</v>
      </c>
      <c r="J585" s="160" t="s">
        <v>13</v>
      </c>
      <c r="K585" s="170" t="s">
        <v>1591</v>
      </c>
      <c r="L585" s="164"/>
      <c r="M585" s="29"/>
      <c r="N585" s="28"/>
    </row>
    <row r="586" spans="1:14" ht="126" customHeight="1">
      <c r="A586" s="20">
        <f t="shared" si="8"/>
        <v>577</v>
      </c>
      <c r="B586" s="21" t="s">
        <v>565</v>
      </c>
      <c r="C586" s="86">
        <v>1</v>
      </c>
      <c r="D586" s="87" t="s">
        <v>15</v>
      </c>
      <c r="E586" s="22">
        <v>2020</v>
      </c>
      <c r="F586" s="23" t="s">
        <v>2084</v>
      </c>
      <c r="G586" s="94" t="s">
        <v>2083</v>
      </c>
      <c r="H586" s="94">
        <v>60</v>
      </c>
      <c r="I586" s="26" t="s">
        <v>2157</v>
      </c>
      <c r="J586" s="160" t="s">
        <v>13</v>
      </c>
      <c r="K586" s="170" t="s">
        <v>1592</v>
      </c>
      <c r="L586" s="164"/>
      <c r="M586" s="29"/>
      <c r="N586" s="28"/>
    </row>
    <row r="587" spans="1:14" ht="126" customHeight="1">
      <c r="A587" s="20">
        <f t="shared" si="8"/>
        <v>578</v>
      </c>
      <c r="B587" s="21" t="s">
        <v>566</v>
      </c>
      <c r="C587" s="86">
        <v>2</v>
      </c>
      <c r="D587" s="87" t="s">
        <v>15</v>
      </c>
      <c r="E587" s="22">
        <v>2020</v>
      </c>
      <c r="F587" s="23" t="s">
        <v>2116</v>
      </c>
      <c r="G587" s="24" t="s">
        <v>2099</v>
      </c>
      <c r="H587" s="25">
        <v>120</v>
      </c>
      <c r="I587" s="26" t="s">
        <v>2157</v>
      </c>
      <c r="J587" s="160" t="s">
        <v>13</v>
      </c>
      <c r="K587" s="170" t="s">
        <v>1593</v>
      </c>
      <c r="L587" s="164"/>
      <c r="M587" s="29"/>
      <c r="N587" s="28"/>
    </row>
    <row r="588" spans="1:14" ht="126" customHeight="1">
      <c r="A588" s="20">
        <f t="shared" si="8"/>
        <v>579</v>
      </c>
      <c r="B588" s="21" t="s">
        <v>567</v>
      </c>
      <c r="C588" s="86">
        <v>2</v>
      </c>
      <c r="D588" s="87" t="s">
        <v>15</v>
      </c>
      <c r="E588" s="22">
        <v>2020</v>
      </c>
      <c r="F588" s="23" t="s">
        <v>2092</v>
      </c>
      <c r="G588" s="24" t="s">
        <v>2083</v>
      </c>
      <c r="H588" s="25">
        <v>60</v>
      </c>
      <c r="I588" s="26" t="s">
        <v>2157</v>
      </c>
      <c r="J588" s="160" t="s">
        <v>13</v>
      </c>
      <c r="K588" s="170" t="s">
        <v>1594</v>
      </c>
      <c r="L588" s="164"/>
      <c r="M588" s="29"/>
      <c r="N588" s="28"/>
    </row>
    <row r="589" spans="1:14" ht="126" customHeight="1">
      <c r="A589" s="20">
        <f t="shared" ref="A589:A652" si="9">A588+1</f>
        <v>580</v>
      </c>
      <c r="B589" s="21" t="s">
        <v>568</v>
      </c>
      <c r="C589" s="86">
        <v>5</v>
      </c>
      <c r="D589" s="87" t="s">
        <v>15</v>
      </c>
      <c r="E589" s="22">
        <v>2020</v>
      </c>
      <c r="F589" s="23"/>
      <c r="G589" s="24"/>
      <c r="H589" s="25"/>
      <c r="I589" s="26" t="s">
        <v>2157</v>
      </c>
      <c r="J589" s="160" t="s">
        <v>13</v>
      </c>
      <c r="K589" s="170" t="s">
        <v>1595</v>
      </c>
      <c r="L589" s="164"/>
      <c r="M589" s="29"/>
      <c r="N589" s="28"/>
    </row>
    <row r="590" spans="1:14" ht="126" customHeight="1">
      <c r="A590" s="20">
        <f t="shared" si="9"/>
        <v>581</v>
      </c>
      <c r="B590" s="21" t="s">
        <v>569</v>
      </c>
      <c r="C590" s="86">
        <v>2</v>
      </c>
      <c r="D590" s="87" t="s">
        <v>15</v>
      </c>
      <c r="E590" s="22">
        <v>2020</v>
      </c>
      <c r="F590" s="23" t="s">
        <v>2117</v>
      </c>
      <c r="G590" s="24" t="s">
        <v>2099</v>
      </c>
      <c r="H590" s="25">
        <v>120</v>
      </c>
      <c r="I590" s="26" t="s">
        <v>2157</v>
      </c>
      <c r="J590" s="160" t="s">
        <v>13</v>
      </c>
      <c r="K590" s="170" t="s">
        <v>1596</v>
      </c>
      <c r="L590" s="164"/>
      <c r="M590" s="29"/>
      <c r="N590" s="28"/>
    </row>
    <row r="591" spans="1:14" ht="126" customHeight="1" thickBot="1">
      <c r="A591" s="129">
        <f t="shared" si="9"/>
        <v>582</v>
      </c>
      <c r="B591" s="130" t="s">
        <v>570</v>
      </c>
      <c r="C591" s="90">
        <v>2</v>
      </c>
      <c r="D591" s="131" t="s">
        <v>15</v>
      </c>
      <c r="E591" s="132">
        <v>2020</v>
      </c>
      <c r="F591" s="133" t="s">
        <v>2117</v>
      </c>
      <c r="G591" s="134" t="s">
        <v>2099</v>
      </c>
      <c r="H591" s="135">
        <v>120</v>
      </c>
      <c r="I591" s="136" t="s">
        <v>2157</v>
      </c>
      <c r="J591" s="159" t="s">
        <v>13</v>
      </c>
      <c r="K591" s="200" t="s">
        <v>1597</v>
      </c>
      <c r="L591" s="163"/>
      <c r="M591" s="139"/>
      <c r="N591" s="138"/>
    </row>
    <row r="592" spans="1:14" ht="126" customHeight="1" thickBot="1">
      <c r="A592" s="141">
        <f t="shared" si="9"/>
        <v>583</v>
      </c>
      <c r="B592" s="142" t="s">
        <v>571</v>
      </c>
      <c r="C592" s="143">
        <v>2</v>
      </c>
      <c r="D592" s="144" t="s">
        <v>15</v>
      </c>
      <c r="E592" s="145">
        <v>2020</v>
      </c>
      <c r="F592" s="154" t="s">
        <v>2125</v>
      </c>
      <c r="G592" s="155" t="s">
        <v>2083</v>
      </c>
      <c r="H592" s="156">
        <v>60</v>
      </c>
      <c r="I592" s="147" t="s">
        <v>2157</v>
      </c>
      <c r="J592" s="157" t="s">
        <v>13</v>
      </c>
      <c r="K592" s="202" t="s">
        <v>1598</v>
      </c>
      <c r="L592" s="161"/>
      <c r="M592" s="151"/>
      <c r="N592" s="152"/>
    </row>
    <row r="593" spans="1:14" ht="126" customHeight="1">
      <c r="A593" s="113">
        <f t="shared" si="9"/>
        <v>584</v>
      </c>
      <c r="B593" s="114" t="s">
        <v>572</v>
      </c>
      <c r="C593" s="115">
        <v>1</v>
      </c>
      <c r="D593" s="116" t="s">
        <v>15</v>
      </c>
      <c r="E593" s="117">
        <v>2020</v>
      </c>
      <c r="F593" s="118" t="s">
        <v>2118</v>
      </c>
      <c r="G593" s="119" t="s">
        <v>2099</v>
      </c>
      <c r="H593" s="120">
        <v>120</v>
      </c>
      <c r="I593" s="121" t="s">
        <v>2157</v>
      </c>
      <c r="J593" s="158" t="s">
        <v>13</v>
      </c>
      <c r="K593" s="201" t="s">
        <v>1599</v>
      </c>
      <c r="L593" s="162"/>
      <c r="M593" s="125"/>
      <c r="N593" s="124"/>
    </row>
    <row r="594" spans="1:14" ht="126" customHeight="1">
      <c r="A594" s="20">
        <f t="shared" si="9"/>
        <v>585</v>
      </c>
      <c r="B594" s="21" t="s">
        <v>573</v>
      </c>
      <c r="C594" s="86">
        <v>2</v>
      </c>
      <c r="D594" s="87" t="s">
        <v>15</v>
      </c>
      <c r="E594" s="22">
        <v>2020</v>
      </c>
      <c r="F594" s="23" t="s">
        <v>2119</v>
      </c>
      <c r="G594" s="24" t="s">
        <v>2099</v>
      </c>
      <c r="H594" s="25">
        <v>120</v>
      </c>
      <c r="I594" s="26" t="s">
        <v>2157</v>
      </c>
      <c r="J594" s="160" t="s">
        <v>13</v>
      </c>
      <c r="K594" s="170" t="s">
        <v>1600</v>
      </c>
      <c r="L594" s="164"/>
      <c r="M594" s="29"/>
      <c r="N594" s="28"/>
    </row>
    <row r="595" spans="1:14" ht="126" customHeight="1">
      <c r="A595" s="20">
        <f t="shared" si="9"/>
        <v>586</v>
      </c>
      <c r="B595" s="21" t="s">
        <v>574</v>
      </c>
      <c r="C595" s="86">
        <v>1</v>
      </c>
      <c r="D595" s="87" t="s">
        <v>15</v>
      </c>
      <c r="E595" s="22">
        <v>2020</v>
      </c>
      <c r="F595" s="23" t="s">
        <v>2098</v>
      </c>
      <c r="G595" s="24" t="s">
        <v>2099</v>
      </c>
      <c r="H595" s="25">
        <v>120</v>
      </c>
      <c r="I595" s="26" t="s">
        <v>2157</v>
      </c>
      <c r="J595" s="160" t="s">
        <v>13</v>
      </c>
      <c r="K595" s="170" t="s">
        <v>1601</v>
      </c>
      <c r="L595" s="164"/>
      <c r="M595" s="29"/>
      <c r="N595" s="28"/>
    </row>
    <row r="596" spans="1:14" ht="126" customHeight="1">
      <c r="A596" s="20">
        <f t="shared" si="9"/>
        <v>587</v>
      </c>
      <c r="B596" s="21" t="s">
        <v>575</v>
      </c>
      <c r="C596" s="86">
        <v>2</v>
      </c>
      <c r="D596" s="87" t="s">
        <v>15</v>
      </c>
      <c r="E596" s="22">
        <v>2020</v>
      </c>
      <c r="F596" s="23" t="s">
        <v>2098</v>
      </c>
      <c r="G596" s="24" t="s">
        <v>2099</v>
      </c>
      <c r="H596" s="25">
        <v>120</v>
      </c>
      <c r="I596" s="26" t="s">
        <v>2157</v>
      </c>
      <c r="J596" s="160" t="s">
        <v>13</v>
      </c>
      <c r="K596" s="170" t="s">
        <v>1602</v>
      </c>
      <c r="L596" s="164"/>
      <c r="M596" s="29"/>
      <c r="N596" s="28"/>
    </row>
    <row r="597" spans="1:14" ht="126" customHeight="1">
      <c r="A597" s="20">
        <f t="shared" si="9"/>
        <v>588</v>
      </c>
      <c r="B597" s="21" t="s">
        <v>576</v>
      </c>
      <c r="C597" s="86">
        <v>2</v>
      </c>
      <c r="D597" s="87" t="s">
        <v>15</v>
      </c>
      <c r="E597" s="22">
        <v>2020</v>
      </c>
      <c r="F597" s="23" t="s">
        <v>2119</v>
      </c>
      <c r="G597" s="24" t="s">
        <v>2099</v>
      </c>
      <c r="H597" s="25">
        <v>120</v>
      </c>
      <c r="I597" s="26" t="s">
        <v>2157</v>
      </c>
      <c r="J597" s="160" t="s">
        <v>13</v>
      </c>
      <c r="K597" s="170" t="s">
        <v>1603</v>
      </c>
      <c r="L597" s="164"/>
      <c r="M597" s="29"/>
      <c r="N597" s="28"/>
    </row>
    <row r="598" spans="1:14" ht="126" customHeight="1">
      <c r="A598" s="20">
        <f t="shared" si="9"/>
        <v>589</v>
      </c>
      <c r="B598" s="21" t="s">
        <v>577</v>
      </c>
      <c r="C598" s="86">
        <v>160</v>
      </c>
      <c r="D598" s="87" t="s">
        <v>15</v>
      </c>
      <c r="E598" s="22">
        <v>2020</v>
      </c>
      <c r="F598" s="23"/>
      <c r="G598" s="24"/>
      <c r="H598" s="25"/>
      <c r="I598" s="26" t="s">
        <v>2157</v>
      </c>
      <c r="J598" s="160" t="s">
        <v>13</v>
      </c>
      <c r="K598" s="170" t="s">
        <v>1604</v>
      </c>
      <c r="L598" s="164"/>
      <c r="M598" s="29"/>
      <c r="N598" s="28"/>
    </row>
    <row r="599" spans="1:14" ht="126" customHeight="1">
      <c r="A599" s="20">
        <f t="shared" si="9"/>
        <v>590</v>
      </c>
      <c r="B599" s="21" t="s">
        <v>578</v>
      </c>
      <c r="C599" s="86">
        <v>160</v>
      </c>
      <c r="D599" s="87" t="s">
        <v>15</v>
      </c>
      <c r="E599" s="22">
        <v>2020</v>
      </c>
      <c r="F599" s="23"/>
      <c r="G599" s="24"/>
      <c r="H599" s="25"/>
      <c r="I599" s="26" t="s">
        <v>2157</v>
      </c>
      <c r="J599" s="160" t="s">
        <v>13</v>
      </c>
      <c r="K599" s="170" t="s">
        <v>1605</v>
      </c>
      <c r="L599" s="164"/>
      <c r="M599" s="29"/>
      <c r="N599" s="28"/>
    </row>
    <row r="600" spans="1:14" ht="126" customHeight="1">
      <c r="A600" s="20">
        <f t="shared" si="9"/>
        <v>591</v>
      </c>
      <c r="B600" s="21" t="s">
        <v>579</v>
      </c>
      <c r="C600" s="86">
        <v>1</v>
      </c>
      <c r="D600" s="87" t="s">
        <v>15</v>
      </c>
      <c r="E600" s="22">
        <v>2020</v>
      </c>
      <c r="F600" s="23" t="s">
        <v>2108</v>
      </c>
      <c r="G600" s="24" t="s">
        <v>2080</v>
      </c>
      <c r="H600" s="25">
        <v>36</v>
      </c>
      <c r="I600" s="26" t="s">
        <v>2157</v>
      </c>
      <c r="J600" s="160" t="s">
        <v>13</v>
      </c>
      <c r="K600" s="170" t="s">
        <v>1606</v>
      </c>
      <c r="L600" s="164"/>
      <c r="M600" s="29"/>
      <c r="N600" s="28"/>
    </row>
    <row r="601" spans="1:14" ht="126" customHeight="1">
      <c r="A601" s="20">
        <f t="shared" si="9"/>
        <v>592</v>
      </c>
      <c r="B601" s="21" t="s">
        <v>580</v>
      </c>
      <c r="C601" s="86">
        <v>2</v>
      </c>
      <c r="D601" s="87" t="s">
        <v>15</v>
      </c>
      <c r="E601" s="22">
        <v>2020</v>
      </c>
      <c r="F601" s="23" t="s">
        <v>2120</v>
      </c>
      <c r="G601" s="24" t="s">
        <v>2099</v>
      </c>
      <c r="H601" s="25">
        <v>120</v>
      </c>
      <c r="I601" s="26" t="s">
        <v>2157</v>
      </c>
      <c r="J601" s="160" t="s">
        <v>13</v>
      </c>
      <c r="K601" s="170" t="s">
        <v>1607</v>
      </c>
      <c r="L601" s="164"/>
      <c r="M601" s="29"/>
      <c r="N601" s="28"/>
    </row>
    <row r="602" spans="1:14" ht="126" customHeight="1">
      <c r="A602" s="20">
        <f t="shared" si="9"/>
        <v>593</v>
      </c>
      <c r="B602" s="21" t="s">
        <v>581</v>
      </c>
      <c r="C602" s="86">
        <v>3</v>
      </c>
      <c r="D602" s="87" t="s">
        <v>15</v>
      </c>
      <c r="E602" s="22">
        <v>2020</v>
      </c>
      <c r="F602" s="23" t="s">
        <v>2121</v>
      </c>
      <c r="G602" s="24" t="s">
        <v>2099</v>
      </c>
      <c r="H602" s="25">
        <v>120</v>
      </c>
      <c r="I602" s="26" t="s">
        <v>2157</v>
      </c>
      <c r="J602" s="160" t="s">
        <v>13</v>
      </c>
      <c r="K602" s="170" t="s">
        <v>1608</v>
      </c>
      <c r="L602" s="164"/>
      <c r="M602" s="29"/>
      <c r="N602" s="28"/>
    </row>
    <row r="603" spans="1:14" ht="126" customHeight="1">
      <c r="A603" s="20">
        <f t="shared" si="9"/>
        <v>594</v>
      </c>
      <c r="B603" s="100" t="s">
        <v>582</v>
      </c>
      <c r="C603" s="98">
        <v>3</v>
      </c>
      <c r="D603" s="99" t="s">
        <v>15</v>
      </c>
      <c r="E603" s="22">
        <v>2020</v>
      </c>
      <c r="F603" s="23" t="s">
        <v>2092</v>
      </c>
      <c r="G603" s="24" t="s">
        <v>2083</v>
      </c>
      <c r="H603" s="25">
        <v>60</v>
      </c>
      <c r="I603" s="26" t="s">
        <v>2157</v>
      </c>
      <c r="J603" s="160" t="s">
        <v>13</v>
      </c>
      <c r="K603" s="170" t="s">
        <v>1609</v>
      </c>
      <c r="L603" s="164"/>
      <c r="M603" s="29"/>
      <c r="N603" s="28"/>
    </row>
    <row r="604" spans="1:14" ht="126" customHeight="1">
      <c r="A604" s="20">
        <f t="shared" si="9"/>
        <v>595</v>
      </c>
      <c r="B604" s="100" t="s">
        <v>583</v>
      </c>
      <c r="C604" s="98">
        <v>1</v>
      </c>
      <c r="D604" s="99" t="s">
        <v>15</v>
      </c>
      <c r="E604" s="22">
        <v>2020</v>
      </c>
      <c r="F604" s="23" t="s">
        <v>2092</v>
      </c>
      <c r="G604" s="24" t="s">
        <v>2083</v>
      </c>
      <c r="H604" s="25">
        <v>60</v>
      </c>
      <c r="I604" s="26" t="s">
        <v>2157</v>
      </c>
      <c r="J604" s="160" t="s">
        <v>13</v>
      </c>
      <c r="K604" s="170" t="s">
        <v>1610</v>
      </c>
      <c r="L604" s="164"/>
      <c r="M604" s="29"/>
      <c r="N604" s="28"/>
    </row>
    <row r="605" spans="1:14" ht="126" customHeight="1">
      <c r="A605" s="20">
        <f t="shared" si="9"/>
        <v>596</v>
      </c>
      <c r="B605" s="100" t="s">
        <v>584</v>
      </c>
      <c r="C605" s="98">
        <v>5</v>
      </c>
      <c r="D605" s="99" t="s">
        <v>15</v>
      </c>
      <c r="E605" s="22">
        <v>2020</v>
      </c>
      <c r="F605" s="23" t="s">
        <v>2092</v>
      </c>
      <c r="G605" s="24" t="s">
        <v>2083</v>
      </c>
      <c r="H605" s="25">
        <v>60</v>
      </c>
      <c r="I605" s="26" t="s">
        <v>2157</v>
      </c>
      <c r="J605" s="160" t="s">
        <v>13</v>
      </c>
      <c r="K605" s="170" t="s">
        <v>1611</v>
      </c>
      <c r="L605" s="164"/>
      <c r="M605" s="29"/>
      <c r="N605" s="28"/>
    </row>
    <row r="606" spans="1:14" ht="126" customHeight="1">
      <c r="A606" s="20">
        <f t="shared" si="9"/>
        <v>597</v>
      </c>
      <c r="B606" s="100" t="s">
        <v>585</v>
      </c>
      <c r="C606" s="98">
        <v>8</v>
      </c>
      <c r="D606" s="99" t="s">
        <v>15</v>
      </c>
      <c r="E606" s="22">
        <v>2020</v>
      </c>
      <c r="F606" s="23" t="s">
        <v>2092</v>
      </c>
      <c r="G606" s="24" t="s">
        <v>2083</v>
      </c>
      <c r="H606" s="25">
        <v>60</v>
      </c>
      <c r="I606" s="26" t="s">
        <v>2157</v>
      </c>
      <c r="J606" s="160" t="s">
        <v>13</v>
      </c>
      <c r="K606" s="170" t="s">
        <v>1612</v>
      </c>
      <c r="L606" s="164"/>
      <c r="M606" s="29"/>
      <c r="N606" s="28"/>
    </row>
    <row r="607" spans="1:14" ht="126" customHeight="1">
      <c r="A607" s="20">
        <f t="shared" si="9"/>
        <v>598</v>
      </c>
      <c r="B607" s="100" t="s">
        <v>586</v>
      </c>
      <c r="C607" s="98">
        <v>5</v>
      </c>
      <c r="D607" s="99" t="s">
        <v>15</v>
      </c>
      <c r="E607" s="22">
        <v>2020</v>
      </c>
      <c r="F607" s="23" t="s">
        <v>2092</v>
      </c>
      <c r="G607" s="24" t="s">
        <v>2083</v>
      </c>
      <c r="H607" s="25">
        <v>60</v>
      </c>
      <c r="I607" s="26" t="s">
        <v>2157</v>
      </c>
      <c r="J607" s="160" t="s">
        <v>13</v>
      </c>
      <c r="K607" s="170" t="s">
        <v>1613</v>
      </c>
      <c r="L607" s="164"/>
      <c r="M607" s="29"/>
      <c r="N607" s="28"/>
    </row>
    <row r="608" spans="1:14" ht="126" customHeight="1">
      <c r="A608" s="20">
        <f t="shared" si="9"/>
        <v>599</v>
      </c>
      <c r="B608" s="100" t="s">
        <v>587</v>
      </c>
      <c r="C608" s="98">
        <v>5</v>
      </c>
      <c r="D608" s="99" t="s">
        <v>15</v>
      </c>
      <c r="E608" s="22">
        <v>2020</v>
      </c>
      <c r="F608" s="23" t="s">
        <v>2092</v>
      </c>
      <c r="G608" s="24" t="s">
        <v>2083</v>
      </c>
      <c r="H608" s="25">
        <v>60</v>
      </c>
      <c r="I608" s="26" t="s">
        <v>2157</v>
      </c>
      <c r="J608" s="160" t="s">
        <v>13</v>
      </c>
      <c r="K608" s="170" t="s">
        <v>1614</v>
      </c>
      <c r="L608" s="164"/>
      <c r="M608" s="29"/>
      <c r="N608" s="28"/>
    </row>
    <row r="609" spans="1:14" ht="126" customHeight="1">
      <c r="A609" s="20">
        <f t="shared" si="9"/>
        <v>600</v>
      </c>
      <c r="B609" s="21" t="s">
        <v>588</v>
      </c>
      <c r="C609" s="86">
        <v>1</v>
      </c>
      <c r="D609" s="87" t="s">
        <v>15</v>
      </c>
      <c r="E609" s="22">
        <v>2020</v>
      </c>
      <c r="F609" s="23" t="s">
        <v>2105</v>
      </c>
      <c r="G609" s="24" t="s">
        <v>2086</v>
      </c>
      <c r="H609" s="25">
        <v>84</v>
      </c>
      <c r="I609" s="26" t="s">
        <v>2157</v>
      </c>
      <c r="J609" s="160" t="s">
        <v>13</v>
      </c>
      <c r="K609" s="170" t="s">
        <v>1615</v>
      </c>
      <c r="L609" s="164"/>
      <c r="M609" s="29"/>
      <c r="N609" s="28"/>
    </row>
    <row r="610" spans="1:14" ht="126" customHeight="1">
      <c r="A610" s="20">
        <f t="shared" si="9"/>
        <v>601</v>
      </c>
      <c r="B610" s="21" t="s">
        <v>589</v>
      </c>
      <c r="C610" s="86">
        <v>1</v>
      </c>
      <c r="D610" s="87" t="s">
        <v>15</v>
      </c>
      <c r="E610" s="22">
        <v>2020</v>
      </c>
      <c r="F610" s="23" t="s">
        <v>2092</v>
      </c>
      <c r="G610" s="24" t="s">
        <v>2083</v>
      </c>
      <c r="H610" s="25">
        <v>60</v>
      </c>
      <c r="I610" s="26" t="s">
        <v>2157</v>
      </c>
      <c r="J610" s="160" t="s">
        <v>13</v>
      </c>
      <c r="K610" s="170" t="s">
        <v>1616</v>
      </c>
      <c r="L610" s="164"/>
      <c r="M610" s="29"/>
      <c r="N610" s="28"/>
    </row>
    <row r="611" spans="1:14" ht="126" customHeight="1">
      <c r="A611" s="20">
        <f t="shared" si="9"/>
        <v>602</v>
      </c>
      <c r="B611" s="21" t="s">
        <v>590</v>
      </c>
      <c r="C611" s="86">
        <v>2</v>
      </c>
      <c r="D611" s="87" t="s">
        <v>15</v>
      </c>
      <c r="E611" s="22">
        <v>2020</v>
      </c>
      <c r="F611" s="23" t="s">
        <v>2092</v>
      </c>
      <c r="G611" s="24" t="s">
        <v>2083</v>
      </c>
      <c r="H611" s="25">
        <v>60</v>
      </c>
      <c r="I611" s="26" t="s">
        <v>2157</v>
      </c>
      <c r="J611" s="160" t="s">
        <v>13</v>
      </c>
      <c r="K611" s="170" t="s">
        <v>1617</v>
      </c>
      <c r="L611" s="164"/>
      <c r="M611" s="29"/>
      <c r="N611" s="28"/>
    </row>
    <row r="612" spans="1:14" ht="126" customHeight="1">
      <c r="A612" s="20">
        <f t="shared" si="9"/>
        <v>603</v>
      </c>
      <c r="B612" s="21" t="s">
        <v>591</v>
      </c>
      <c r="C612" s="86">
        <v>3</v>
      </c>
      <c r="D612" s="87" t="s">
        <v>15</v>
      </c>
      <c r="E612" s="22">
        <v>2020</v>
      </c>
      <c r="F612" s="23" t="s">
        <v>2092</v>
      </c>
      <c r="G612" s="24" t="s">
        <v>2083</v>
      </c>
      <c r="H612" s="25">
        <v>60</v>
      </c>
      <c r="I612" s="26" t="s">
        <v>2157</v>
      </c>
      <c r="J612" s="160" t="s">
        <v>13</v>
      </c>
      <c r="K612" s="170" t="s">
        <v>1616</v>
      </c>
      <c r="L612" s="164"/>
      <c r="M612" s="29"/>
      <c r="N612" s="28"/>
    </row>
    <row r="613" spans="1:14" ht="126" customHeight="1">
      <c r="A613" s="20">
        <f t="shared" si="9"/>
        <v>604</v>
      </c>
      <c r="B613" s="21" t="s">
        <v>592</v>
      </c>
      <c r="C613" s="86">
        <v>10</v>
      </c>
      <c r="D613" s="87" t="s">
        <v>15</v>
      </c>
      <c r="E613" s="22">
        <v>2020</v>
      </c>
      <c r="F613" s="23" t="s">
        <v>2114</v>
      </c>
      <c r="G613" s="24" t="s">
        <v>2099</v>
      </c>
      <c r="H613" s="25">
        <v>120</v>
      </c>
      <c r="I613" s="26" t="s">
        <v>2157</v>
      </c>
      <c r="J613" s="160" t="s">
        <v>13</v>
      </c>
      <c r="K613" s="170" t="s">
        <v>1618</v>
      </c>
      <c r="L613" s="164"/>
      <c r="M613" s="29"/>
      <c r="N613" s="28"/>
    </row>
    <row r="614" spans="1:14" ht="126" customHeight="1">
      <c r="A614" s="20">
        <f t="shared" si="9"/>
        <v>605</v>
      </c>
      <c r="B614" s="21" t="s">
        <v>593</v>
      </c>
      <c r="C614" s="86">
        <v>1</v>
      </c>
      <c r="D614" s="87" t="s">
        <v>15</v>
      </c>
      <c r="E614" s="22">
        <v>2020</v>
      </c>
      <c r="F614" s="23" t="s">
        <v>2122</v>
      </c>
      <c r="G614" s="24" t="s">
        <v>2099</v>
      </c>
      <c r="H614" s="25">
        <v>120</v>
      </c>
      <c r="I614" s="26" t="s">
        <v>2157</v>
      </c>
      <c r="J614" s="160" t="s">
        <v>13</v>
      </c>
      <c r="K614" s="170" t="s">
        <v>1619</v>
      </c>
      <c r="L614" s="164"/>
      <c r="M614" s="29"/>
      <c r="N614" s="28"/>
    </row>
    <row r="615" spans="1:14" ht="126" customHeight="1">
      <c r="A615" s="20">
        <f t="shared" si="9"/>
        <v>606</v>
      </c>
      <c r="B615" s="21" t="s">
        <v>594</v>
      </c>
      <c r="C615" s="86">
        <v>10</v>
      </c>
      <c r="D615" s="87" t="s">
        <v>15</v>
      </c>
      <c r="E615" s="22">
        <v>2020</v>
      </c>
      <c r="F615" s="23" t="s">
        <v>2092</v>
      </c>
      <c r="G615" s="24" t="s">
        <v>2083</v>
      </c>
      <c r="H615" s="25">
        <v>60</v>
      </c>
      <c r="I615" s="26" t="s">
        <v>2157</v>
      </c>
      <c r="J615" s="160" t="s">
        <v>13</v>
      </c>
      <c r="K615" s="170" t="s">
        <v>1620</v>
      </c>
      <c r="L615" s="164"/>
      <c r="M615" s="29"/>
      <c r="N615" s="28"/>
    </row>
    <row r="616" spans="1:14" ht="126" customHeight="1">
      <c r="A616" s="20">
        <f t="shared" si="9"/>
        <v>607</v>
      </c>
      <c r="B616" s="21" t="s">
        <v>595</v>
      </c>
      <c r="C616" s="86">
        <v>5</v>
      </c>
      <c r="D616" s="87" t="s">
        <v>15</v>
      </c>
      <c r="E616" s="22">
        <v>2020</v>
      </c>
      <c r="F616" s="23" t="s">
        <v>2092</v>
      </c>
      <c r="G616" s="24" t="s">
        <v>2083</v>
      </c>
      <c r="H616" s="25">
        <v>60</v>
      </c>
      <c r="I616" s="26" t="s">
        <v>2157</v>
      </c>
      <c r="J616" s="160" t="s">
        <v>13</v>
      </c>
      <c r="K616" s="170" t="s">
        <v>1621</v>
      </c>
      <c r="L616" s="164"/>
      <c r="M616" s="29"/>
      <c r="N616" s="28"/>
    </row>
    <row r="617" spans="1:14" ht="126" customHeight="1">
      <c r="A617" s="20">
        <f t="shared" si="9"/>
        <v>608</v>
      </c>
      <c r="B617" s="21" t="s">
        <v>596</v>
      </c>
      <c r="C617" s="86">
        <v>3</v>
      </c>
      <c r="D617" s="87" t="s">
        <v>15</v>
      </c>
      <c r="E617" s="22">
        <v>2020</v>
      </c>
      <c r="F617" s="23" t="s">
        <v>2092</v>
      </c>
      <c r="G617" s="24" t="s">
        <v>2083</v>
      </c>
      <c r="H617" s="25">
        <v>60</v>
      </c>
      <c r="I617" s="26" t="s">
        <v>2157</v>
      </c>
      <c r="J617" s="160" t="s">
        <v>13</v>
      </c>
      <c r="K617" s="170" t="s">
        <v>1622</v>
      </c>
      <c r="L617" s="164"/>
      <c r="M617" s="29"/>
      <c r="N617" s="28"/>
    </row>
    <row r="618" spans="1:14" ht="126" customHeight="1">
      <c r="A618" s="20">
        <f t="shared" si="9"/>
        <v>609</v>
      </c>
      <c r="B618" s="21" t="s">
        <v>597</v>
      </c>
      <c r="C618" s="86">
        <v>1</v>
      </c>
      <c r="D618" s="87" t="s">
        <v>15</v>
      </c>
      <c r="E618" s="22">
        <v>2020</v>
      </c>
      <c r="F618" s="23" t="s">
        <v>2108</v>
      </c>
      <c r="G618" s="24" t="s">
        <v>2083</v>
      </c>
      <c r="H618" s="25">
        <v>60</v>
      </c>
      <c r="I618" s="26" t="s">
        <v>2157</v>
      </c>
      <c r="J618" s="160" t="s">
        <v>13</v>
      </c>
      <c r="K618" s="170" t="s">
        <v>1623</v>
      </c>
      <c r="L618" s="164"/>
      <c r="M618" s="29"/>
      <c r="N618" s="28"/>
    </row>
    <row r="619" spans="1:14" ht="126" customHeight="1">
      <c r="A619" s="20">
        <f t="shared" si="9"/>
        <v>610</v>
      </c>
      <c r="B619" s="21" t="s">
        <v>598</v>
      </c>
      <c r="C619" s="86">
        <v>2</v>
      </c>
      <c r="D619" s="87" t="s">
        <v>15</v>
      </c>
      <c r="E619" s="22">
        <v>2020</v>
      </c>
      <c r="F619" s="23" t="s">
        <v>2092</v>
      </c>
      <c r="G619" s="24" t="s">
        <v>2083</v>
      </c>
      <c r="H619" s="25">
        <v>60</v>
      </c>
      <c r="I619" s="26" t="s">
        <v>2157</v>
      </c>
      <c r="J619" s="160" t="s">
        <v>13</v>
      </c>
      <c r="K619" s="170" t="s">
        <v>1624</v>
      </c>
      <c r="L619" s="164"/>
      <c r="M619" s="29"/>
      <c r="N619" s="28"/>
    </row>
    <row r="620" spans="1:14" ht="126" customHeight="1">
      <c r="A620" s="20">
        <f t="shared" si="9"/>
        <v>611</v>
      </c>
      <c r="B620" s="21" t="s">
        <v>599</v>
      </c>
      <c r="C620" s="86">
        <v>1</v>
      </c>
      <c r="D620" s="87" t="s">
        <v>15</v>
      </c>
      <c r="E620" s="22">
        <v>2020</v>
      </c>
      <c r="F620" s="23" t="s">
        <v>2092</v>
      </c>
      <c r="G620" s="24" t="s">
        <v>2083</v>
      </c>
      <c r="H620" s="25">
        <v>60</v>
      </c>
      <c r="I620" s="26" t="s">
        <v>2157</v>
      </c>
      <c r="J620" s="160" t="s">
        <v>13</v>
      </c>
      <c r="K620" s="170" t="s">
        <v>1625</v>
      </c>
      <c r="L620" s="164"/>
      <c r="M620" s="29"/>
      <c r="N620" s="28"/>
    </row>
    <row r="621" spans="1:14" ht="126" customHeight="1">
      <c r="A621" s="20">
        <f t="shared" si="9"/>
        <v>612</v>
      </c>
      <c r="B621" s="21" t="s">
        <v>600</v>
      </c>
      <c r="C621" s="86">
        <v>30</v>
      </c>
      <c r="D621" s="87" t="s">
        <v>15</v>
      </c>
      <c r="E621" s="22">
        <v>2020</v>
      </c>
      <c r="F621" s="23" t="s">
        <v>2092</v>
      </c>
      <c r="G621" s="24" t="s">
        <v>2083</v>
      </c>
      <c r="H621" s="25">
        <v>60</v>
      </c>
      <c r="I621" s="26" t="s">
        <v>2157</v>
      </c>
      <c r="J621" s="160" t="s">
        <v>13</v>
      </c>
      <c r="K621" s="170" t="s">
        <v>1626</v>
      </c>
      <c r="L621" s="164"/>
      <c r="M621" s="29"/>
      <c r="N621" s="28"/>
    </row>
    <row r="622" spans="1:14" ht="126" customHeight="1" thickBot="1">
      <c r="A622" s="129">
        <f t="shared" si="9"/>
        <v>613</v>
      </c>
      <c r="B622" s="130" t="s">
        <v>601</v>
      </c>
      <c r="C622" s="90">
        <v>1</v>
      </c>
      <c r="D622" s="131" t="s">
        <v>15</v>
      </c>
      <c r="E622" s="132">
        <v>2020</v>
      </c>
      <c r="F622" s="133" t="s">
        <v>2092</v>
      </c>
      <c r="G622" s="134" t="s">
        <v>2083</v>
      </c>
      <c r="H622" s="135">
        <v>60</v>
      </c>
      <c r="I622" s="136" t="s">
        <v>2157</v>
      </c>
      <c r="J622" s="159" t="s">
        <v>13</v>
      </c>
      <c r="K622" s="200" t="s">
        <v>1627</v>
      </c>
      <c r="L622" s="163"/>
      <c r="M622" s="139"/>
      <c r="N622" s="138"/>
    </row>
    <row r="623" spans="1:14" ht="126" customHeight="1" thickBot="1">
      <c r="A623" s="141">
        <f t="shared" si="9"/>
        <v>614</v>
      </c>
      <c r="B623" s="142" t="s">
        <v>602</v>
      </c>
      <c r="C623" s="143">
        <v>1</v>
      </c>
      <c r="D623" s="144" t="s">
        <v>15</v>
      </c>
      <c r="E623" s="145">
        <v>2020</v>
      </c>
      <c r="F623" s="154" t="s">
        <v>2123</v>
      </c>
      <c r="G623" s="155" t="s">
        <v>2080</v>
      </c>
      <c r="H623" s="156">
        <v>48</v>
      </c>
      <c r="I623" s="147" t="s">
        <v>2157</v>
      </c>
      <c r="J623" s="157" t="s">
        <v>13</v>
      </c>
      <c r="K623" s="202" t="s">
        <v>1628</v>
      </c>
      <c r="L623" s="161"/>
      <c r="M623" s="151"/>
      <c r="N623" s="152"/>
    </row>
    <row r="624" spans="1:14" ht="126" customHeight="1">
      <c r="A624" s="113">
        <f t="shared" si="9"/>
        <v>615</v>
      </c>
      <c r="B624" s="114" t="s">
        <v>603</v>
      </c>
      <c r="C624" s="115">
        <v>9</v>
      </c>
      <c r="D624" s="116" t="s">
        <v>15</v>
      </c>
      <c r="E624" s="117">
        <v>2020</v>
      </c>
      <c r="F624" s="118" t="s">
        <v>2123</v>
      </c>
      <c r="G624" s="119" t="s">
        <v>2080</v>
      </c>
      <c r="H624" s="120">
        <v>48</v>
      </c>
      <c r="I624" s="121" t="s">
        <v>2157</v>
      </c>
      <c r="J624" s="158" t="s">
        <v>13</v>
      </c>
      <c r="K624" s="201" t="s">
        <v>1629</v>
      </c>
      <c r="L624" s="162"/>
      <c r="M624" s="125"/>
      <c r="N624" s="124"/>
    </row>
    <row r="625" spans="1:14" ht="126" customHeight="1">
      <c r="A625" s="20">
        <f t="shared" si="9"/>
        <v>616</v>
      </c>
      <c r="B625" s="21" t="s">
        <v>604</v>
      </c>
      <c r="C625" s="86">
        <v>7</v>
      </c>
      <c r="D625" s="87" t="s">
        <v>15</v>
      </c>
      <c r="E625" s="22">
        <v>2020</v>
      </c>
      <c r="F625" s="23" t="s">
        <v>2123</v>
      </c>
      <c r="G625" s="24" t="s">
        <v>2080</v>
      </c>
      <c r="H625" s="25">
        <v>48</v>
      </c>
      <c r="I625" s="26" t="s">
        <v>2157</v>
      </c>
      <c r="J625" s="160" t="s">
        <v>13</v>
      </c>
      <c r="K625" s="170" t="s">
        <v>1630</v>
      </c>
      <c r="L625" s="164"/>
      <c r="M625" s="29"/>
      <c r="N625" s="28"/>
    </row>
    <row r="626" spans="1:14" ht="126" customHeight="1">
      <c r="A626" s="20">
        <f t="shared" si="9"/>
        <v>617</v>
      </c>
      <c r="B626" s="21" t="s">
        <v>605</v>
      </c>
      <c r="C626" s="86">
        <v>12</v>
      </c>
      <c r="D626" s="87" t="s">
        <v>15</v>
      </c>
      <c r="E626" s="22">
        <v>2020</v>
      </c>
      <c r="F626" s="23" t="s">
        <v>2123</v>
      </c>
      <c r="G626" s="24" t="s">
        <v>2080</v>
      </c>
      <c r="H626" s="25">
        <v>48</v>
      </c>
      <c r="I626" s="26" t="s">
        <v>2157</v>
      </c>
      <c r="J626" s="160" t="s">
        <v>13</v>
      </c>
      <c r="K626" s="170" t="s">
        <v>1631</v>
      </c>
      <c r="L626" s="164"/>
      <c r="M626" s="29"/>
      <c r="N626" s="28"/>
    </row>
    <row r="627" spans="1:14" ht="126" customHeight="1">
      <c r="A627" s="20">
        <f t="shared" si="9"/>
        <v>618</v>
      </c>
      <c r="B627" s="21" t="s">
        <v>606</v>
      </c>
      <c r="C627" s="86">
        <v>1</v>
      </c>
      <c r="D627" s="87" t="s">
        <v>15</v>
      </c>
      <c r="E627" s="22">
        <v>2020</v>
      </c>
      <c r="F627" s="23" t="s">
        <v>2123</v>
      </c>
      <c r="G627" s="24" t="s">
        <v>2080</v>
      </c>
      <c r="H627" s="25">
        <v>48</v>
      </c>
      <c r="I627" s="26" t="s">
        <v>2157</v>
      </c>
      <c r="J627" s="160" t="s">
        <v>13</v>
      </c>
      <c r="K627" s="170" t="s">
        <v>1632</v>
      </c>
      <c r="L627" s="164"/>
      <c r="M627" s="29"/>
      <c r="N627" s="28"/>
    </row>
    <row r="628" spans="1:14" ht="126" customHeight="1">
      <c r="A628" s="20">
        <f t="shared" si="9"/>
        <v>619</v>
      </c>
      <c r="B628" s="21" t="s">
        <v>607</v>
      </c>
      <c r="C628" s="86">
        <v>1</v>
      </c>
      <c r="D628" s="87" t="s">
        <v>1061</v>
      </c>
      <c r="E628" s="22">
        <v>2020</v>
      </c>
      <c r="F628" s="23" t="s">
        <v>2123</v>
      </c>
      <c r="G628" s="24" t="s">
        <v>2080</v>
      </c>
      <c r="H628" s="25">
        <v>48</v>
      </c>
      <c r="I628" s="26" t="s">
        <v>2157</v>
      </c>
      <c r="J628" s="160" t="s">
        <v>13</v>
      </c>
      <c r="K628" s="170" t="s">
        <v>1633</v>
      </c>
      <c r="L628" s="164"/>
      <c r="M628" s="29"/>
      <c r="N628" s="28"/>
    </row>
    <row r="629" spans="1:14" ht="126" customHeight="1">
      <c r="A629" s="20">
        <f t="shared" si="9"/>
        <v>620</v>
      </c>
      <c r="B629" s="21" t="s">
        <v>608</v>
      </c>
      <c r="C629" s="86">
        <v>7</v>
      </c>
      <c r="D629" s="87" t="s">
        <v>15</v>
      </c>
      <c r="E629" s="22">
        <v>2020</v>
      </c>
      <c r="F629" s="23" t="s">
        <v>2092</v>
      </c>
      <c r="G629" s="24" t="s">
        <v>2083</v>
      </c>
      <c r="H629" s="25">
        <v>60</v>
      </c>
      <c r="I629" s="26" t="s">
        <v>2157</v>
      </c>
      <c r="J629" s="160" t="s">
        <v>13</v>
      </c>
      <c r="K629" s="170" t="s">
        <v>1634</v>
      </c>
      <c r="L629" s="164"/>
      <c r="M629" s="29"/>
      <c r="N629" s="28"/>
    </row>
    <row r="630" spans="1:14" ht="126" customHeight="1">
      <c r="A630" s="20">
        <f t="shared" si="9"/>
        <v>621</v>
      </c>
      <c r="B630" s="21" t="s">
        <v>609</v>
      </c>
      <c r="C630" s="86">
        <v>1</v>
      </c>
      <c r="D630" s="87" t="s">
        <v>15</v>
      </c>
      <c r="E630" s="22">
        <v>2020</v>
      </c>
      <c r="F630" s="23" t="s">
        <v>2092</v>
      </c>
      <c r="G630" s="24" t="s">
        <v>2083</v>
      </c>
      <c r="H630" s="25">
        <v>60</v>
      </c>
      <c r="I630" s="26" t="s">
        <v>2157</v>
      </c>
      <c r="J630" s="160" t="s">
        <v>13</v>
      </c>
      <c r="K630" s="170" t="s">
        <v>1635</v>
      </c>
      <c r="L630" s="164"/>
      <c r="M630" s="29"/>
      <c r="N630" s="28"/>
    </row>
    <row r="631" spans="1:14" ht="126" customHeight="1">
      <c r="A631" s="20">
        <f t="shared" si="9"/>
        <v>622</v>
      </c>
      <c r="B631" s="21" t="s">
        <v>610</v>
      </c>
      <c r="C631" s="86">
        <v>2</v>
      </c>
      <c r="D631" s="87" t="s">
        <v>15</v>
      </c>
      <c r="E631" s="22">
        <v>2020</v>
      </c>
      <c r="F631" s="23" t="s">
        <v>2093</v>
      </c>
      <c r="G631" s="24" t="s">
        <v>2083</v>
      </c>
      <c r="H631" s="25">
        <v>60</v>
      </c>
      <c r="I631" s="26" t="s">
        <v>2157</v>
      </c>
      <c r="J631" s="160" t="s">
        <v>13</v>
      </c>
      <c r="K631" s="170" t="s">
        <v>1636</v>
      </c>
      <c r="L631" s="164"/>
      <c r="M631" s="29"/>
      <c r="N631" s="28"/>
    </row>
    <row r="632" spans="1:14" ht="126" customHeight="1">
      <c r="A632" s="20">
        <f t="shared" si="9"/>
        <v>623</v>
      </c>
      <c r="B632" s="21" t="s">
        <v>611</v>
      </c>
      <c r="C632" s="86">
        <v>6</v>
      </c>
      <c r="D632" s="87" t="s">
        <v>15</v>
      </c>
      <c r="E632" s="22">
        <v>2020</v>
      </c>
      <c r="F632" s="23" t="s">
        <v>2098</v>
      </c>
      <c r="G632" s="24" t="s">
        <v>2083</v>
      </c>
      <c r="H632" s="25">
        <v>60</v>
      </c>
      <c r="I632" s="26" t="s">
        <v>2157</v>
      </c>
      <c r="J632" s="160" t="s">
        <v>13</v>
      </c>
      <c r="K632" s="170" t="s">
        <v>1637</v>
      </c>
      <c r="L632" s="164"/>
      <c r="M632" s="29"/>
      <c r="N632" s="28"/>
    </row>
    <row r="633" spans="1:14" ht="126" customHeight="1">
      <c r="A633" s="20">
        <f t="shared" si="9"/>
        <v>624</v>
      </c>
      <c r="B633" s="21" t="s">
        <v>149</v>
      </c>
      <c r="C633" s="86">
        <v>47</v>
      </c>
      <c r="D633" s="87" t="s">
        <v>15</v>
      </c>
      <c r="E633" s="22">
        <v>2020</v>
      </c>
      <c r="F633" s="23" t="s">
        <v>2129</v>
      </c>
      <c r="G633" s="24" t="s">
        <v>2083</v>
      </c>
      <c r="H633" s="25">
        <v>60</v>
      </c>
      <c r="I633" s="26" t="s">
        <v>2157</v>
      </c>
      <c r="J633" s="160" t="s">
        <v>13</v>
      </c>
      <c r="K633" s="170" t="s">
        <v>1638</v>
      </c>
      <c r="L633" s="164"/>
      <c r="M633" s="29"/>
      <c r="N633" s="28"/>
    </row>
    <row r="634" spans="1:14" ht="126" customHeight="1">
      <c r="A634" s="20">
        <f t="shared" si="9"/>
        <v>625</v>
      </c>
      <c r="B634" s="21" t="s">
        <v>612</v>
      </c>
      <c r="C634" s="86">
        <v>1</v>
      </c>
      <c r="D634" s="87" t="s">
        <v>15</v>
      </c>
      <c r="E634" s="22">
        <v>2020</v>
      </c>
      <c r="F634" s="23" t="s">
        <v>2098</v>
      </c>
      <c r="G634" s="24" t="s">
        <v>2083</v>
      </c>
      <c r="H634" s="25">
        <v>60</v>
      </c>
      <c r="I634" s="26" t="s">
        <v>2157</v>
      </c>
      <c r="J634" s="160" t="s">
        <v>13</v>
      </c>
      <c r="K634" s="170" t="s">
        <v>1639</v>
      </c>
      <c r="L634" s="164"/>
      <c r="M634" s="29"/>
      <c r="N634" s="28"/>
    </row>
    <row r="635" spans="1:14" ht="126" customHeight="1">
      <c r="A635" s="20">
        <f t="shared" si="9"/>
        <v>626</v>
      </c>
      <c r="B635" s="21" t="s">
        <v>613</v>
      </c>
      <c r="C635" s="86">
        <v>1</v>
      </c>
      <c r="D635" s="87" t="s">
        <v>15</v>
      </c>
      <c r="E635" s="22">
        <v>2020</v>
      </c>
      <c r="F635" s="23" t="s">
        <v>2092</v>
      </c>
      <c r="G635" s="24" t="s">
        <v>2083</v>
      </c>
      <c r="H635" s="25">
        <v>60</v>
      </c>
      <c r="I635" s="26" t="s">
        <v>2157</v>
      </c>
      <c r="J635" s="160" t="s">
        <v>13</v>
      </c>
      <c r="K635" s="170" t="s">
        <v>1640</v>
      </c>
      <c r="L635" s="164"/>
      <c r="M635" s="29"/>
      <c r="N635" s="28"/>
    </row>
    <row r="636" spans="1:14" ht="126" customHeight="1">
      <c r="A636" s="20">
        <f t="shared" si="9"/>
        <v>627</v>
      </c>
      <c r="B636" s="21" t="s">
        <v>614</v>
      </c>
      <c r="C636" s="86">
        <v>5</v>
      </c>
      <c r="D636" s="87" t="s">
        <v>15</v>
      </c>
      <c r="E636" s="22">
        <v>2020</v>
      </c>
      <c r="F636" s="23" t="s">
        <v>2115</v>
      </c>
      <c r="G636" s="24" t="s">
        <v>2083</v>
      </c>
      <c r="H636" s="25">
        <v>60</v>
      </c>
      <c r="I636" s="26" t="s">
        <v>2157</v>
      </c>
      <c r="J636" s="160" t="s">
        <v>13</v>
      </c>
      <c r="K636" s="170" t="s">
        <v>1641</v>
      </c>
      <c r="L636" s="164"/>
      <c r="M636" s="29"/>
      <c r="N636" s="28"/>
    </row>
    <row r="637" spans="1:14" ht="126" customHeight="1">
      <c r="A637" s="20">
        <f t="shared" si="9"/>
        <v>628</v>
      </c>
      <c r="B637" s="21" t="s">
        <v>615</v>
      </c>
      <c r="C637" s="86">
        <v>13</v>
      </c>
      <c r="D637" s="87" t="s">
        <v>15</v>
      </c>
      <c r="E637" s="22">
        <v>2020</v>
      </c>
      <c r="F637" s="23" t="s">
        <v>2130</v>
      </c>
      <c r="G637" s="24" t="s">
        <v>2083</v>
      </c>
      <c r="H637" s="25">
        <v>60</v>
      </c>
      <c r="I637" s="26" t="s">
        <v>2157</v>
      </c>
      <c r="J637" s="160" t="s">
        <v>13</v>
      </c>
      <c r="K637" s="170" t="s">
        <v>1642</v>
      </c>
      <c r="L637" s="164"/>
      <c r="M637" s="29"/>
      <c r="N637" s="28"/>
    </row>
    <row r="638" spans="1:14" ht="126" customHeight="1">
      <c r="A638" s="20">
        <f t="shared" si="9"/>
        <v>629</v>
      </c>
      <c r="B638" s="21" t="s">
        <v>616</v>
      </c>
      <c r="C638" s="86">
        <v>1</v>
      </c>
      <c r="D638" s="87" t="s">
        <v>15</v>
      </c>
      <c r="E638" s="22">
        <v>2020</v>
      </c>
      <c r="F638" s="23" t="s">
        <v>2095</v>
      </c>
      <c r="G638" s="24" t="s">
        <v>2080</v>
      </c>
      <c r="H638" s="25">
        <v>36</v>
      </c>
      <c r="I638" s="26" t="s">
        <v>2157</v>
      </c>
      <c r="J638" s="160" t="s">
        <v>13</v>
      </c>
      <c r="K638" s="170" t="s">
        <v>1643</v>
      </c>
      <c r="L638" s="164"/>
      <c r="M638" s="29"/>
      <c r="N638" s="28"/>
    </row>
    <row r="639" spans="1:14" ht="126" customHeight="1">
      <c r="A639" s="20">
        <f t="shared" si="9"/>
        <v>630</v>
      </c>
      <c r="B639" s="21" t="s">
        <v>617</v>
      </c>
      <c r="C639" s="86">
        <v>1</v>
      </c>
      <c r="D639" s="87" t="s">
        <v>15</v>
      </c>
      <c r="E639" s="22">
        <v>2020</v>
      </c>
      <c r="F639" s="23" t="s">
        <v>2127</v>
      </c>
      <c r="G639" s="24" t="s">
        <v>2083</v>
      </c>
      <c r="H639" s="25">
        <v>60</v>
      </c>
      <c r="I639" s="26" t="s">
        <v>2157</v>
      </c>
      <c r="J639" s="160" t="s">
        <v>13</v>
      </c>
      <c r="K639" s="170" t="s">
        <v>1644</v>
      </c>
      <c r="L639" s="164"/>
      <c r="M639" s="29"/>
      <c r="N639" s="28"/>
    </row>
    <row r="640" spans="1:14" ht="126" customHeight="1">
      <c r="A640" s="20">
        <f t="shared" si="9"/>
        <v>631</v>
      </c>
      <c r="B640" s="21" t="s">
        <v>618</v>
      </c>
      <c r="C640" s="86">
        <v>1</v>
      </c>
      <c r="D640" s="87" t="s">
        <v>1061</v>
      </c>
      <c r="E640" s="22">
        <v>2020</v>
      </c>
      <c r="F640" s="23"/>
      <c r="G640" s="24"/>
      <c r="H640" s="25"/>
      <c r="I640" s="26" t="s">
        <v>2157</v>
      </c>
      <c r="J640" s="160" t="s">
        <v>13</v>
      </c>
      <c r="K640" s="170" t="s">
        <v>1645</v>
      </c>
      <c r="L640" s="164"/>
      <c r="M640" s="29"/>
      <c r="N640" s="28"/>
    </row>
    <row r="641" spans="1:14" ht="126" customHeight="1">
      <c r="A641" s="20">
        <f t="shared" si="9"/>
        <v>632</v>
      </c>
      <c r="B641" s="21" t="s">
        <v>619</v>
      </c>
      <c r="C641" s="86">
        <v>105</v>
      </c>
      <c r="D641" s="87" t="s">
        <v>15</v>
      </c>
      <c r="E641" s="22">
        <v>2020</v>
      </c>
      <c r="F641" s="23"/>
      <c r="G641" s="24"/>
      <c r="H641" s="25"/>
      <c r="I641" s="26" t="s">
        <v>2157</v>
      </c>
      <c r="J641" s="160" t="s">
        <v>13</v>
      </c>
      <c r="K641" s="170" t="s">
        <v>1646</v>
      </c>
      <c r="L641" s="164"/>
      <c r="M641" s="29"/>
      <c r="N641" s="28"/>
    </row>
    <row r="642" spans="1:14" ht="126" customHeight="1">
      <c r="A642" s="20">
        <f t="shared" si="9"/>
        <v>633</v>
      </c>
      <c r="B642" s="21" t="s">
        <v>620</v>
      </c>
      <c r="C642" s="86">
        <v>1</v>
      </c>
      <c r="D642" s="87" t="s">
        <v>15</v>
      </c>
      <c r="E642" s="22">
        <v>2020</v>
      </c>
      <c r="F642" s="23"/>
      <c r="G642" s="24"/>
      <c r="H642" s="25"/>
      <c r="I642" s="26" t="s">
        <v>2157</v>
      </c>
      <c r="J642" s="160" t="s">
        <v>13</v>
      </c>
      <c r="K642" s="170" t="s">
        <v>1647</v>
      </c>
      <c r="L642" s="164"/>
      <c r="M642" s="29"/>
      <c r="N642" s="28"/>
    </row>
    <row r="643" spans="1:14" ht="126" customHeight="1">
      <c r="A643" s="20">
        <f t="shared" si="9"/>
        <v>634</v>
      </c>
      <c r="B643" s="21" t="s">
        <v>621</v>
      </c>
      <c r="C643" s="86">
        <v>50</v>
      </c>
      <c r="D643" s="87" t="s">
        <v>15</v>
      </c>
      <c r="E643" s="22">
        <v>2020</v>
      </c>
      <c r="F643" s="23"/>
      <c r="G643" s="24"/>
      <c r="H643" s="25"/>
      <c r="I643" s="26" t="s">
        <v>2157</v>
      </c>
      <c r="J643" s="160" t="s">
        <v>13</v>
      </c>
      <c r="K643" s="170" t="s">
        <v>1648</v>
      </c>
      <c r="L643" s="164"/>
      <c r="M643" s="29"/>
      <c r="N643" s="28"/>
    </row>
    <row r="644" spans="1:14" ht="126" customHeight="1">
      <c r="A644" s="20">
        <f t="shared" si="9"/>
        <v>635</v>
      </c>
      <c r="B644" s="21" t="s">
        <v>622</v>
      </c>
      <c r="C644" s="86">
        <v>50</v>
      </c>
      <c r="D644" s="87" t="s">
        <v>15</v>
      </c>
      <c r="E644" s="22">
        <v>2020</v>
      </c>
      <c r="F644" s="23"/>
      <c r="G644" s="24"/>
      <c r="H644" s="25"/>
      <c r="I644" s="26" t="s">
        <v>2157</v>
      </c>
      <c r="J644" s="160" t="s">
        <v>13</v>
      </c>
      <c r="K644" s="170" t="s">
        <v>1649</v>
      </c>
      <c r="L644" s="164"/>
      <c r="M644" s="29"/>
      <c r="N644" s="28"/>
    </row>
    <row r="645" spans="1:14" ht="126" customHeight="1">
      <c r="A645" s="20">
        <f t="shared" si="9"/>
        <v>636</v>
      </c>
      <c r="B645" s="21" t="s">
        <v>623</v>
      </c>
      <c r="C645" s="86">
        <v>8</v>
      </c>
      <c r="D645" s="87" t="s">
        <v>1061</v>
      </c>
      <c r="E645" s="22">
        <v>2020</v>
      </c>
      <c r="F645" s="23"/>
      <c r="G645" s="24"/>
      <c r="H645" s="25"/>
      <c r="I645" s="26" t="s">
        <v>2157</v>
      </c>
      <c r="J645" s="160" t="s">
        <v>13</v>
      </c>
      <c r="K645" s="170" t="s">
        <v>1650</v>
      </c>
      <c r="L645" s="164"/>
      <c r="M645" s="29"/>
      <c r="N645" s="28"/>
    </row>
    <row r="646" spans="1:14" ht="126" customHeight="1">
      <c r="A646" s="20">
        <f t="shared" si="9"/>
        <v>637</v>
      </c>
      <c r="B646" s="21" t="s">
        <v>624</v>
      </c>
      <c r="C646" s="86">
        <v>5</v>
      </c>
      <c r="D646" s="87" t="s">
        <v>15</v>
      </c>
      <c r="E646" s="22">
        <v>2020</v>
      </c>
      <c r="F646" s="23"/>
      <c r="G646" s="24"/>
      <c r="H646" s="25"/>
      <c r="I646" s="26" t="s">
        <v>2157</v>
      </c>
      <c r="J646" s="160" t="s">
        <v>13</v>
      </c>
      <c r="K646" s="170" t="s">
        <v>1651</v>
      </c>
      <c r="L646" s="164"/>
      <c r="M646" s="29"/>
      <c r="N646" s="28"/>
    </row>
    <row r="647" spans="1:14" ht="126" customHeight="1" thickBot="1">
      <c r="A647" s="129">
        <f t="shared" si="9"/>
        <v>638</v>
      </c>
      <c r="B647" s="130" t="s">
        <v>625</v>
      </c>
      <c r="C647" s="90">
        <v>5</v>
      </c>
      <c r="D647" s="131" t="s">
        <v>15</v>
      </c>
      <c r="E647" s="132">
        <v>2020</v>
      </c>
      <c r="F647" s="133"/>
      <c r="G647" s="134"/>
      <c r="H647" s="135"/>
      <c r="I647" s="136" t="s">
        <v>2157</v>
      </c>
      <c r="J647" s="159" t="s">
        <v>13</v>
      </c>
      <c r="K647" s="130" t="s">
        <v>625</v>
      </c>
      <c r="L647" s="163"/>
      <c r="M647" s="139"/>
      <c r="N647" s="138"/>
    </row>
    <row r="648" spans="1:14" ht="126" customHeight="1" thickBot="1">
      <c r="A648" s="141">
        <f t="shared" si="9"/>
        <v>639</v>
      </c>
      <c r="B648" s="142" t="s">
        <v>626</v>
      </c>
      <c r="C648" s="143">
        <v>5</v>
      </c>
      <c r="D648" s="144" t="s">
        <v>15</v>
      </c>
      <c r="E648" s="145">
        <v>2020</v>
      </c>
      <c r="F648" s="154"/>
      <c r="G648" s="155"/>
      <c r="H648" s="156"/>
      <c r="I648" s="147" t="s">
        <v>2157</v>
      </c>
      <c r="J648" s="157" t="s">
        <v>13</v>
      </c>
      <c r="K648" s="202" t="s">
        <v>1652</v>
      </c>
      <c r="L648" s="161"/>
      <c r="M648" s="151"/>
      <c r="N648" s="152"/>
    </row>
    <row r="649" spans="1:14" ht="126" customHeight="1">
      <c r="A649" s="113">
        <f t="shared" si="9"/>
        <v>640</v>
      </c>
      <c r="B649" s="114" t="s">
        <v>627</v>
      </c>
      <c r="C649" s="115">
        <v>3</v>
      </c>
      <c r="D649" s="116" t="s">
        <v>12</v>
      </c>
      <c r="E649" s="117">
        <v>2020</v>
      </c>
      <c r="F649" s="118" t="s">
        <v>2113</v>
      </c>
      <c r="G649" s="119" t="s">
        <v>2083</v>
      </c>
      <c r="H649" s="120">
        <v>60</v>
      </c>
      <c r="I649" s="121" t="s">
        <v>2157</v>
      </c>
      <c r="J649" s="158" t="s">
        <v>13</v>
      </c>
      <c r="K649" s="201" t="s">
        <v>1653</v>
      </c>
      <c r="L649" s="162"/>
      <c r="M649" s="125"/>
      <c r="N649" s="124"/>
    </row>
    <row r="650" spans="1:14" ht="126" customHeight="1">
      <c r="A650" s="20">
        <f t="shared" si="9"/>
        <v>641</v>
      </c>
      <c r="B650" s="21" t="s">
        <v>628</v>
      </c>
      <c r="C650" s="86">
        <v>26</v>
      </c>
      <c r="D650" s="87" t="s">
        <v>12</v>
      </c>
      <c r="E650" s="22">
        <v>2020</v>
      </c>
      <c r="F650" s="23" t="s">
        <v>2113</v>
      </c>
      <c r="G650" s="24" t="s">
        <v>2083</v>
      </c>
      <c r="H650" s="25">
        <v>60</v>
      </c>
      <c r="I650" s="26" t="s">
        <v>2157</v>
      </c>
      <c r="J650" s="160" t="s">
        <v>13</v>
      </c>
      <c r="K650" s="170" t="s">
        <v>1654</v>
      </c>
      <c r="L650" s="164"/>
      <c r="M650" s="29"/>
      <c r="N650" s="28"/>
    </row>
    <row r="651" spans="1:14" ht="126" customHeight="1">
      <c r="A651" s="20">
        <f t="shared" si="9"/>
        <v>642</v>
      </c>
      <c r="B651" s="21" t="s">
        <v>629</v>
      </c>
      <c r="C651" s="86">
        <v>1</v>
      </c>
      <c r="D651" s="87" t="s">
        <v>1061</v>
      </c>
      <c r="E651" s="22">
        <v>2020</v>
      </c>
      <c r="F651" s="23"/>
      <c r="G651" s="24"/>
      <c r="H651" s="25"/>
      <c r="I651" s="26" t="s">
        <v>2157</v>
      </c>
      <c r="J651" s="160" t="s">
        <v>13</v>
      </c>
      <c r="K651" s="170" t="s">
        <v>1655</v>
      </c>
      <c r="L651" s="164"/>
      <c r="M651" s="29"/>
      <c r="N651" s="28"/>
    </row>
    <row r="652" spans="1:14" ht="126" customHeight="1">
      <c r="A652" s="20">
        <f t="shared" si="9"/>
        <v>643</v>
      </c>
      <c r="B652" s="21" t="s">
        <v>630</v>
      </c>
      <c r="C652" s="86">
        <v>13</v>
      </c>
      <c r="D652" s="87" t="s">
        <v>339</v>
      </c>
      <c r="E652" s="22">
        <v>2020</v>
      </c>
      <c r="F652" s="23"/>
      <c r="G652" s="24"/>
      <c r="H652" s="25"/>
      <c r="I652" s="26" t="s">
        <v>2157</v>
      </c>
      <c r="J652" s="160" t="s">
        <v>13</v>
      </c>
      <c r="K652" s="170" t="s">
        <v>1656</v>
      </c>
      <c r="L652" s="164"/>
      <c r="M652" s="29"/>
      <c r="N652" s="28"/>
    </row>
    <row r="653" spans="1:14" ht="126" customHeight="1">
      <c r="A653" s="20">
        <f t="shared" ref="A653:A716" si="10">A652+1</f>
        <v>644</v>
      </c>
      <c r="B653" s="21" t="s">
        <v>631</v>
      </c>
      <c r="C653" s="86">
        <v>13</v>
      </c>
      <c r="D653" s="87" t="s">
        <v>15</v>
      </c>
      <c r="E653" s="22">
        <v>2020</v>
      </c>
      <c r="F653" s="23"/>
      <c r="G653" s="24"/>
      <c r="H653" s="25"/>
      <c r="I653" s="26" t="s">
        <v>2157</v>
      </c>
      <c r="J653" s="160" t="s">
        <v>13</v>
      </c>
      <c r="K653" s="170" t="s">
        <v>1657</v>
      </c>
      <c r="L653" s="164"/>
      <c r="M653" s="29"/>
      <c r="N653" s="28"/>
    </row>
    <row r="654" spans="1:14" ht="126" customHeight="1">
      <c r="A654" s="20">
        <f t="shared" si="10"/>
        <v>645</v>
      </c>
      <c r="B654" s="21" t="s">
        <v>632</v>
      </c>
      <c r="C654" s="86">
        <v>3</v>
      </c>
      <c r="D654" s="87" t="s">
        <v>15</v>
      </c>
      <c r="E654" s="22">
        <v>2020</v>
      </c>
      <c r="F654" s="23"/>
      <c r="G654" s="24"/>
      <c r="H654" s="25"/>
      <c r="I654" s="26" t="s">
        <v>2157</v>
      </c>
      <c r="J654" s="160" t="s">
        <v>13</v>
      </c>
      <c r="K654" s="170" t="s">
        <v>1658</v>
      </c>
      <c r="L654" s="164"/>
      <c r="M654" s="29"/>
      <c r="N654" s="28"/>
    </row>
    <row r="655" spans="1:14" ht="126" customHeight="1">
      <c r="A655" s="20">
        <f t="shared" si="10"/>
        <v>646</v>
      </c>
      <c r="B655" s="21" t="s">
        <v>633</v>
      </c>
      <c r="C655" s="86">
        <v>2</v>
      </c>
      <c r="D655" s="87" t="s">
        <v>1061</v>
      </c>
      <c r="E655" s="22">
        <v>2020</v>
      </c>
      <c r="F655" s="23"/>
      <c r="G655" s="24"/>
      <c r="H655" s="25"/>
      <c r="I655" s="26" t="s">
        <v>2157</v>
      </c>
      <c r="J655" s="160" t="s">
        <v>13</v>
      </c>
      <c r="K655" s="170" t="s">
        <v>1659</v>
      </c>
      <c r="L655" s="164"/>
      <c r="M655" s="29"/>
      <c r="N655" s="28"/>
    </row>
    <row r="656" spans="1:14" ht="126" customHeight="1">
      <c r="A656" s="20">
        <f t="shared" si="10"/>
        <v>647</v>
      </c>
      <c r="B656" s="21" t="s">
        <v>634</v>
      </c>
      <c r="C656" s="86">
        <v>2</v>
      </c>
      <c r="D656" s="87" t="s">
        <v>15</v>
      </c>
      <c r="E656" s="22">
        <v>2020</v>
      </c>
      <c r="F656" s="23" t="s">
        <v>2102</v>
      </c>
      <c r="G656" s="94" t="s">
        <v>2080</v>
      </c>
      <c r="H656" s="94">
        <v>36</v>
      </c>
      <c r="I656" s="26" t="s">
        <v>2157</v>
      </c>
      <c r="J656" s="160" t="s">
        <v>13</v>
      </c>
      <c r="K656" s="170" t="s">
        <v>1660</v>
      </c>
      <c r="L656" s="164"/>
      <c r="M656" s="29"/>
      <c r="N656" s="28"/>
    </row>
    <row r="657" spans="1:14" ht="126" customHeight="1">
      <c r="A657" s="20">
        <f t="shared" si="10"/>
        <v>648</v>
      </c>
      <c r="B657" s="21" t="s">
        <v>635</v>
      </c>
      <c r="C657" s="86">
        <v>26</v>
      </c>
      <c r="D657" s="87" t="s">
        <v>15</v>
      </c>
      <c r="E657" s="22">
        <v>2020</v>
      </c>
      <c r="F657" s="23" t="s">
        <v>2102</v>
      </c>
      <c r="G657" s="94" t="s">
        <v>2080</v>
      </c>
      <c r="H657" s="94">
        <v>36</v>
      </c>
      <c r="I657" s="26" t="s">
        <v>2157</v>
      </c>
      <c r="J657" s="160" t="s">
        <v>13</v>
      </c>
      <c r="K657" s="170" t="s">
        <v>1661</v>
      </c>
      <c r="L657" s="164"/>
      <c r="M657" s="29"/>
      <c r="N657" s="28"/>
    </row>
    <row r="658" spans="1:14" ht="126" customHeight="1">
      <c r="A658" s="20">
        <f t="shared" si="10"/>
        <v>649</v>
      </c>
      <c r="B658" s="21" t="s">
        <v>636</v>
      </c>
      <c r="C658" s="86">
        <v>13</v>
      </c>
      <c r="D658" s="87" t="s">
        <v>15</v>
      </c>
      <c r="E658" s="22">
        <v>2020</v>
      </c>
      <c r="F658" s="23" t="s">
        <v>2102</v>
      </c>
      <c r="G658" s="94" t="s">
        <v>2080</v>
      </c>
      <c r="H658" s="94">
        <v>36</v>
      </c>
      <c r="I658" s="26" t="s">
        <v>2157</v>
      </c>
      <c r="J658" s="160" t="s">
        <v>13</v>
      </c>
      <c r="K658" s="170" t="s">
        <v>1662</v>
      </c>
      <c r="L658" s="164"/>
      <c r="M658" s="29"/>
      <c r="N658" s="28"/>
    </row>
    <row r="659" spans="1:14" ht="126" customHeight="1">
      <c r="A659" s="20">
        <f t="shared" si="10"/>
        <v>650</v>
      </c>
      <c r="B659" s="21" t="s">
        <v>637</v>
      </c>
      <c r="C659" s="86">
        <v>1</v>
      </c>
      <c r="D659" s="87" t="s">
        <v>15</v>
      </c>
      <c r="E659" s="22">
        <v>2020</v>
      </c>
      <c r="F659" s="23" t="s">
        <v>2089</v>
      </c>
      <c r="G659" s="101" t="s">
        <v>2083</v>
      </c>
      <c r="H659" s="101">
        <v>60</v>
      </c>
      <c r="I659" s="26" t="s">
        <v>2157</v>
      </c>
      <c r="J659" s="160" t="s">
        <v>13</v>
      </c>
      <c r="K659" s="170" t="s">
        <v>1663</v>
      </c>
      <c r="L659" s="164"/>
      <c r="M659" s="29"/>
      <c r="N659" s="28"/>
    </row>
    <row r="660" spans="1:14" ht="126" customHeight="1">
      <c r="A660" s="20">
        <f t="shared" si="10"/>
        <v>651</v>
      </c>
      <c r="B660" s="21" t="s">
        <v>638</v>
      </c>
      <c r="C660" s="86">
        <v>2</v>
      </c>
      <c r="D660" s="87" t="s">
        <v>15</v>
      </c>
      <c r="E660" s="22">
        <v>2020</v>
      </c>
      <c r="F660" s="23" t="s">
        <v>2089</v>
      </c>
      <c r="G660" s="101" t="s">
        <v>2083</v>
      </c>
      <c r="H660" s="101">
        <v>60</v>
      </c>
      <c r="I660" s="26" t="s">
        <v>2157</v>
      </c>
      <c r="J660" s="160" t="s">
        <v>13</v>
      </c>
      <c r="K660" s="170" t="s">
        <v>1664</v>
      </c>
      <c r="L660" s="164"/>
      <c r="M660" s="29"/>
      <c r="N660" s="28"/>
    </row>
    <row r="661" spans="1:14" ht="126" customHeight="1">
      <c r="A661" s="20">
        <f t="shared" si="10"/>
        <v>652</v>
      </c>
      <c r="B661" s="21" t="s">
        <v>639</v>
      </c>
      <c r="C661" s="86">
        <v>26</v>
      </c>
      <c r="D661" s="87" t="s">
        <v>15</v>
      </c>
      <c r="E661" s="22">
        <v>2020</v>
      </c>
      <c r="F661" s="23"/>
      <c r="G661" s="24"/>
      <c r="H661" s="25"/>
      <c r="I661" s="26" t="s">
        <v>2157</v>
      </c>
      <c r="J661" s="160" t="s">
        <v>13</v>
      </c>
      <c r="K661" s="170" t="s">
        <v>1665</v>
      </c>
      <c r="L661" s="164"/>
      <c r="M661" s="29"/>
      <c r="N661" s="28"/>
    </row>
    <row r="662" spans="1:14" ht="126" customHeight="1">
      <c r="A662" s="20">
        <f t="shared" si="10"/>
        <v>653</v>
      </c>
      <c r="B662" s="21" t="s">
        <v>640</v>
      </c>
      <c r="C662" s="86">
        <v>2</v>
      </c>
      <c r="D662" s="87" t="s">
        <v>15</v>
      </c>
      <c r="E662" s="22">
        <v>2020</v>
      </c>
      <c r="F662" s="23"/>
      <c r="G662" s="24"/>
      <c r="H662" s="25"/>
      <c r="I662" s="26" t="s">
        <v>2157</v>
      </c>
      <c r="J662" s="160" t="s">
        <v>13</v>
      </c>
      <c r="K662" s="170" t="s">
        <v>1666</v>
      </c>
      <c r="L662" s="164"/>
      <c r="M662" s="29"/>
      <c r="N662" s="28"/>
    </row>
    <row r="663" spans="1:14" ht="126" customHeight="1">
      <c r="A663" s="20">
        <f t="shared" si="10"/>
        <v>654</v>
      </c>
      <c r="B663" s="21" t="s">
        <v>641</v>
      </c>
      <c r="C663" s="86">
        <v>2</v>
      </c>
      <c r="D663" s="87" t="s">
        <v>15</v>
      </c>
      <c r="E663" s="22">
        <v>2020</v>
      </c>
      <c r="F663" s="23"/>
      <c r="G663" s="24"/>
      <c r="H663" s="25"/>
      <c r="I663" s="26" t="s">
        <v>2157</v>
      </c>
      <c r="J663" s="160" t="s">
        <v>13</v>
      </c>
      <c r="K663" s="170" t="s">
        <v>1667</v>
      </c>
      <c r="L663" s="164"/>
      <c r="M663" s="29"/>
      <c r="N663" s="28"/>
    </row>
    <row r="664" spans="1:14" ht="126" customHeight="1">
      <c r="A664" s="20">
        <f t="shared" si="10"/>
        <v>655</v>
      </c>
      <c r="B664" s="21" t="s">
        <v>642</v>
      </c>
      <c r="C664" s="86">
        <v>2</v>
      </c>
      <c r="D664" s="87" t="s">
        <v>15</v>
      </c>
      <c r="E664" s="22">
        <v>2020</v>
      </c>
      <c r="F664" s="23"/>
      <c r="G664" s="24"/>
      <c r="H664" s="25"/>
      <c r="I664" s="26" t="s">
        <v>2157</v>
      </c>
      <c r="J664" s="160" t="s">
        <v>13</v>
      </c>
      <c r="K664" s="170" t="s">
        <v>1668</v>
      </c>
      <c r="L664" s="164"/>
      <c r="M664" s="29"/>
      <c r="N664" s="28"/>
    </row>
    <row r="665" spans="1:14" ht="126" customHeight="1" thickBot="1">
      <c r="A665" s="129">
        <f t="shared" si="10"/>
        <v>656</v>
      </c>
      <c r="B665" s="130" t="s">
        <v>643</v>
      </c>
      <c r="C665" s="90">
        <v>1</v>
      </c>
      <c r="D665" s="131" t="s">
        <v>15</v>
      </c>
      <c r="E665" s="132">
        <v>2020</v>
      </c>
      <c r="F665" s="133" t="s">
        <v>2131</v>
      </c>
      <c r="G665" s="190" t="s">
        <v>2083</v>
      </c>
      <c r="H665" s="190">
        <v>60</v>
      </c>
      <c r="I665" s="136" t="s">
        <v>2157</v>
      </c>
      <c r="J665" s="159" t="s">
        <v>13</v>
      </c>
      <c r="K665" s="200" t="s">
        <v>1669</v>
      </c>
      <c r="L665" s="163"/>
      <c r="M665" s="139"/>
      <c r="N665" s="138"/>
    </row>
    <row r="666" spans="1:14" ht="126" customHeight="1" thickBot="1">
      <c r="A666" s="141">
        <f t="shared" si="10"/>
        <v>657</v>
      </c>
      <c r="B666" s="142" t="s">
        <v>644</v>
      </c>
      <c r="C666" s="143">
        <v>1</v>
      </c>
      <c r="D666" s="144" t="s">
        <v>15</v>
      </c>
      <c r="E666" s="145">
        <v>2020</v>
      </c>
      <c r="F666" s="154"/>
      <c r="G666" s="155"/>
      <c r="H666" s="156"/>
      <c r="I666" s="147" t="s">
        <v>2157</v>
      </c>
      <c r="J666" s="157" t="s">
        <v>13</v>
      </c>
      <c r="K666" s="202" t="s">
        <v>1670</v>
      </c>
      <c r="L666" s="161"/>
      <c r="M666" s="151"/>
      <c r="N666" s="152"/>
    </row>
    <row r="667" spans="1:14" ht="126" customHeight="1">
      <c r="A667" s="113">
        <f t="shared" si="10"/>
        <v>658</v>
      </c>
      <c r="B667" s="114" t="s">
        <v>645</v>
      </c>
      <c r="C667" s="115">
        <v>13</v>
      </c>
      <c r="D667" s="116" t="s">
        <v>15</v>
      </c>
      <c r="E667" s="117">
        <v>2020</v>
      </c>
      <c r="F667" s="118"/>
      <c r="G667" s="119"/>
      <c r="H667" s="120"/>
      <c r="I667" s="121" t="s">
        <v>2157</v>
      </c>
      <c r="J667" s="158" t="s">
        <v>13</v>
      </c>
      <c r="K667" s="201" t="s">
        <v>1671</v>
      </c>
      <c r="L667" s="162"/>
      <c r="M667" s="125"/>
      <c r="N667" s="124"/>
    </row>
    <row r="668" spans="1:14" ht="126" customHeight="1">
      <c r="A668" s="20">
        <f t="shared" si="10"/>
        <v>659</v>
      </c>
      <c r="B668" s="21" t="s">
        <v>646</v>
      </c>
      <c r="C668" s="86">
        <v>13</v>
      </c>
      <c r="D668" s="87" t="s">
        <v>15</v>
      </c>
      <c r="E668" s="22">
        <v>2020</v>
      </c>
      <c r="F668" s="23"/>
      <c r="G668" s="24"/>
      <c r="H668" s="25"/>
      <c r="I668" s="26" t="s">
        <v>2157</v>
      </c>
      <c r="J668" s="160" t="s">
        <v>13</v>
      </c>
      <c r="K668" s="170" t="s">
        <v>1672</v>
      </c>
      <c r="L668" s="164"/>
      <c r="M668" s="29"/>
      <c r="N668" s="28"/>
    </row>
    <row r="669" spans="1:14" ht="126" customHeight="1">
      <c r="A669" s="20">
        <f t="shared" si="10"/>
        <v>660</v>
      </c>
      <c r="B669" s="21" t="s">
        <v>647</v>
      </c>
      <c r="C669" s="86">
        <v>4</v>
      </c>
      <c r="D669" s="87" t="s">
        <v>15</v>
      </c>
      <c r="E669" s="22">
        <v>2020</v>
      </c>
      <c r="F669" s="23" t="s">
        <v>2131</v>
      </c>
      <c r="G669" s="101" t="s">
        <v>2083</v>
      </c>
      <c r="H669" s="101">
        <v>60</v>
      </c>
      <c r="I669" s="26" t="s">
        <v>2157</v>
      </c>
      <c r="J669" s="160" t="s">
        <v>13</v>
      </c>
      <c r="K669" s="170" t="s">
        <v>1673</v>
      </c>
      <c r="L669" s="164"/>
      <c r="M669" s="29"/>
      <c r="N669" s="28"/>
    </row>
    <row r="670" spans="1:14" ht="126" customHeight="1">
      <c r="A670" s="20">
        <f t="shared" si="10"/>
        <v>661</v>
      </c>
      <c r="B670" s="21" t="s">
        <v>648</v>
      </c>
      <c r="C670" s="86">
        <v>26</v>
      </c>
      <c r="D670" s="87" t="s">
        <v>1061</v>
      </c>
      <c r="E670" s="22">
        <v>2020</v>
      </c>
      <c r="F670" s="23"/>
      <c r="G670" s="24"/>
      <c r="H670" s="25"/>
      <c r="I670" s="26" t="s">
        <v>2157</v>
      </c>
      <c r="J670" s="160" t="s">
        <v>13</v>
      </c>
      <c r="K670" s="170" t="s">
        <v>1674</v>
      </c>
      <c r="L670" s="164"/>
      <c r="M670" s="29"/>
      <c r="N670" s="28"/>
    </row>
    <row r="671" spans="1:14" ht="126" customHeight="1">
      <c r="A671" s="20">
        <f t="shared" si="10"/>
        <v>662</v>
      </c>
      <c r="B671" s="21" t="s">
        <v>649</v>
      </c>
      <c r="C671" s="86">
        <v>30</v>
      </c>
      <c r="D671" s="87" t="s">
        <v>1061</v>
      </c>
      <c r="E671" s="22">
        <v>2020</v>
      </c>
      <c r="F671" s="23"/>
      <c r="G671" s="24"/>
      <c r="H671" s="25"/>
      <c r="I671" s="26" t="s">
        <v>2157</v>
      </c>
      <c r="J671" s="160" t="s">
        <v>13</v>
      </c>
      <c r="K671" s="170" t="s">
        <v>1675</v>
      </c>
      <c r="L671" s="164"/>
      <c r="M671" s="29"/>
      <c r="N671" s="28"/>
    </row>
    <row r="672" spans="1:14" ht="126" customHeight="1">
      <c r="A672" s="20">
        <f t="shared" si="10"/>
        <v>663</v>
      </c>
      <c r="B672" s="21" t="s">
        <v>650</v>
      </c>
      <c r="C672" s="86">
        <v>78</v>
      </c>
      <c r="D672" s="87" t="s">
        <v>1061</v>
      </c>
      <c r="E672" s="22">
        <v>2020</v>
      </c>
      <c r="F672" s="23"/>
      <c r="G672" s="24"/>
      <c r="H672" s="25"/>
      <c r="I672" s="26" t="s">
        <v>2157</v>
      </c>
      <c r="J672" s="160" t="s">
        <v>13</v>
      </c>
      <c r="K672" s="170" t="s">
        <v>1676</v>
      </c>
      <c r="L672" s="164"/>
      <c r="M672" s="29"/>
      <c r="N672" s="28"/>
    </row>
    <row r="673" spans="1:14" ht="126" customHeight="1">
      <c r="A673" s="20">
        <f t="shared" si="10"/>
        <v>664</v>
      </c>
      <c r="B673" s="21" t="s">
        <v>651</v>
      </c>
      <c r="C673" s="86">
        <v>4</v>
      </c>
      <c r="D673" s="87" t="s">
        <v>1061</v>
      </c>
      <c r="E673" s="22">
        <v>2020</v>
      </c>
      <c r="F673" s="23"/>
      <c r="G673" s="24"/>
      <c r="H673" s="25"/>
      <c r="I673" s="26" t="s">
        <v>2157</v>
      </c>
      <c r="J673" s="160" t="s">
        <v>13</v>
      </c>
      <c r="K673" s="170" t="s">
        <v>1677</v>
      </c>
      <c r="L673" s="164"/>
      <c r="M673" s="29"/>
      <c r="N673" s="28"/>
    </row>
    <row r="674" spans="1:14" ht="126" customHeight="1">
      <c r="A674" s="20">
        <f t="shared" si="10"/>
        <v>665</v>
      </c>
      <c r="B674" s="21" t="s">
        <v>652</v>
      </c>
      <c r="C674" s="86">
        <v>4</v>
      </c>
      <c r="D674" s="87" t="s">
        <v>1061</v>
      </c>
      <c r="E674" s="22">
        <v>2020</v>
      </c>
      <c r="F674" s="23"/>
      <c r="G674" s="24"/>
      <c r="H674" s="25"/>
      <c r="I674" s="26" t="s">
        <v>2157</v>
      </c>
      <c r="J674" s="160" t="s">
        <v>13</v>
      </c>
      <c r="K674" s="170" t="s">
        <v>1678</v>
      </c>
      <c r="L674" s="164"/>
      <c r="M674" s="29"/>
      <c r="N674" s="28"/>
    </row>
    <row r="675" spans="1:14" ht="126" customHeight="1">
      <c r="A675" s="20">
        <f t="shared" si="10"/>
        <v>666</v>
      </c>
      <c r="B675" s="21" t="s">
        <v>653</v>
      </c>
      <c r="C675" s="86">
        <v>4</v>
      </c>
      <c r="D675" s="87" t="s">
        <v>1061</v>
      </c>
      <c r="E675" s="22">
        <v>2020</v>
      </c>
      <c r="F675" s="23"/>
      <c r="G675" s="24"/>
      <c r="H675" s="25"/>
      <c r="I675" s="26" t="s">
        <v>2157</v>
      </c>
      <c r="J675" s="160" t="s">
        <v>13</v>
      </c>
      <c r="K675" s="170" t="s">
        <v>1679</v>
      </c>
      <c r="L675" s="164"/>
      <c r="M675" s="29"/>
      <c r="N675" s="28"/>
    </row>
    <row r="676" spans="1:14" ht="126" customHeight="1">
      <c r="A676" s="20">
        <f t="shared" si="10"/>
        <v>667</v>
      </c>
      <c r="B676" s="21" t="s">
        <v>654</v>
      </c>
      <c r="C676" s="86">
        <v>5</v>
      </c>
      <c r="D676" s="87" t="s">
        <v>15</v>
      </c>
      <c r="E676" s="22">
        <v>2020</v>
      </c>
      <c r="F676" s="23"/>
      <c r="G676" s="24"/>
      <c r="H676" s="25"/>
      <c r="I676" s="26" t="s">
        <v>2157</v>
      </c>
      <c r="J676" s="160" t="s">
        <v>13</v>
      </c>
      <c r="K676" s="170" t="s">
        <v>1680</v>
      </c>
      <c r="L676" s="164"/>
      <c r="M676" s="29"/>
      <c r="N676" s="28"/>
    </row>
    <row r="677" spans="1:14" ht="126" customHeight="1">
      <c r="A677" s="20">
        <f t="shared" si="10"/>
        <v>668</v>
      </c>
      <c r="B677" s="21" t="s">
        <v>655</v>
      </c>
      <c r="C677" s="86">
        <v>28</v>
      </c>
      <c r="D677" s="87" t="s">
        <v>15</v>
      </c>
      <c r="E677" s="22">
        <v>2020</v>
      </c>
      <c r="F677" s="23"/>
      <c r="G677" s="24"/>
      <c r="H677" s="25"/>
      <c r="I677" s="26" t="s">
        <v>2157</v>
      </c>
      <c r="J677" s="160" t="s">
        <v>13</v>
      </c>
      <c r="K677" s="170" t="s">
        <v>1681</v>
      </c>
      <c r="L677" s="164"/>
      <c r="M677" s="29"/>
      <c r="N677" s="28"/>
    </row>
    <row r="678" spans="1:14" ht="126" customHeight="1">
      <c r="A678" s="20">
        <f t="shared" si="10"/>
        <v>669</v>
      </c>
      <c r="B678" s="21" t="s">
        <v>656</v>
      </c>
      <c r="C678" s="86">
        <v>8</v>
      </c>
      <c r="D678" s="87" t="s">
        <v>15</v>
      </c>
      <c r="E678" s="22">
        <v>2020</v>
      </c>
      <c r="F678" s="23"/>
      <c r="G678" s="24"/>
      <c r="H678" s="25"/>
      <c r="I678" s="26" t="s">
        <v>2157</v>
      </c>
      <c r="J678" s="160" t="s">
        <v>13</v>
      </c>
      <c r="K678" s="170" t="s">
        <v>1682</v>
      </c>
      <c r="L678" s="164"/>
      <c r="M678" s="29"/>
      <c r="N678" s="28"/>
    </row>
    <row r="679" spans="1:14" ht="126" customHeight="1">
      <c r="A679" s="20">
        <f t="shared" si="10"/>
        <v>670</v>
      </c>
      <c r="B679" s="21" t="s">
        <v>657</v>
      </c>
      <c r="C679" s="86">
        <v>2</v>
      </c>
      <c r="D679" s="87" t="s">
        <v>1061</v>
      </c>
      <c r="E679" s="22">
        <v>2020</v>
      </c>
      <c r="F679" s="23"/>
      <c r="G679" s="24"/>
      <c r="H679" s="25"/>
      <c r="I679" s="26" t="s">
        <v>2157</v>
      </c>
      <c r="J679" s="160" t="s">
        <v>13</v>
      </c>
      <c r="K679" s="170" t="s">
        <v>1683</v>
      </c>
      <c r="L679" s="164"/>
      <c r="M679" s="29"/>
      <c r="N679" s="28"/>
    </row>
    <row r="680" spans="1:14" ht="126" customHeight="1">
      <c r="A680" s="20">
        <f t="shared" si="10"/>
        <v>671</v>
      </c>
      <c r="B680" s="21" t="s">
        <v>658</v>
      </c>
      <c r="C680" s="86">
        <v>2</v>
      </c>
      <c r="D680" s="87" t="s">
        <v>12</v>
      </c>
      <c r="E680" s="22">
        <v>2020</v>
      </c>
      <c r="F680" s="23"/>
      <c r="G680" s="24"/>
      <c r="H680" s="25"/>
      <c r="I680" s="26" t="s">
        <v>2157</v>
      </c>
      <c r="J680" s="160" t="s">
        <v>13</v>
      </c>
      <c r="K680" s="170" t="s">
        <v>1684</v>
      </c>
      <c r="L680" s="164"/>
      <c r="M680" s="29"/>
      <c r="N680" s="28"/>
    </row>
    <row r="681" spans="1:14" ht="126" customHeight="1">
      <c r="A681" s="20">
        <f t="shared" si="10"/>
        <v>672</v>
      </c>
      <c r="B681" s="21" t="s">
        <v>659</v>
      </c>
      <c r="C681" s="86">
        <v>13</v>
      </c>
      <c r="D681" s="87" t="s">
        <v>15</v>
      </c>
      <c r="E681" s="22">
        <v>2020</v>
      </c>
      <c r="F681" s="94" t="s">
        <v>2096</v>
      </c>
      <c r="G681" s="16" t="s">
        <v>2083</v>
      </c>
      <c r="H681" s="106">
        <v>60</v>
      </c>
      <c r="I681" s="26" t="s">
        <v>2157</v>
      </c>
      <c r="J681" s="160" t="s">
        <v>13</v>
      </c>
      <c r="K681" s="170" t="s">
        <v>1685</v>
      </c>
      <c r="L681" s="164"/>
      <c r="M681" s="29"/>
      <c r="N681" s="28"/>
    </row>
    <row r="682" spans="1:14" ht="126" customHeight="1">
      <c r="A682" s="20">
        <f t="shared" si="10"/>
        <v>673</v>
      </c>
      <c r="B682" s="21" t="s">
        <v>660</v>
      </c>
      <c r="C682" s="86">
        <v>12</v>
      </c>
      <c r="D682" s="87" t="s">
        <v>15</v>
      </c>
      <c r="E682" s="22">
        <v>2020</v>
      </c>
      <c r="F682" s="23"/>
      <c r="G682" s="24"/>
      <c r="H682" s="25"/>
      <c r="I682" s="26" t="s">
        <v>2157</v>
      </c>
      <c r="J682" s="160" t="s">
        <v>13</v>
      </c>
      <c r="K682" s="170" t="s">
        <v>1686</v>
      </c>
      <c r="L682" s="164"/>
      <c r="M682" s="29"/>
      <c r="N682" s="28"/>
    </row>
    <row r="683" spans="1:14" ht="126" customHeight="1">
      <c r="A683" s="20">
        <f t="shared" si="10"/>
        <v>674</v>
      </c>
      <c r="B683" s="21" t="s">
        <v>661</v>
      </c>
      <c r="C683" s="86">
        <v>2</v>
      </c>
      <c r="D683" s="87" t="s">
        <v>15</v>
      </c>
      <c r="E683" s="22">
        <v>2020</v>
      </c>
      <c r="F683" s="23"/>
      <c r="G683" s="24"/>
      <c r="H683" s="25"/>
      <c r="I683" s="26" t="s">
        <v>2157</v>
      </c>
      <c r="J683" s="160" t="s">
        <v>13</v>
      </c>
      <c r="K683" s="170" t="s">
        <v>1687</v>
      </c>
      <c r="L683" s="164"/>
      <c r="M683" s="29"/>
      <c r="N683" s="28"/>
    </row>
    <row r="684" spans="1:14" ht="126" customHeight="1">
      <c r="A684" s="20">
        <f t="shared" si="10"/>
        <v>675</v>
      </c>
      <c r="B684" s="21" t="s">
        <v>662</v>
      </c>
      <c r="C684" s="86">
        <v>2</v>
      </c>
      <c r="D684" s="87" t="s">
        <v>15</v>
      </c>
      <c r="E684" s="22">
        <v>2020</v>
      </c>
      <c r="F684" s="94" t="s">
        <v>2096</v>
      </c>
      <c r="G684" s="16" t="s">
        <v>2083</v>
      </c>
      <c r="H684" s="106">
        <v>60</v>
      </c>
      <c r="I684" s="26" t="s">
        <v>2157</v>
      </c>
      <c r="J684" s="160" t="s">
        <v>13</v>
      </c>
      <c r="K684" s="170" t="s">
        <v>1688</v>
      </c>
      <c r="L684" s="164"/>
      <c r="M684" s="29"/>
      <c r="N684" s="28"/>
    </row>
    <row r="685" spans="1:14" ht="126" customHeight="1">
      <c r="A685" s="20">
        <f t="shared" si="10"/>
        <v>676</v>
      </c>
      <c r="B685" s="21" t="s">
        <v>663</v>
      </c>
      <c r="C685" s="86">
        <v>26</v>
      </c>
      <c r="D685" s="87" t="s">
        <v>15</v>
      </c>
      <c r="E685" s="22">
        <v>2020</v>
      </c>
      <c r="F685" s="94" t="s">
        <v>2096</v>
      </c>
      <c r="G685" s="16" t="s">
        <v>2083</v>
      </c>
      <c r="H685" s="106">
        <v>60</v>
      </c>
      <c r="I685" s="26" t="s">
        <v>2157</v>
      </c>
      <c r="J685" s="160" t="s">
        <v>13</v>
      </c>
      <c r="K685" s="170" t="s">
        <v>1689</v>
      </c>
      <c r="L685" s="164"/>
      <c r="M685" s="29"/>
      <c r="N685" s="28"/>
    </row>
    <row r="686" spans="1:14" ht="126" customHeight="1">
      <c r="A686" s="20">
        <f t="shared" si="10"/>
        <v>677</v>
      </c>
      <c r="B686" s="21" t="s">
        <v>664</v>
      </c>
      <c r="C686" s="86">
        <v>4</v>
      </c>
      <c r="D686" s="87" t="s">
        <v>15</v>
      </c>
      <c r="E686" s="22">
        <v>2020</v>
      </c>
      <c r="F686" s="23" t="s">
        <v>2132</v>
      </c>
      <c r="G686" s="101" t="s">
        <v>2083</v>
      </c>
      <c r="H686" s="101">
        <v>60</v>
      </c>
      <c r="I686" s="26" t="s">
        <v>2157</v>
      </c>
      <c r="J686" s="160" t="s">
        <v>13</v>
      </c>
      <c r="K686" s="170" t="s">
        <v>1690</v>
      </c>
      <c r="L686" s="164"/>
      <c r="M686" s="29"/>
      <c r="N686" s="28"/>
    </row>
    <row r="687" spans="1:14" ht="126" customHeight="1">
      <c r="A687" s="20">
        <f t="shared" si="10"/>
        <v>678</v>
      </c>
      <c r="B687" s="21" t="s">
        <v>665</v>
      </c>
      <c r="C687" s="86">
        <v>15</v>
      </c>
      <c r="D687" s="87" t="s">
        <v>15</v>
      </c>
      <c r="E687" s="22">
        <v>2020</v>
      </c>
      <c r="F687" s="23"/>
      <c r="G687" s="24"/>
      <c r="H687" s="25"/>
      <c r="I687" s="26" t="s">
        <v>2157</v>
      </c>
      <c r="J687" s="160" t="s">
        <v>13</v>
      </c>
      <c r="K687" s="170" t="s">
        <v>1691</v>
      </c>
      <c r="L687" s="164"/>
      <c r="M687" s="29"/>
      <c r="N687" s="28"/>
    </row>
    <row r="688" spans="1:14" ht="126" customHeight="1">
      <c r="A688" s="20">
        <f t="shared" si="10"/>
        <v>679</v>
      </c>
      <c r="B688" s="21" t="s">
        <v>666</v>
      </c>
      <c r="C688" s="86">
        <v>15</v>
      </c>
      <c r="D688" s="87" t="s">
        <v>12</v>
      </c>
      <c r="E688" s="22">
        <v>2020</v>
      </c>
      <c r="F688" s="23"/>
      <c r="G688" s="24"/>
      <c r="H688" s="25"/>
      <c r="I688" s="26" t="s">
        <v>2157</v>
      </c>
      <c r="J688" s="160" t="s">
        <v>13</v>
      </c>
      <c r="K688" s="170" t="s">
        <v>1692</v>
      </c>
      <c r="L688" s="164"/>
      <c r="M688" s="29"/>
      <c r="N688" s="28"/>
    </row>
    <row r="689" spans="1:14" ht="126" customHeight="1">
      <c r="A689" s="20">
        <f t="shared" si="10"/>
        <v>680</v>
      </c>
      <c r="B689" s="21" t="s">
        <v>667</v>
      </c>
      <c r="C689" s="86">
        <v>2</v>
      </c>
      <c r="D689" s="87" t="s">
        <v>15</v>
      </c>
      <c r="E689" s="22">
        <v>2020</v>
      </c>
      <c r="F689" s="23"/>
      <c r="G689" s="24"/>
      <c r="H689" s="25"/>
      <c r="I689" s="26" t="s">
        <v>2157</v>
      </c>
      <c r="J689" s="160" t="s">
        <v>13</v>
      </c>
      <c r="K689" s="170" t="s">
        <v>1693</v>
      </c>
      <c r="L689" s="164"/>
      <c r="M689" s="29"/>
      <c r="N689" s="28"/>
    </row>
    <row r="690" spans="1:14" ht="126" customHeight="1">
      <c r="A690" s="20">
        <f t="shared" si="10"/>
        <v>681</v>
      </c>
      <c r="B690" s="21" t="s">
        <v>668</v>
      </c>
      <c r="C690" s="86">
        <v>10</v>
      </c>
      <c r="D690" s="87" t="s">
        <v>15</v>
      </c>
      <c r="E690" s="22">
        <v>2020</v>
      </c>
      <c r="F690" s="23"/>
      <c r="G690" s="24"/>
      <c r="H690" s="25"/>
      <c r="I690" s="26" t="s">
        <v>2157</v>
      </c>
      <c r="J690" s="160" t="s">
        <v>13</v>
      </c>
      <c r="K690" s="170" t="s">
        <v>1694</v>
      </c>
      <c r="L690" s="164"/>
      <c r="M690" s="29"/>
      <c r="N690" s="28"/>
    </row>
    <row r="691" spans="1:14" ht="126" customHeight="1">
      <c r="A691" s="20">
        <f t="shared" si="10"/>
        <v>682</v>
      </c>
      <c r="B691" s="21" t="s">
        <v>325</v>
      </c>
      <c r="C691" s="86">
        <v>2</v>
      </c>
      <c r="D691" s="87" t="s">
        <v>15</v>
      </c>
      <c r="E691" s="22">
        <v>2020</v>
      </c>
      <c r="F691" s="23"/>
      <c r="G691" s="24"/>
      <c r="H691" s="25"/>
      <c r="I691" s="26" t="s">
        <v>2157</v>
      </c>
      <c r="J691" s="160" t="s">
        <v>13</v>
      </c>
      <c r="K691" s="170" t="s">
        <v>1695</v>
      </c>
      <c r="L691" s="164"/>
      <c r="M691" s="29"/>
      <c r="N691" s="28"/>
    </row>
    <row r="692" spans="1:14" ht="126" customHeight="1">
      <c r="A692" s="20">
        <f t="shared" si="10"/>
        <v>683</v>
      </c>
      <c r="B692" s="21" t="s">
        <v>669</v>
      </c>
      <c r="C692" s="86">
        <v>3</v>
      </c>
      <c r="D692" s="87" t="s">
        <v>15</v>
      </c>
      <c r="E692" s="22">
        <v>2020</v>
      </c>
      <c r="F692" s="23"/>
      <c r="G692" s="24"/>
      <c r="H692" s="25"/>
      <c r="I692" s="26" t="s">
        <v>2157</v>
      </c>
      <c r="J692" s="160" t="s">
        <v>13</v>
      </c>
      <c r="K692" s="170" t="s">
        <v>1696</v>
      </c>
      <c r="L692" s="164"/>
      <c r="M692" s="29"/>
      <c r="N692" s="28"/>
    </row>
    <row r="693" spans="1:14" ht="126" customHeight="1">
      <c r="A693" s="20">
        <f t="shared" si="10"/>
        <v>684</v>
      </c>
      <c r="B693" s="21" t="s">
        <v>670</v>
      </c>
      <c r="C693" s="86">
        <v>13</v>
      </c>
      <c r="D693" s="87" t="s">
        <v>15</v>
      </c>
      <c r="E693" s="22">
        <v>2020</v>
      </c>
      <c r="F693" s="23"/>
      <c r="G693" s="24"/>
      <c r="H693" s="25"/>
      <c r="I693" s="26" t="s">
        <v>2157</v>
      </c>
      <c r="J693" s="160" t="s">
        <v>13</v>
      </c>
      <c r="K693" s="170" t="s">
        <v>1697</v>
      </c>
      <c r="L693" s="164"/>
      <c r="M693" s="29"/>
      <c r="N693" s="28"/>
    </row>
    <row r="694" spans="1:14" ht="126" customHeight="1">
      <c r="A694" s="20">
        <f t="shared" si="10"/>
        <v>685</v>
      </c>
      <c r="B694" s="21" t="s">
        <v>671</v>
      </c>
      <c r="C694" s="86">
        <v>3</v>
      </c>
      <c r="D694" s="87" t="s">
        <v>15</v>
      </c>
      <c r="E694" s="22">
        <v>2020</v>
      </c>
      <c r="F694" s="23"/>
      <c r="G694" s="24"/>
      <c r="H694" s="25"/>
      <c r="I694" s="26" t="s">
        <v>2157</v>
      </c>
      <c r="J694" s="160" t="s">
        <v>13</v>
      </c>
      <c r="K694" s="170" t="s">
        <v>1698</v>
      </c>
      <c r="L694" s="164"/>
      <c r="M694" s="29"/>
      <c r="N694" s="28"/>
    </row>
    <row r="695" spans="1:14" ht="126" customHeight="1">
      <c r="A695" s="20">
        <f t="shared" si="10"/>
        <v>686</v>
      </c>
      <c r="B695" s="21" t="s">
        <v>672</v>
      </c>
      <c r="C695" s="86">
        <v>14</v>
      </c>
      <c r="D695" s="87" t="s">
        <v>15</v>
      </c>
      <c r="E695" s="22">
        <v>2020</v>
      </c>
      <c r="F695" s="23"/>
      <c r="G695" s="24"/>
      <c r="H695" s="25"/>
      <c r="I695" s="26" t="s">
        <v>2157</v>
      </c>
      <c r="J695" s="160" t="s">
        <v>13</v>
      </c>
      <c r="K695" s="170" t="s">
        <v>1699</v>
      </c>
      <c r="L695" s="164"/>
      <c r="M695" s="29"/>
      <c r="N695" s="28"/>
    </row>
    <row r="696" spans="1:14" ht="126" customHeight="1">
      <c r="A696" s="20">
        <f t="shared" si="10"/>
        <v>687</v>
      </c>
      <c r="B696" s="21" t="s">
        <v>673</v>
      </c>
      <c r="C696" s="86">
        <v>4</v>
      </c>
      <c r="D696" s="87" t="s">
        <v>15</v>
      </c>
      <c r="E696" s="22">
        <v>2020</v>
      </c>
      <c r="F696" s="23" t="s">
        <v>2133</v>
      </c>
      <c r="G696" s="101" t="s">
        <v>2083</v>
      </c>
      <c r="H696" s="101">
        <v>60</v>
      </c>
      <c r="I696" s="26" t="s">
        <v>2157</v>
      </c>
      <c r="J696" s="160" t="s">
        <v>13</v>
      </c>
      <c r="K696" s="170" t="s">
        <v>1700</v>
      </c>
      <c r="L696" s="164"/>
      <c r="M696" s="29"/>
      <c r="N696" s="28"/>
    </row>
    <row r="697" spans="1:14" ht="126" customHeight="1">
      <c r="A697" s="20">
        <f t="shared" si="10"/>
        <v>688</v>
      </c>
      <c r="B697" s="21" t="s">
        <v>674</v>
      </c>
      <c r="C697" s="86">
        <v>5</v>
      </c>
      <c r="D697" s="87" t="s">
        <v>15</v>
      </c>
      <c r="E697" s="22">
        <v>2020</v>
      </c>
      <c r="F697" s="23"/>
      <c r="G697" s="24"/>
      <c r="H697" s="25"/>
      <c r="I697" s="26" t="s">
        <v>2157</v>
      </c>
      <c r="J697" s="160" t="s">
        <v>13</v>
      </c>
      <c r="K697" s="170" t="s">
        <v>1701</v>
      </c>
      <c r="L697" s="164"/>
      <c r="M697" s="29"/>
      <c r="N697" s="28"/>
    </row>
    <row r="698" spans="1:14" ht="126" customHeight="1">
      <c r="A698" s="20">
        <f t="shared" si="10"/>
        <v>689</v>
      </c>
      <c r="B698" s="21" t="s">
        <v>675</v>
      </c>
      <c r="C698" s="86">
        <v>15</v>
      </c>
      <c r="D698" s="87" t="s">
        <v>15</v>
      </c>
      <c r="E698" s="22">
        <v>2020</v>
      </c>
      <c r="F698" s="23"/>
      <c r="G698" s="24"/>
      <c r="H698" s="25"/>
      <c r="I698" s="26" t="s">
        <v>2157</v>
      </c>
      <c r="J698" s="160" t="s">
        <v>13</v>
      </c>
      <c r="K698" s="170" t="s">
        <v>1702</v>
      </c>
      <c r="L698" s="164"/>
      <c r="M698" s="29"/>
      <c r="N698" s="28"/>
    </row>
    <row r="699" spans="1:14" ht="126" customHeight="1">
      <c r="A699" s="20">
        <f t="shared" si="10"/>
        <v>690</v>
      </c>
      <c r="B699" s="21" t="s">
        <v>676</v>
      </c>
      <c r="C699" s="86">
        <v>15</v>
      </c>
      <c r="D699" s="87" t="s">
        <v>15</v>
      </c>
      <c r="E699" s="22">
        <v>2020</v>
      </c>
      <c r="F699" s="23"/>
      <c r="G699" s="24"/>
      <c r="H699" s="25"/>
      <c r="I699" s="26" t="s">
        <v>2157</v>
      </c>
      <c r="J699" s="160" t="s">
        <v>13</v>
      </c>
      <c r="K699" s="170" t="s">
        <v>1703</v>
      </c>
      <c r="L699" s="164"/>
      <c r="M699" s="29"/>
      <c r="N699" s="28"/>
    </row>
    <row r="700" spans="1:14" ht="126" customHeight="1">
      <c r="A700" s="20">
        <f t="shared" si="10"/>
        <v>691</v>
      </c>
      <c r="B700" s="21" t="s">
        <v>677</v>
      </c>
      <c r="C700" s="86">
        <v>75</v>
      </c>
      <c r="D700" s="87" t="s">
        <v>12</v>
      </c>
      <c r="E700" s="22">
        <v>2020</v>
      </c>
      <c r="F700" s="23"/>
      <c r="G700" s="24"/>
      <c r="H700" s="25"/>
      <c r="I700" s="26" t="s">
        <v>2157</v>
      </c>
      <c r="J700" s="160" t="s">
        <v>13</v>
      </c>
      <c r="K700" s="170" t="s">
        <v>1704</v>
      </c>
      <c r="L700" s="164"/>
      <c r="M700" s="29"/>
      <c r="N700" s="28"/>
    </row>
    <row r="701" spans="1:14" ht="126" customHeight="1">
      <c r="A701" s="20">
        <f t="shared" si="10"/>
        <v>692</v>
      </c>
      <c r="B701" s="21" t="s">
        <v>678</v>
      </c>
      <c r="C701" s="86">
        <v>5</v>
      </c>
      <c r="D701" s="87" t="s">
        <v>15</v>
      </c>
      <c r="E701" s="22">
        <v>2020</v>
      </c>
      <c r="F701" s="23"/>
      <c r="G701" s="24"/>
      <c r="H701" s="25"/>
      <c r="I701" s="26" t="s">
        <v>2157</v>
      </c>
      <c r="J701" s="160" t="s">
        <v>13</v>
      </c>
      <c r="K701" s="170" t="s">
        <v>1705</v>
      </c>
      <c r="L701" s="164"/>
      <c r="M701" s="29"/>
      <c r="N701" s="28"/>
    </row>
    <row r="702" spans="1:14" ht="126" customHeight="1">
      <c r="A702" s="20">
        <f t="shared" si="10"/>
        <v>693</v>
      </c>
      <c r="B702" s="21" t="s">
        <v>679</v>
      </c>
      <c r="C702" s="86">
        <v>5</v>
      </c>
      <c r="D702" s="87" t="s">
        <v>15</v>
      </c>
      <c r="E702" s="22">
        <v>2020</v>
      </c>
      <c r="F702" s="23"/>
      <c r="G702" s="24"/>
      <c r="H702" s="25"/>
      <c r="I702" s="26" t="s">
        <v>2157</v>
      </c>
      <c r="J702" s="160" t="s">
        <v>13</v>
      </c>
      <c r="K702" s="170" t="s">
        <v>1706</v>
      </c>
      <c r="L702" s="164"/>
      <c r="M702" s="29"/>
      <c r="N702" s="28"/>
    </row>
    <row r="703" spans="1:14" ht="126" customHeight="1">
      <c r="A703" s="20">
        <f t="shared" si="10"/>
        <v>694</v>
      </c>
      <c r="B703" s="21" t="s">
        <v>680</v>
      </c>
      <c r="C703" s="86">
        <v>13</v>
      </c>
      <c r="D703" s="87" t="s">
        <v>339</v>
      </c>
      <c r="E703" s="22">
        <v>2020</v>
      </c>
      <c r="F703" s="23"/>
      <c r="G703" s="24"/>
      <c r="H703" s="25"/>
      <c r="I703" s="26" t="s">
        <v>2157</v>
      </c>
      <c r="J703" s="160" t="s">
        <v>13</v>
      </c>
      <c r="K703" s="170" t="s">
        <v>1707</v>
      </c>
      <c r="L703" s="164"/>
      <c r="M703" s="29"/>
      <c r="N703" s="28"/>
    </row>
    <row r="704" spans="1:14" ht="126" customHeight="1">
      <c r="A704" s="20">
        <f t="shared" si="10"/>
        <v>695</v>
      </c>
      <c r="B704" s="21" t="s">
        <v>681</v>
      </c>
      <c r="C704" s="86">
        <v>1</v>
      </c>
      <c r="D704" s="87" t="s">
        <v>12</v>
      </c>
      <c r="E704" s="22">
        <v>2020</v>
      </c>
      <c r="F704" s="94" t="s">
        <v>2096</v>
      </c>
      <c r="G704" s="16" t="s">
        <v>2083</v>
      </c>
      <c r="H704" s="106">
        <v>60</v>
      </c>
      <c r="I704" s="26" t="s">
        <v>2157</v>
      </c>
      <c r="J704" s="160" t="s">
        <v>13</v>
      </c>
      <c r="K704" s="170" t="s">
        <v>1708</v>
      </c>
      <c r="L704" s="164"/>
      <c r="M704" s="29"/>
      <c r="N704" s="28"/>
    </row>
    <row r="705" spans="1:14" ht="126" customHeight="1">
      <c r="A705" s="20">
        <f t="shared" si="10"/>
        <v>696</v>
      </c>
      <c r="B705" s="21" t="s">
        <v>682</v>
      </c>
      <c r="C705" s="86">
        <v>2</v>
      </c>
      <c r="D705" s="87" t="s">
        <v>15</v>
      </c>
      <c r="E705" s="22">
        <v>2020</v>
      </c>
      <c r="F705" s="94" t="s">
        <v>2096</v>
      </c>
      <c r="G705" s="16" t="s">
        <v>2083</v>
      </c>
      <c r="H705" s="106">
        <v>60</v>
      </c>
      <c r="I705" s="26" t="s">
        <v>2157</v>
      </c>
      <c r="J705" s="160" t="s">
        <v>13</v>
      </c>
      <c r="K705" s="170" t="s">
        <v>2181</v>
      </c>
      <c r="L705" s="164"/>
      <c r="M705" s="29"/>
      <c r="N705" s="28"/>
    </row>
    <row r="706" spans="1:14" ht="126" customHeight="1">
      <c r="A706" s="20">
        <f t="shared" si="10"/>
        <v>697</v>
      </c>
      <c r="B706" s="21" t="s">
        <v>683</v>
      </c>
      <c r="C706" s="86">
        <v>2</v>
      </c>
      <c r="D706" s="87" t="s">
        <v>15</v>
      </c>
      <c r="E706" s="22">
        <v>2020</v>
      </c>
      <c r="F706" s="94" t="s">
        <v>2096</v>
      </c>
      <c r="G706" s="16" t="s">
        <v>2083</v>
      </c>
      <c r="H706" s="106">
        <v>60</v>
      </c>
      <c r="I706" s="26" t="s">
        <v>2157</v>
      </c>
      <c r="J706" s="160" t="s">
        <v>13</v>
      </c>
      <c r="K706" s="170" t="s">
        <v>2182</v>
      </c>
      <c r="L706" s="164"/>
      <c r="M706" s="29"/>
      <c r="N706" s="28"/>
    </row>
    <row r="707" spans="1:14" ht="126" customHeight="1">
      <c r="A707" s="20">
        <f t="shared" si="10"/>
        <v>698</v>
      </c>
      <c r="B707" s="21" t="s">
        <v>684</v>
      </c>
      <c r="C707" s="86">
        <v>2</v>
      </c>
      <c r="D707" s="87" t="s">
        <v>15</v>
      </c>
      <c r="E707" s="22">
        <v>2020</v>
      </c>
      <c r="F707" s="94" t="s">
        <v>2096</v>
      </c>
      <c r="G707" s="16" t="s">
        <v>2083</v>
      </c>
      <c r="H707" s="106">
        <v>60</v>
      </c>
      <c r="I707" s="26" t="s">
        <v>2157</v>
      </c>
      <c r="J707" s="160" t="s">
        <v>13</v>
      </c>
      <c r="K707" s="170" t="s">
        <v>2183</v>
      </c>
      <c r="L707" s="164"/>
      <c r="M707" s="29"/>
      <c r="N707" s="28"/>
    </row>
    <row r="708" spans="1:14" ht="126" customHeight="1">
      <c r="A708" s="20">
        <f t="shared" si="10"/>
        <v>699</v>
      </c>
      <c r="B708" s="21" t="s">
        <v>685</v>
      </c>
      <c r="C708" s="86">
        <v>14</v>
      </c>
      <c r="D708" s="87" t="s">
        <v>15</v>
      </c>
      <c r="E708" s="22">
        <v>2020</v>
      </c>
      <c r="F708" s="23" t="s">
        <v>2134</v>
      </c>
      <c r="G708" s="24" t="s">
        <v>2083</v>
      </c>
      <c r="H708" s="25">
        <v>60</v>
      </c>
      <c r="I708" s="26" t="s">
        <v>2157</v>
      </c>
      <c r="J708" s="160" t="s">
        <v>13</v>
      </c>
      <c r="K708" s="170" t="s">
        <v>2184</v>
      </c>
      <c r="L708" s="164"/>
      <c r="M708" s="29"/>
      <c r="N708" s="28"/>
    </row>
    <row r="709" spans="1:14" ht="126" customHeight="1">
      <c r="A709" s="20">
        <f t="shared" si="10"/>
        <v>700</v>
      </c>
      <c r="B709" s="21" t="s">
        <v>686</v>
      </c>
      <c r="C709" s="86">
        <v>2</v>
      </c>
      <c r="D709" s="87" t="s">
        <v>15</v>
      </c>
      <c r="E709" s="22">
        <v>2020</v>
      </c>
      <c r="F709" s="23" t="s">
        <v>2134</v>
      </c>
      <c r="G709" s="24" t="s">
        <v>2083</v>
      </c>
      <c r="H709" s="25">
        <v>60</v>
      </c>
      <c r="I709" s="26" t="s">
        <v>2157</v>
      </c>
      <c r="J709" s="160" t="s">
        <v>13</v>
      </c>
      <c r="K709" s="170" t="s">
        <v>1709</v>
      </c>
      <c r="L709" s="164"/>
      <c r="M709" s="29"/>
      <c r="N709" s="28"/>
    </row>
    <row r="710" spans="1:14" ht="126" customHeight="1" thickBot="1">
      <c r="A710" s="129">
        <f t="shared" si="10"/>
        <v>701</v>
      </c>
      <c r="B710" s="130" t="s">
        <v>687</v>
      </c>
      <c r="C710" s="90">
        <v>1</v>
      </c>
      <c r="D710" s="131" t="s">
        <v>15</v>
      </c>
      <c r="E710" s="132">
        <v>2020</v>
      </c>
      <c r="F710" s="133" t="s">
        <v>2093</v>
      </c>
      <c r="G710" s="134" t="s">
        <v>2083</v>
      </c>
      <c r="H710" s="135">
        <v>60</v>
      </c>
      <c r="I710" s="136" t="s">
        <v>2157</v>
      </c>
      <c r="J710" s="159" t="s">
        <v>13</v>
      </c>
      <c r="K710" s="200" t="s">
        <v>1710</v>
      </c>
      <c r="L710" s="163"/>
      <c r="M710" s="139"/>
      <c r="N710" s="138"/>
    </row>
    <row r="711" spans="1:14" ht="126" customHeight="1" thickBot="1">
      <c r="A711" s="141">
        <f t="shared" si="10"/>
        <v>702</v>
      </c>
      <c r="B711" s="142" t="s">
        <v>688</v>
      </c>
      <c r="C711" s="143">
        <v>14</v>
      </c>
      <c r="D711" s="144" t="s">
        <v>1061</v>
      </c>
      <c r="E711" s="145">
        <v>2020</v>
      </c>
      <c r="F711" s="154"/>
      <c r="G711" s="155"/>
      <c r="H711" s="156"/>
      <c r="I711" s="147" t="s">
        <v>2157</v>
      </c>
      <c r="J711" s="157" t="s">
        <v>13</v>
      </c>
      <c r="K711" s="202" t="s">
        <v>1711</v>
      </c>
      <c r="L711" s="161"/>
      <c r="M711" s="151"/>
      <c r="N711" s="152"/>
    </row>
    <row r="712" spans="1:14" ht="126" customHeight="1">
      <c r="A712" s="113">
        <f t="shared" si="10"/>
        <v>703</v>
      </c>
      <c r="B712" s="114" t="s">
        <v>689</v>
      </c>
      <c r="C712" s="115">
        <v>1</v>
      </c>
      <c r="D712" s="116" t="s">
        <v>15</v>
      </c>
      <c r="E712" s="117">
        <v>2020</v>
      </c>
      <c r="F712" s="118"/>
      <c r="G712" s="119"/>
      <c r="H712" s="120"/>
      <c r="I712" s="121" t="s">
        <v>2157</v>
      </c>
      <c r="J712" s="158" t="s">
        <v>13</v>
      </c>
      <c r="K712" s="201" t="s">
        <v>1712</v>
      </c>
      <c r="L712" s="162"/>
      <c r="M712" s="125"/>
      <c r="N712" s="124"/>
    </row>
    <row r="713" spans="1:14" ht="126" customHeight="1">
      <c r="A713" s="20">
        <f t="shared" si="10"/>
        <v>704</v>
      </c>
      <c r="B713" s="21" t="s">
        <v>690</v>
      </c>
      <c r="C713" s="86">
        <v>78</v>
      </c>
      <c r="D713" s="87" t="s">
        <v>15</v>
      </c>
      <c r="E713" s="22">
        <v>2020</v>
      </c>
      <c r="F713" s="23"/>
      <c r="G713" s="24"/>
      <c r="H713" s="25"/>
      <c r="I713" s="26" t="s">
        <v>2157</v>
      </c>
      <c r="J713" s="160" t="s">
        <v>13</v>
      </c>
      <c r="K713" s="170" t="s">
        <v>1713</v>
      </c>
      <c r="L713" s="164"/>
      <c r="M713" s="29"/>
      <c r="N713" s="28"/>
    </row>
    <row r="714" spans="1:14" ht="126" customHeight="1">
      <c r="A714" s="20">
        <f t="shared" si="10"/>
        <v>705</v>
      </c>
      <c r="B714" s="21" t="s">
        <v>691</v>
      </c>
      <c r="C714" s="86">
        <v>2</v>
      </c>
      <c r="D714" s="87" t="s">
        <v>15</v>
      </c>
      <c r="E714" s="22">
        <v>2020</v>
      </c>
      <c r="F714" s="23"/>
      <c r="G714" s="24"/>
      <c r="H714" s="25"/>
      <c r="I714" s="26" t="s">
        <v>2157</v>
      </c>
      <c r="J714" s="160" t="s">
        <v>13</v>
      </c>
      <c r="K714" s="170" t="s">
        <v>1714</v>
      </c>
      <c r="L714" s="164"/>
      <c r="M714" s="29"/>
      <c r="N714" s="28"/>
    </row>
    <row r="715" spans="1:14" ht="126" customHeight="1">
      <c r="A715" s="20">
        <f t="shared" si="10"/>
        <v>706</v>
      </c>
      <c r="B715" s="21" t="s">
        <v>692</v>
      </c>
      <c r="C715" s="86">
        <v>1</v>
      </c>
      <c r="D715" s="87" t="s">
        <v>339</v>
      </c>
      <c r="E715" s="22">
        <v>2020</v>
      </c>
      <c r="F715" s="23"/>
      <c r="G715" s="24"/>
      <c r="H715" s="25"/>
      <c r="I715" s="26" t="s">
        <v>2157</v>
      </c>
      <c r="J715" s="160" t="s">
        <v>13</v>
      </c>
      <c r="K715" s="170" t="s">
        <v>1715</v>
      </c>
      <c r="L715" s="164"/>
      <c r="M715" s="29"/>
      <c r="N715" s="28"/>
    </row>
    <row r="716" spans="1:14" ht="126" customHeight="1">
      <c r="A716" s="20">
        <f t="shared" si="10"/>
        <v>707</v>
      </c>
      <c r="B716" s="21" t="s">
        <v>693</v>
      </c>
      <c r="C716" s="86">
        <v>2</v>
      </c>
      <c r="D716" s="87" t="s">
        <v>15</v>
      </c>
      <c r="E716" s="22">
        <v>2020</v>
      </c>
      <c r="F716" s="23"/>
      <c r="G716" s="24"/>
      <c r="H716" s="25"/>
      <c r="I716" s="26" t="s">
        <v>2157</v>
      </c>
      <c r="J716" s="160" t="s">
        <v>13</v>
      </c>
      <c r="K716" s="170" t="s">
        <v>1716</v>
      </c>
      <c r="L716" s="164"/>
      <c r="M716" s="29"/>
      <c r="N716" s="28"/>
    </row>
    <row r="717" spans="1:14" ht="126" customHeight="1">
      <c r="A717" s="20">
        <f t="shared" ref="A717:A780" si="11">A716+1</f>
        <v>708</v>
      </c>
      <c r="B717" s="21" t="s">
        <v>694</v>
      </c>
      <c r="C717" s="86">
        <v>26</v>
      </c>
      <c r="D717" s="87" t="s">
        <v>15</v>
      </c>
      <c r="E717" s="22">
        <v>2020</v>
      </c>
      <c r="F717" s="23"/>
      <c r="G717" s="24"/>
      <c r="H717" s="25"/>
      <c r="I717" s="26" t="s">
        <v>2157</v>
      </c>
      <c r="J717" s="160" t="s">
        <v>13</v>
      </c>
      <c r="K717" s="170" t="s">
        <v>1717</v>
      </c>
      <c r="L717" s="164"/>
      <c r="M717" s="29"/>
      <c r="N717" s="28"/>
    </row>
    <row r="718" spans="1:14" ht="126" customHeight="1">
      <c r="A718" s="20">
        <f t="shared" si="11"/>
        <v>709</v>
      </c>
      <c r="B718" s="21" t="s">
        <v>695</v>
      </c>
      <c r="C718" s="86">
        <v>26</v>
      </c>
      <c r="D718" s="87" t="s">
        <v>15</v>
      </c>
      <c r="E718" s="22">
        <v>2020</v>
      </c>
      <c r="F718" s="23"/>
      <c r="G718" s="24"/>
      <c r="H718" s="25"/>
      <c r="I718" s="26" t="s">
        <v>2157</v>
      </c>
      <c r="J718" s="160" t="s">
        <v>13</v>
      </c>
      <c r="K718" s="170" t="s">
        <v>1718</v>
      </c>
      <c r="L718" s="164"/>
      <c r="M718" s="29"/>
      <c r="N718" s="28"/>
    </row>
    <row r="719" spans="1:14" ht="126" customHeight="1">
      <c r="A719" s="20">
        <f t="shared" si="11"/>
        <v>710</v>
      </c>
      <c r="B719" s="21" t="s">
        <v>696</v>
      </c>
      <c r="C719" s="86">
        <v>26</v>
      </c>
      <c r="D719" s="87" t="s">
        <v>15</v>
      </c>
      <c r="E719" s="22">
        <v>2020</v>
      </c>
      <c r="F719" s="23"/>
      <c r="G719" s="24"/>
      <c r="H719" s="25"/>
      <c r="I719" s="26" t="s">
        <v>2157</v>
      </c>
      <c r="J719" s="160" t="s">
        <v>13</v>
      </c>
      <c r="K719" s="170" t="s">
        <v>1719</v>
      </c>
      <c r="L719" s="164"/>
      <c r="M719" s="29"/>
      <c r="N719" s="28"/>
    </row>
    <row r="720" spans="1:14" ht="126" customHeight="1">
      <c r="A720" s="20">
        <f t="shared" si="11"/>
        <v>711</v>
      </c>
      <c r="B720" s="21" t="s">
        <v>697</v>
      </c>
      <c r="C720" s="86">
        <v>1</v>
      </c>
      <c r="D720" s="87" t="s">
        <v>15</v>
      </c>
      <c r="E720" s="22">
        <v>2020</v>
      </c>
      <c r="F720" s="23"/>
      <c r="G720" s="24"/>
      <c r="H720" s="25"/>
      <c r="I720" s="26" t="s">
        <v>2157</v>
      </c>
      <c r="J720" s="160" t="s">
        <v>13</v>
      </c>
      <c r="K720" s="170" t="s">
        <v>1720</v>
      </c>
      <c r="L720" s="164"/>
      <c r="M720" s="29"/>
      <c r="N720" s="28"/>
    </row>
    <row r="721" spans="1:14" ht="126" customHeight="1">
      <c r="A721" s="20">
        <f t="shared" si="11"/>
        <v>712</v>
      </c>
      <c r="B721" s="21" t="s">
        <v>698</v>
      </c>
      <c r="C721" s="86">
        <v>1</v>
      </c>
      <c r="D721" s="87" t="s">
        <v>15</v>
      </c>
      <c r="E721" s="22">
        <v>2020</v>
      </c>
      <c r="F721" s="23"/>
      <c r="G721" s="24"/>
      <c r="H721" s="25"/>
      <c r="I721" s="26" t="s">
        <v>2157</v>
      </c>
      <c r="J721" s="160" t="s">
        <v>13</v>
      </c>
      <c r="K721" s="170" t="s">
        <v>1721</v>
      </c>
      <c r="L721" s="164"/>
      <c r="M721" s="29"/>
      <c r="N721" s="28"/>
    </row>
    <row r="722" spans="1:14" ht="126" customHeight="1">
      <c r="A722" s="20">
        <f t="shared" si="11"/>
        <v>713</v>
      </c>
      <c r="B722" s="21" t="s">
        <v>699</v>
      </c>
      <c r="C722" s="86">
        <v>1</v>
      </c>
      <c r="D722" s="87" t="s">
        <v>15</v>
      </c>
      <c r="E722" s="22">
        <v>2020</v>
      </c>
      <c r="F722" s="23"/>
      <c r="G722" s="24"/>
      <c r="H722" s="25"/>
      <c r="I722" s="26" t="s">
        <v>2157</v>
      </c>
      <c r="J722" s="160" t="s">
        <v>13</v>
      </c>
      <c r="K722" s="170" t="s">
        <v>1722</v>
      </c>
      <c r="L722" s="164"/>
      <c r="M722" s="29"/>
      <c r="N722" s="28"/>
    </row>
    <row r="723" spans="1:14" ht="126" customHeight="1">
      <c r="A723" s="20">
        <f t="shared" si="11"/>
        <v>714</v>
      </c>
      <c r="B723" s="21" t="s">
        <v>700</v>
      </c>
      <c r="C723" s="86">
        <v>13</v>
      </c>
      <c r="D723" s="87" t="s">
        <v>15</v>
      </c>
      <c r="E723" s="22">
        <v>2020</v>
      </c>
      <c r="F723" s="23"/>
      <c r="G723" s="24"/>
      <c r="H723" s="25"/>
      <c r="I723" s="26" t="s">
        <v>2157</v>
      </c>
      <c r="J723" s="160" t="s">
        <v>13</v>
      </c>
      <c r="K723" s="170" t="s">
        <v>1723</v>
      </c>
      <c r="L723" s="164"/>
      <c r="M723" s="29"/>
      <c r="N723" s="28"/>
    </row>
    <row r="724" spans="1:14" ht="126" customHeight="1">
      <c r="A724" s="20">
        <f t="shared" si="11"/>
        <v>715</v>
      </c>
      <c r="B724" s="21" t="s">
        <v>701</v>
      </c>
      <c r="C724" s="86">
        <v>13</v>
      </c>
      <c r="D724" s="87" t="s">
        <v>15</v>
      </c>
      <c r="E724" s="22">
        <v>2020</v>
      </c>
      <c r="F724" s="23"/>
      <c r="G724" s="24"/>
      <c r="H724" s="25"/>
      <c r="I724" s="26" t="s">
        <v>2157</v>
      </c>
      <c r="J724" s="160" t="s">
        <v>13</v>
      </c>
      <c r="K724" s="170" t="s">
        <v>1724</v>
      </c>
      <c r="L724" s="164"/>
      <c r="M724" s="29"/>
      <c r="N724" s="28"/>
    </row>
    <row r="725" spans="1:14" ht="126" customHeight="1">
      <c r="A725" s="20">
        <f t="shared" si="11"/>
        <v>716</v>
      </c>
      <c r="B725" s="21" t="s">
        <v>702</v>
      </c>
      <c r="C725" s="86">
        <v>3</v>
      </c>
      <c r="D725" s="87" t="s">
        <v>1061</v>
      </c>
      <c r="E725" s="22">
        <v>2020</v>
      </c>
      <c r="F725" s="23"/>
      <c r="G725" s="24"/>
      <c r="H725" s="25"/>
      <c r="I725" s="26" t="s">
        <v>2157</v>
      </c>
      <c r="J725" s="160" t="s">
        <v>13</v>
      </c>
      <c r="K725" s="170" t="s">
        <v>1725</v>
      </c>
      <c r="L725" s="164"/>
      <c r="M725" s="29"/>
      <c r="N725" s="28"/>
    </row>
    <row r="726" spans="1:14" ht="126" customHeight="1">
      <c r="A726" s="20">
        <f t="shared" si="11"/>
        <v>717</v>
      </c>
      <c r="B726" s="21" t="s">
        <v>703</v>
      </c>
      <c r="C726" s="86">
        <v>1</v>
      </c>
      <c r="D726" s="87" t="s">
        <v>15</v>
      </c>
      <c r="E726" s="22">
        <v>2020</v>
      </c>
      <c r="F726" s="23"/>
      <c r="G726" s="24"/>
      <c r="H726" s="25"/>
      <c r="I726" s="26" t="s">
        <v>2157</v>
      </c>
      <c r="J726" s="160" t="s">
        <v>13</v>
      </c>
      <c r="K726" s="170" t="s">
        <v>1726</v>
      </c>
      <c r="L726" s="164"/>
      <c r="M726" s="29"/>
      <c r="N726" s="28"/>
    </row>
    <row r="727" spans="1:14" ht="126" customHeight="1">
      <c r="A727" s="20">
        <f t="shared" si="11"/>
        <v>718</v>
      </c>
      <c r="B727" s="21" t="s">
        <v>704</v>
      </c>
      <c r="C727" s="86">
        <v>4</v>
      </c>
      <c r="D727" s="87" t="s">
        <v>1061</v>
      </c>
      <c r="E727" s="22">
        <v>2020</v>
      </c>
      <c r="F727" s="23"/>
      <c r="G727" s="24"/>
      <c r="H727" s="25"/>
      <c r="I727" s="26" t="s">
        <v>2157</v>
      </c>
      <c r="J727" s="160" t="s">
        <v>13</v>
      </c>
      <c r="K727" s="170" t="s">
        <v>1727</v>
      </c>
      <c r="L727" s="164"/>
      <c r="M727" s="29"/>
      <c r="N727" s="28"/>
    </row>
    <row r="728" spans="1:14" ht="126" customHeight="1">
      <c r="A728" s="20">
        <f t="shared" si="11"/>
        <v>719</v>
      </c>
      <c r="B728" s="21" t="s">
        <v>705</v>
      </c>
      <c r="C728" s="86">
        <v>1</v>
      </c>
      <c r="D728" s="87" t="s">
        <v>1061</v>
      </c>
      <c r="E728" s="22">
        <v>2020</v>
      </c>
      <c r="F728" s="23"/>
      <c r="G728" s="24"/>
      <c r="H728" s="25"/>
      <c r="I728" s="26" t="s">
        <v>2157</v>
      </c>
      <c r="J728" s="160" t="s">
        <v>13</v>
      </c>
      <c r="K728" s="170" t="s">
        <v>1728</v>
      </c>
      <c r="L728" s="164"/>
      <c r="M728" s="29"/>
      <c r="N728" s="28"/>
    </row>
    <row r="729" spans="1:14" ht="126" customHeight="1">
      <c r="A729" s="20">
        <f t="shared" si="11"/>
        <v>720</v>
      </c>
      <c r="B729" s="21" t="s">
        <v>706</v>
      </c>
      <c r="C729" s="86">
        <v>1</v>
      </c>
      <c r="D729" s="87" t="s">
        <v>1061</v>
      </c>
      <c r="E729" s="22">
        <v>2020</v>
      </c>
      <c r="F729" s="23"/>
      <c r="G729" s="24"/>
      <c r="H729" s="25"/>
      <c r="I729" s="26" t="s">
        <v>2157</v>
      </c>
      <c r="J729" s="160" t="s">
        <v>13</v>
      </c>
      <c r="K729" s="170" t="s">
        <v>1729</v>
      </c>
      <c r="L729" s="164"/>
      <c r="M729" s="29"/>
      <c r="N729" s="28"/>
    </row>
    <row r="730" spans="1:14" ht="126" customHeight="1">
      <c r="A730" s="20">
        <f t="shared" si="11"/>
        <v>721</v>
      </c>
      <c r="B730" s="21" t="s">
        <v>707</v>
      </c>
      <c r="C730" s="86">
        <v>4</v>
      </c>
      <c r="D730" s="87" t="s">
        <v>1061</v>
      </c>
      <c r="E730" s="22">
        <v>2020</v>
      </c>
      <c r="F730" s="23"/>
      <c r="G730" s="24"/>
      <c r="H730" s="25"/>
      <c r="I730" s="26" t="s">
        <v>2157</v>
      </c>
      <c r="J730" s="160" t="s">
        <v>13</v>
      </c>
      <c r="K730" s="170" t="s">
        <v>1730</v>
      </c>
      <c r="L730" s="164"/>
      <c r="M730" s="29"/>
      <c r="N730" s="28"/>
    </row>
    <row r="731" spans="1:14" ht="126" customHeight="1">
      <c r="A731" s="20">
        <f t="shared" si="11"/>
        <v>722</v>
      </c>
      <c r="B731" s="21" t="s">
        <v>708</v>
      </c>
      <c r="C731" s="86">
        <v>4</v>
      </c>
      <c r="D731" s="87" t="s">
        <v>1061</v>
      </c>
      <c r="E731" s="22">
        <v>2020</v>
      </c>
      <c r="F731" s="23"/>
      <c r="G731" s="24"/>
      <c r="H731" s="25"/>
      <c r="I731" s="26" t="s">
        <v>2157</v>
      </c>
      <c r="J731" s="160" t="s">
        <v>13</v>
      </c>
      <c r="K731" s="170" t="s">
        <v>1731</v>
      </c>
      <c r="L731" s="164"/>
      <c r="M731" s="29"/>
      <c r="N731" s="28"/>
    </row>
    <row r="732" spans="1:14" ht="126" customHeight="1">
      <c r="A732" s="20">
        <f t="shared" si="11"/>
        <v>723</v>
      </c>
      <c r="B732" s="21" t="s">
        <v>709</v>
      </c>
      <c r="C732" s="86">
        <v>27</v>
      </c>
      <c r="D732" s="87" t="s">
        <v>15</v>
      </c>
      <c r="E732" s="22">
        <v>2020</v>
      </c>
      <c r="F732" s="23"/>
      <c r="G732" s="24"/>
      <c r="H732" s="25"/>
      <c r="I732" s="26" t="s">
        <v>2157</v>
      </c>
      <c r="J732" s="160" t="s">
        <v>13</v>
      </c>
      <c r="K732" s="170" t="s">
        <v>1732</v>
      </c>
      <c r="L732" s="164"/>
      <c r="M732" s="29"/>
      <c r="N732" s="28"/>
    </row>
    <row r="733" spans="1:14" ht="126" customHeight="1">
      <c r="A733" s="20">
        <f t="shared" si="11"/>
        <v>724</v>
      </c>
      <c r="B733" s="21" t="s">
        <v>710</v>
      </c>
      <c r="C733" s="86">
        <v>2</v>
      </c>
      <c r="D733" s="87" t="s">
        <v>1061</v>
      </c>
      <c r="E733" s="22">
        <v>2020</v>
      </c>
      <c r="F733" s="94" t="s">
        <v>2096</v>
      </c>
      <c r="G733" s="16" t="s">
        <v>2083</v>
      </c>
      <c r="H733" s="106">
        <v>60</v>
      </c>
      <c r="I733" s="26" t="s">
        <v>2157</v>
      </c>
      <c r="J733" s="160" t="s">
        <v>13</v>
      </c>
      <c r="K733" s="170" t="s">
        <v>1733</v>
      </c>
      <c r="L733" s="164"/>
      <c r="M733" s="29"/>
      <c r="N733" s="28"/>
    </row>
    <row r="734" spans="1:14" ht="126" customHeight="1">
      <c r="A734" s="20">
        <f t="shared" si="11"/>
        <v>725</v>
      </c>
      <c r="B734" s="21" t="s">
        <v>711</v>
      </c>
      <c r="C734" s="86">
        <v>2</v>
      </c>
      <c r="D734" s="87" t="s">
        <v>1061</v>
      </c>
      <c r="E734" s="22">
        <v>2020</v>
      </c>
      <c r="F734" s="23"/>
      <c r="G734" s="24"/>
      <c r="H734" s="25"/>
      <c r="I734" s="26" t="s">
        <v>2157</v>
      </c>
      <c r="J734" s="160" t="s">
        <v>13</v>
      </c>
      <c r="K734" s="170" t="s">
        <v>1734</v>
      </c>
      <c r="L734" s="164"/>
      <c r="M734" s="29"/>
      <c r="N734" s="28"/>
    </row>
    <row r="735" spans="1:14" ht="126" customHeight="1">
      <c r="A735" s="20">
        <f t="shared" si="11"/>
        <v>726</v>
      </c>
      <c r="B735" s="21" t="s">
        <v>712</v>
      </c>
      <c r="C735" s="86">
        <v>1</v>
      </c>
      <c r="D735" s="87" t="s">
        <v>1061</v>
      </c>
      <c r="E735" s="22">
        <v>2020</v>
      </c>
      <c r="F735" s="94" t="s">
        <v>2096</v>
      </c>
      <c r="G735" s="16" t="s">
        <v>2083</v>
      </c>
      <c r="H735" s="106">
        <v>60</v>
      </c>
      <c r="I735" s="26" t="s">
        <v>2157</v>
      </c>
      <c r="J735" s="160" t="s">
        <v>13</v>
      </c>
      <c r="K735" s="170" t="s">
        <v>1735</v>
      </c>
      <c r="L735" s="164"/>
      <c r="M735" s="29"/>
      <c r="N735" s="28"/>
    </row>
    <row r="736" spans="1:14" ht="126" customHeight="1">
      <c r="A736" s="20">
        <f t="shared" si="11"/>
        <v>727</v>
      </c>
      <c r="B736" s="21" t="s">
        <v>713</v>
      </c>
      <c r="C736" s="86">
        <v>8</v>
      </c>
      <c r="D736" s="87" t="s">
        <v>1061</v>
      </c>
      <c r="E736" s="22">
        <v>2020</v>
      </c>
      <c r="F736" s="94" t="s">
        <v>2096</v>
      </c>
      <c r="G736" s="16" t="s">
        <v>2083</v>
      </c>
      <c r="H736" s="106">
        <v>60</v>
      </c>
      <c r="I736" s="26" t="s">
        <v>2157</v>
      </c>
      <c r="J736" s="160" t="s">
        <v>13</v>
      </c>
      <c r="K736" s="170" t="s">
        <v>1736</v>
      </c>
      <c r="L736" s="164"/>
      <c r="M736" s="29"/>
      <c r="N736" s="28"/>
    </row>
    <row r="737" spans="1:14" ht="126" customHeight="1">
      <c r="A737" s="20">
        <f t="shared" si="11"/>
        <v>728</v>
      </c>
      <c r="B737" s="21" t="s">
        <v>714</v>
      </c>
      <c r="C737" s="86">
        <v>6</v>
      </c>
      <c r="D737" s="87" t="s">
        <v>1061</v>
      </c>
      <c r="E737" s="22">
        <v>2020</v>
      </c>
      <c r="F737" s="94" t="s">
        <v>2096</v>
      </c>
      <c r="G737" s="16" t="s">
        <v>2083</v>
      </c>
      <c r="H737" s="106">
        <v>60</v>
      </c>
      <c r="I737" s="26" t="s">
        <v>2157</v>
      </c>
      <c r="J737" s="160" t="s">
        <v>13</v>
      </c>
      <c r="K737" s="170" t="s">
        <v>1737</v>
      </c>
      <c r="L737" s="164"/>
      <c r="M737" s="29"/>
      <c r="N737" s="28"/>
    </row>
    <row r="738" spans="1:14" ht="126" customHeight="1" thickBot="1">
      <c r="A738" s="129">
        <f t="shared" si="11"/>
        <v>729</v>
      </c>
      <c r="B738" s="130" t="s">
        <v>715</v>
      </c>
      <c r="C738" s="90">
        <v>3</v>
      </c>
      <c r="D738" s="131" t="s">
        <v>1061</v>
      </c>
      <c r="E738" s="132">
        <v>2020</v>
      </c>
      <c r="F738" s="133"/>
      <c r="G738" s="134"/>
      <c r="H738" s="135"/>
      <c r="I738" s="136" t="s">
        <v>2157</v>
      </c>
      <c r="J738" s="159" t="s">
        <v>13</v>
      </c>
      <c r="K738" s="200" t="s">
        <v>1738</v>
      </c>
      <c r="L738" s="163"/>
      <c r="M738" s="139"/>
      <c r="N738" s="138"/>
    </row>
    <row r="739" spans="1:14" ht="126" customHeight="1" thickBot="1">
      <c r="A739" s="141">
        <f t="shared" si="11"/>
        <v>730</v>
      </c>
      <c r="B739" s="142" t="s">
        <v>716</v>
      </c>
      <c r="C739" s="143">
        <v>13</v>
      </c>
      <c r="D739" s="144" t="s">
        <v>1061</v>
      </c>
      <c r="E739" s="145">
        <v>2020</v>
      </c>
      <c r="F739" s="154"/>
      <c r="G739" s="155"/>
      <c r="H739" s="156"/>
      <c r="I739" s="147" t="s">
        <v>2157</v>
      </c>
      <c r="J739" s="157" t="s">
        <v>13</v>
      </c>
      <c r="K739" s="202" t="s">
        <v>1739</v>
      </c>
      <c r="L739" s="161"/>
      <c r="M739" s="151"/>
      <c r="N739" s="152"/>
    </row>
    <row r="740" spans="1:14" ht="126" customHeight="1">
      <c r="A740" s="113">
        <f t="shared" si="11"/>
        <v>731</v>
      </c>
      <c r="B740" s="114" t="s">
        <v>717</v>
      </c>
      <c r="C740" s="115">
        <v>2</v>
      </c>
      <c r="D740" s="116" t="s">
        <v>1061</v>
      </c>
      <c r="E740" s="117">
        <v>2020</v>
      </c>
      <c r="F740" s="118"/>
      <c r="G740" s="119"/>
      <c r="H740" s="120"/>
      <c r="I740" s="121" t="s">
        <v>2157</v>
      </c>
      <c r="J740" s="158" t="s">
        <v>13</v>
      </c>
      <c r="K740" s="201" t="s">
        <v>1740</v>
      </c>
      <c r="L740" s="162"/>
      <c r="M740" s="125"/>
      <c r="N740" s="124"/>
    </row>
    <row r="741" spans="1:14" ht="126" customHeight="1">
      <c r="A741" s="20">
        <f t="shared" si="11"/>
        <v>732</v>
      </c>
      <c r="B741" s="21" t="s">
        <v>718</v>
      </c>
      <c r="C741" s="86">
        <v>1</v>
      </c>
      <c r="D741" s="87" t="s">
        <v>1061</v>
      </c>
      <c r="E741" s="22">
        <v>2020</v>
      </c>
      <c r="F741" s="23"/>
      <c r="G741" s="24"/>
      <c r="H741" s="25"/>
      <c r="I741" s="26" t="s">
        <v>2157</v>
      </c>
      <c r="J741" s="160" t="s">
        <v>13</v>
      </c>
      <c r="K741" s="170" t="s">
        <v>1741</v>
      </c>
      <c r="L741" s="164"/>
      <c r="M741" s="29"/>
      <c r="N741" s="28"/>
    </row>
    <row r="742" spans="1:14" ht="126" customHeight="1">
      <c r="A742" s="20">
        <f t="shared" si="11"/>
        <v>733</v>
      </c>
      <c r="B742" s="21" t="s">
        <v>719</v>
      </c>
      <c r="C742" s="86">
        <v>8</v>
      </c>
      <c r="D742" s="87" t="s">
        <v>1061</v>
      </c>
      <c r="E742" s="22">
        <v>2020</v>
      </c>
      <c r="F742" s="23"/>
      <c r="G742" s="24"/>
      <c r="H742" s="25"/>
      <c r="I742" s="26" t="s">
        <v>2157</v>
      </c>
      <c r="J742" s="160" t="s">
        <v>13</v>
      </c>
      <c r="K742" s="170" t="s">
        <v>1742</v>
      </c>
      <c r="L742" s="164"/>
      <c r="M742" s="29"/>
      <c r="N742" s="28"/>
    </row>
    <row r="743" spans="1:14" ht="126" customHeight="1" thickBot="1">
      <c r="A743" s="129">
        <f t="shared" si="11"/>
        <v>734</v>
      </c>
      <c r="B743" s="130" t="s">
        <v>720</v>
      </c>
      <c r="C743" s="90">
        <v>2</v>
      </c>
      <c r="D743" s="131" t="s">
        <v>1061</v>
      </c>
      <c r="E743" s="132">
        <v>2020</v>
      </c>
      <c r="F743" s="133"/>
      <c r="G743" s="134"/>
      <c r="H743" s="135"/>
      <c r="I743" s="136" t="s">
        <v>2157</v>
      </c>
      <c r="J743" s="159" t="s">
        <v>13</v>
      </c>
      <c r="K743" s="200" t="s">
        <v>1743</v>
      </c>
      <c r="L743" s="163"/>
      <c r="M743" s="139"/>
      <c r="N743" s="138"/>
    </row>
    <row r="744" spans="1:14" ht="126" customHeight="1" thickBot="1">
      <c r="A744" s="141">
        <f t="shared" si="11"/>
        <v>735</v>
      </c>
      <c r="B744" s="142" t="s">
        <v>721</v>
      </c>
      <c r="C744" s="143">
        <v>2</v>
      </c>
      <c r="D744" s="144" t="s">
        <v>1061</v>
      </c>
      <c r="E744" s="145">
        <v>2020</v>
      </c>
      <c r="F744" s="146" t="s">
        <v>2096</v>
      </c>
      <c r="G744" s="203" t="s">
        <v>2083</v>
      </c>
      <c r="H744" s="204">
        <v>60</v>
      </c>
      <c r="I744" s="147" t="s">
        <v>2157</v>
      </c>
      <c r="J744" s="157" t="s">
        <v>13</v>
      </c>
      <c r="K744" s="202" t="s">
        <v>1744</v>
      </c>
      <c r="L744" s="161"/>
      <c r="M744" s="151"/>
      <c r="N744" s="152"/>
    </row>
    <row r="745" spans="1:14" ht="126" customHeight="1">
      <c r="A745" s="113">
        <f t="shared" si="11"/>
        <v>736</v>
      </c>
      <c r="B745" s="114" t="s">
        <v>722</v>
      </c>
      <c r="C745" s="115">
        <v>3</v>
      </c>
      <c r="D745" s="116" t="s">
        <v>1061</v>
      </c>
      <c r="E745" s="117">
        <v>2020</v>
      </c>
      <c r="F745" s="140" t="s">
        <v>2096</v>
      </c>
      <c r="G745" s="199" t="s">
        <v>2083</v>
      </c>
      <c r="H745" s="197">
        <v>60</v>
      </c>
      <c r="I745" s="121" t="s">
        <v>2157</v>
      </c>
      <c r="J745" s="158" t="s">
        <v>13</v>
      </c>
      <c r="K745" s="201" t="s">
        <v>1745</v>
      </c>
      <c r="L745" s="162"/>
      <c r="M745" s="125"/>
      <c r="N745" s="124"/>
    </row>
    <row r="746" spans="1:14" ht="126" customHeight="1">
      <c r="A746" s="20">
        <f t="shared" si="11"/>
        <v>737</v>
      </c>
      <c r="B746" s="21" t="s">
        <v>723</v>
      </c>
      <c r="C746" s="86">
        <v>8</v>
      </c>
      <c r="D746" s="87" t="s">
        <v>1061</v>
      </c>
      <c r="E746" s="22">
        <v>2020</v>
      </c>
      <c r="F746" s="94" t="s">
        <v>2096</v>
      </c>
      <c r="G746" s="16" t="s">
        <v>2083</v>
      </c>
      <c r="H746" s="106">
        <v>60</v>
      </c>
      <c r="I746" s="26" t="s">
        <v>2157</v>
      </c>
      <c r="J746" s="160" t="s">
        <v>13</v>
      </c>
      <c r="K746" s="170" t="s">
        <v>1746</v>
      </c>
      <c r="L746" s="164"/>
      <c r="M746" s="29"/>
      <c r="N746" s="28"/>
    </row>
    <row r="747" spans="1:14" ht="126" customHeight="1">
      <c r="A747" s="20">
        <f t="shared" si="11"/>
        <v>738</v>
      </c>
      <c r="B747" s="21" t="s">
        <v>724</v>
      </c>
      <c r="C747" s="86">
        <v>2</v>
      </c>
      <c r="D747" s="87" t="s">
        <v>1061</v>
      </c>
      <c r="E747" s="22">
        <v>2020</v>
      </c>
      <c r="F747" s="23"/>
      <c r="G747" s="24"/>
      <c r="H747" s="25"/>
      <c r="I747" s="26" t="s">
        <v>2157</v>
      </c>
      <c r="J747" s="160" t="s">
        <v>13</v>
      </c>
      <c r="K747" s="170" t="s">
        <v>1747</v>
      </c>
      <c r="L747" s="164"/>
      <c r="M747" s="29"/>
      <c r="N747" s="28"/>
    </row>
    <row r="748" spans="1:14" ht="126" customHeight="1">
      <c r="A748" s="20">
        <f t="shared" si="11"/>
        <v>739</v>
      </c>
      <c r="B748" s="21" t="s">
        <v>725</v>
      </c>
      <c r="C748" s="86">
        <v>12</v>
      </c>
      <c r="D748" s="87" t="s">
        <v>1061</v>
      </c>
      <c r="E748" s="22">
        <v>2020</v>
      </c>
      <c r="F748" s="23"/>
      <c r="G748" s="24"/>
      <c r="H748" s="25"/>
      <c r="I748" s="26" t="s">
        <v>2157</v>
      </c>
      <c r="J748" s="160" t="s">
        <v>13</v>
      </c>
      <c r="K748" s="170" t="s">
        <v>1748</v>
      </c>
      <c r="L748" s="164"/>
      <c r="M748" s="29"/>
      <c r="N748" s="28"/>
    </row>
    <row r="749" spans="1:14" ht="126" customHeight="1">
      <c r="A749" s="20">
        <f t="shared" si="11"/>
        <v>740</v>
      </c>
      <c r="B749" s="21" t="s">
        <v>726</v>
      </c>
      <c r="C749" s="86">
        <v>2</v>
      </c>
      <c r="D749" s="87" t="s">
        <v>1061</v>
      </c>
      <c r="E749" s="22">
        <v>2020</v>
      </c>
      <c r="F749" s="23"/>
      <c r="G749" s="24"/>
      <c r="H749" s="25"/>
      <c r="I749" s="26" t="s">
        <v>2157</v>
      </c>
      <c r="J749" s="160" t="s">
        <v>13</v>
      </c>
      <c r="K749" s="170" t="s">
        <v>1749</v>
      </c>
      <c r="L749" s="164"/>
      <c r="M749" s="29"/>
      <c r="N749" s="28"/>
    </row>
    <row r="750" spans="1:14" ht="126" customHeight="1">
      <c r="A750" s="20">
        <f t="shared" si="11"/>
        <v>741</v>
      </c>
      <c r="B750" s="21" t="s">
        <v>727</v>
      </c>
      <c r="C750" s="86">
        <v>2</v>
      </c>
      <c r="D750" s="87" t="s">
        <v>1061</v>
      </c>
      <c r="E750" s="22">
        <v>2020</v>
      </c>
      <c r="F750" s="23"/>
      <c r="G750" s="24"/>
      <c r="H750" s="25"/>
      <c r="I750" s="26" t="s">
        <v>2157</v>
      </c>
      <c r="J750" s="160" t="s">
        <v>13</v>
      </c>
      <c r="K750" s="170" t="s">
        <v>1750</v>
      </c>
      <c r="L750" s="164"/>
      <c r="M750" s="29"/>
      <c r="N750" s="28"/>
    </row>
    <row r="751" spans="1:14" ht="126" customHeight="1">
      <c r="A751" s="20">
        <f t="shared" si="11"/>
        <v>742</v>
      </c>
      <c r="B751" s="21" t="s">
        <v>728</v>
      </c>
      <c r="C751" s="86">
        <v>2</v>
      </c>
      <c r="D751" s="87" t="s">
        <v>1061</v>
      </c>
      <c r="E751" s="22">
        <v>2020</v>
      </c>
      <c r="F751" s="23"/>
      <c r="G751" s="24"/>
      <c r="H751" s="25"/>
      <c r="I751" s="26" t="s">
        <v>2157</v>
      </c>
      <c r="J751" s="160" t="s">
        <v>13</v>
      </c>
      <c r="K751" s="170" t="s">
        <v>1751</v>
      </c>
      <c r="L751" s="164"/>
      <c r="M751" s="29"/>
      <c r="N751" s="28"/>
    </row>
    <row r="752" spans="1:14" ht="126" customHeight="1">
      <c r="A752" s="20">
        <f t="shared" si="11"/>
        <v>743</v>
      </c>
      <c r="B752" s="21" t="s">
        <v>729</v>
      </c>
      <c r="C752" s="86">
        <v>2</v>
      </c>
      <c r="D752" s="87" t="s">
        <v>1061</v>
      </c>
      <c r="E752" s="22">
        <v>2020</v>
      </c>
      <c r="F752" s="23"/>
      <c r="G752" s="24"/>
      <c r="H752" s="25"/>
      <c r="I752" s="26" t="s">
        <v>2157</v>
      </c>
      <c r="J752" s="160" t="s">
        <v>13</v>
      </c>
      <c r="K752" s="170" t="s">
        <v>1752</v>
      </c>
      <c r="L752" s="164"/>
      <c r="M752" s="29"/>
      <c r="N752" s="28"/>
    </row>
    <row r="753" spans="1:14" ht="126" customHeight="1">
      <c r="A753" s="20">
        <f t="shared" si="11"/>
        <v>744</v>
      </c>
      <c r="B753" s="21" t="s">
        <v>730</v>
      </c>
      <c r="C753" s="86">
        <v>2</v>
      </c>
      <c r="D753" s="87" t="s">
        <v>1061</v>
      </c>
      <c r="E753" s="22">
        <v>2020</v>
      </c>
      <c r="F753" s="23"/>
      <c r="G753" s="24"/>
      <c r="H753" s="25"/>
      <c r="I753" s="26" t="s">
        <v>2157</v>
      </c>
      <c r="J753" s="160" t="s">
        <v>13</v>
      </c>
      <c r="K753" s="170" t="s">
        <v>1753</v>
      </c>
      <c r="L753" s="164"/>
      <c r="M753" s="29"/>
      <c r="N753" s="28"/>
    </row>
    <row r="754" spans="1:14" ht="126" customHeight="1">
      <c r="A754" s="20">
        <f t="shared" si="11"/>
        <v>745</v>
      </c>
      <c r="B754" s="21" t="s">
        <v>731</v>
      </c>
      <c r="C754" s="86">
        <v>6</v>
      </c>
      <c r="D754" s="87" t="s">
        <v>1061</v>
      </c>
      <c r="E754" s="22">
        <v>2020</v>
      </c>
      <c r="F754" s="23"/>
      <c r="G754" s="24"/>
      <c r="H754" s="25"/>
      <c r="I754" s="26" t="s">
        <v>2157</v>
      </c>
      <c r="J754" s="160" t="s">
        <v>13</v>
      </c>
      <c r="K754" s="170" t="s">
        <v>1754</v>
      </c>
      <c r="L754" s="164"/>
      <c r="M754" s="29"/>
      <c r="N754" s="28"/>
    </row>
    <row r="755" spans="1:14" ht="126" customHeight="1">
      <c r="A755" s="20">
        <f t="shared" si="11"/>
        <v>746</v>
      </c>
      <c r="B755" s="21" t="s">
        <v>732</v>
      </c>
      <c r="C755" s="86">
        <v>2</v>
      </c>
      <c r="D755" s="87" t="s">
        <v>1061</v>
      </c>
      <c r="E755" s="22">
        <v>2020</v>
      </c>
      <c r="F755" s="94" t="s">
        <v>2096</v>
      </c>
      <c r="G755" s="16" t="s">
        <v>2083</v>
      </c>
      <c r="H755" s="106">
        <v>60</v>
      </c>
      <c r="I755" s="26" t="s">
        <v>2157</v>
      </c>
      <c r="J755" s="160" t="s">
        <v>13</v>
      </c>
      <c r="K755" s="170" t="s">
        <v>1755</v>
      </c>
      <c r="L755" s="164"/>
      <c r="M755" s="29"/>
      <c r="N755" s="28"/>
    </row>
    <row r="756" spans="1:14" ht="126" customHeight="1">
      <c r="A756" s="20">
        <f t="shared" si="11"/>
        <v>747</v>
      </c>
      <c r="B756" s="21" t="s">
        <v>733</v>
      </c>
      <c r="C756" s="86">
        <v>2</v>
      </c>
      <c r="D756" s="87" t="s">
        <v>1061</v>
      </c>
      <c r="E756" s="22">
        <v>2020</v>
      </c>
      <c r="F756" s="94" t="s">
        <v>2096</v>
      </c>
      <c r="G756" s="16" t="s">
        <v>2083</v>
      </c>
      <c r="H756" s="106">
        <v>60</v>
      </c>
      <c r="I756" s="26" t="s">
        <v>2157</v>
      </c>
      <c r="J756" s="160" t="s">
        <v>13</v>
      </c>
      <c r="K756" s="170" t="s">
        <v>1756</v>
      </c>
      <c r="L756" s="164"/>
      <c r="M756" s="29"/>
      <c r="N756" s="28"/>
    </row>
    <row r="757" spans="1:14" ht="126" customHeight="1">
      <c r="A757" s="20">
        <f t="shared" si="11"/>
        <v>748</v>
      </c>
      <c r="B757" s="21" t="s">
        <v>734</v>
      </c>
      <c r="C757" s="86">
        <v>2</v>
      </c>
      <c r="D757" s="87" t="s">
        <v>1061</v>
      </c>
      <c r="E757" s="22">
        <v>2020</v>
      </c>
      <c r="F757" s="23"/>
      <c r="G757" s="24"/>
      <c r="H757" s="25"/>
      <c r="I757" s="26" t="s">
        <v>2157</v>
      </c>
      <c r="J757" s="160" t="s">
        <v>13</v>
      </c>
      <c r="K757" s="170" t="s">
        <v>1757</v>
      </c>
      <c r="L757" s="164"/>
      <c r="M757" s="29"/>
      <c r="N757" s="28"/>
    </row>
    <row r="758" spans="1:14" ht="126" customHeight="1">
      <c r="A758" s="20">
        <f t="shared" si="11"/>
        <v>749</v>
      </c>
      <c r="B758" s="21" t="s">
        <v>735</v>
      </c>
      <c r="C758" s="86">
        <v>2</v>
      </c>
      <c r="D758" s="87" t="s">
        <v>1061</v>
      </c>
      <c r="E758" s="22">
        <v>2020</v>
      </c>
      <c r="F758" s="23"/>
      <c r="G758" s="24"/>
      <c r="H758" s="25"/>
      <c r="I758" s="26" t="s">
        <v>2157</v>
      </c>
      <c r="J758" s="160" t="s">
        <v>13</v>
      </c>
      <c r="K758" s="170" t="s">
        <v>1758</v>
      </c>
      <c r="L758" s="164"/>
      <c r="M758" s="29"/>
      <c r="N758" s="28"/>
    </row>
    <row r="759" spans="1:14" ht="126" customHeight="1">
      <c r="A759" s="20">
        <f t="shared" si="11"/>
        <v>750</v>
      </c>
      <c r="B759" s="21" t="s">
        <v>736</v>
      </c>
      <c r="C759" s="86">
        <v>2</v>
      </c>
      <c r="D759" s="87" t="s">
        <v>1061</v>
      </c>
      <c r="E759" s="22">
        <v>2020</v>
      </c>
      <c r="F759" s="94" t="s">
        <v>2096</v>
      </c>
      <c r="G759" s="16" t="s">
        <v>2083</v>
      </c>
      <c r="H759" s="106">
        <v>60</v>
      </c>
      <c r="I759" s="26" t="s">
        <v>2157</v>
      </c>
      <c r="J759" s="160" t="s">
        <v>13</v>
      </c>
      <c r="K759" s="170" t="s">
        <v>1759</v>
      </c>
      <c r="L759" s="164"/>
      <c r="M759" s="29"/>
      <c r="N759" s="28"/>
    </row>
    <row r="760" spans="1:14" ht="126" customHeight="1">
      <c r="A760" s="20">
        <f t="shared" si="11"/>
        <v>751</v>
      </c>
      <c r="B760" s="21" t="s">
        <v>737</v>
      </c>
      <c r="C760" s="86">
        <v>5</v>
      </c>
      <c r="D760" s="87" t="s">
        <v>1061</v>
      </c>
      <c r="E760" s="22">
        <v>2020</v>
      </c>
      <c r="F760" s="23"/>
      <c r="G760" s="24"/>
      <c r="H760" s="25"/>
      <c r="I760" s="26" t="s">
        <v>2157</v>
      </c>
      <c r="J760" s="160" t="s">
        <v>13</v>
      </c>
      <c r="K760" s="170" t="s">
        <v>1760</v>
      </c>
      <c r="L760" s="164"/>
      <c r="M760" s="29"/>
      <c r="N760" s="28"/>
    </row>
    <row r="761" spans="1:14" ht="126" customHeight="1">
      <c r="A761" s="20">
        <f t="shared" si="11"/>
        <v>752</v>
      </c>
      <c r="B761" s="21" t="s">
        <v>738</v>
      </c>
      <c r="C761" s="86">
        <v>5</v>
      </c>
      <c r="D761" s="87" t="s">
        <v>1061</v>
      </c>
      <c r="E761" s="22">
        <v>2020</v>
      </c>
      <c r="F761" s="23"/>
      <c r="G761" s="24"/>
      <c r="H761" s="25"/>
      <c r="I761" s="26" t="s">
        <v>2157</v>
      </c>
      <c r="J761" s="160" t="s">
        <v>13</v>
      </c>
      <c r="K761" s="170" t="s">
        <v>1761</v>
      </c>
      <c r="L761" s="164"/>
      <c r="M761" s="29"/>
      <c r="N761" s="28"/>
    </row>
    <row r="762" spans="1:14" ht="126" customHeight="1">
      <c r="A762" s="20">
        <f t="shared" si="11"/>
        <v>753</v>
      </c>
      <c r="B762" s="21" t="s">
        <v>739</v>
      </c>
      <c r="C762" s="86">
        <v>16</v>
      </c>
      <c r="D762" s="87" t="s">
        <v>1061</v>
      </c>
      <c r="E762" s="22">
        <v>2020</v>
      </c>
      <c r="F762" s="94" t="s">
        <v>2096</v>
      </c>
      <c r="G762" s="16" t="s">
        <v>2083</v>
      </c>
      <c r="H762" s="106">
        <v>60</v>
      </c>
      <c r="I762" s="26" t="s">
        <v>2157</v>
      </c>
      <c r="J762" s="160" t="s">
        <v>13</v>
      </c>
      <c r="K762" s="170" t="s">
        <v>1762</v>
      </c>
      <c r="L762" s="164"/>
      <c r="M762" s="29"/>
      <c r="N762" s="28"/>
    </row>
    <row r="763" spans="1:14" ht="126" customHeight="1">
      <c r="A763" s="20">
        <f t="shared" si="11"/>
        <v>754</v>
      </c>
      <c r="B763" s="21" t="s">
        <v>740</v>
      </c>
      <c r="C763" s="86">
        <v>2</v>
      </c>
      <c r="D763" s="87" t="s">
        <v>1061</v>
      </c>
      <c r="E763" s="22">
        <v>2020</v>
      </c>
      <c r="F763" s="94" t="s">
        <v>2096</v>
      </c>
      <c r="G763" s="16" t="s">
        <v>2083</v>
      </c>
      <c r="H763" s="106">
        <v>60</v>
      </c>
      <c r="I763" s="26" t="s">
        <v>2157</v>
      </c>
      <c r="J763" s="160" t="s">
        <v>13</v>
      </c>
      <c r="K763" s="170" t="s">
        <v>1763</v>
      </c>
      <c r="L763" s="164"/>
      <c r="M763" s="29"/>
      <c r="N763" s="28"/>
    </row>
    <row r="764" spans="1:14" ht="126" customHeight="1">
      <c r="A764" s="20">
        <f t="shared" si="11"/>
        <v>755</v>
      </c>
      <c r="B764" s="21" t="s">
        <v>741</v>
      </c>
      <c r="C764" s="86">
        <v>2</v>
      </c>
      <c r="D764" s="87" t="s">
        <v>1061</v>
      </c>
      <c r="E764" s="22">
        <v>2020</v>
      </c>
      <c r="F764" s="23"/>
      <c r="G764" s="24"/>
      <c r="H764" s="25"/>
      <c r="I764" s="26" t="s">
        <v>2157</v>
      </c>
      <c r="J764" s="160" t="s">
        <v>13</v>
      </c>
      <c r="K764" s="170" t="s">
        <v>1764</v>
      </c>
      <c r="L764" s="164"/>
      <c r="M764" s="29"/>
      <c r="N764" s="28"/>
    </row>
    <row r="765" spans="1:14" ht="126" customHeight="1">
      <c r="A765" s="20">
        <f t="shared" si="11"/>
        <v>756</v>
      </c>
      <c r="B765" s="21" t="s">
        <v>742</v>
      </c>
      <c r="C765" s="86">
        <v>13</v>
      </c>
      <c r="D765" s="87" t="s">
        <v>1061</v>
      </c>
      <c r="E765" s="22">
        <v>2020</v>
      </c>
      <c r="F765" s="23"/>
      <c r="G765" s="24"/>
      <c r="H765" s="25"/>
      <c r="I765" s="26" t="s">
        <v>2157</v>
      </c>
      <c r="J765" s="160" t="s">
        <v>13</v>
      </c>
      <c r="K765" s="170" t="s">
        <v>1765</v>
      </c>
      <c r="L765" s="164"/>
      <c r="M765" s="29"/>
      <c r="N765" s="28"/>
    </row>
    <row r="766" spans="1:14" ht="126" customHeight="1">
      <c r="A766" s="20">
        <f t="shared" si="11"/>
        <v>757</v>
      </c>
      <c r="B766" s="21" t="s">
        <v>743</v>
      </c>
      <c r="C766" s="86">
        <v>3</v>
      </c>
      <c r="D766" s="87" t="s">
        <v>1061</v>
      </c>
      <c r="E766" s="22">
        <v>2020</v>
      </c>
      <c r="F766" s="23"/>
      <c r="G766" s="24"/>
      <c r="H766" s="25"/>
      <c r="I766" s="26" t="s">
        <v>2157</v>
      </c>
      <c r="J766" s="160" t="s">
        <v>13</v>
      </c>
      <c r="K766" s="170" t="s">
        <v>1766</v>
      </c>
      <c r="L766" s="164"/>
      <c r="M766" s="29"/>
      <c r="N766" s="28"/>
    </row>
    <row r="767" spans="1:14" ht="126" customHeight="1" thickBot="1">
      <c r="A767" s="129">
        <f t="shared" si="11"/>
        <v>758</v>
      </c>
      <c r="B767" s="130" t="s">
        <v>744</v>
      </c>
      <c r="C767" s="90">
        <v>60</v>
      </c>
      <c r="D767" s="131" t="s">
        <v>15</v>
      </c>
      <c r="E767" s="132">
        <v>2020</v>
      </c>
      <c r="F767" s="153" t="s">
        <v>2096</v>
      </c>
      <c r="G767" s="110" t="s">
        <v>2083</v>
      </c>
      <c r="H767" s="205">
        <v>60</v>
      </c>
      <c r="I767" s="136" t="s">
        <v>2157</v>
      </c>
      <c r="J767" s="159" t="s">
        <v>13</v>
      </c>
      <c r="K767" s="200" t="s">
        <v>1767</v>
      </c>
      <c r="L767" s="163"/>
      <c r="M767" s="139"/>
      <c r="N767" s="138"/>
    </row>
    <row r="768" spans="1:14" ht="126" customHeight="1" thickBot="1">
      <c r="A768" s="141">
        <f t="shared" si="11"/>
        <v>759</v>
      </c>
      <c r="B768" s="142" t="s">
        <v>745</v>
      </c>
      <c r="C768" s="143">
        <v>78</v>
      </c>
      <c r="D768" s="144" t="s">
        <v>12</v>
      </c>
      <c r="E768" s="145">
        <v>2020</v>
      </c>
      <c r="F768" s="154"/>
      <c r="G768" s="155"/>
      <c r="H768" s="156"/>
      <c r="I768" s="147" t="s">
        <v>2157</v>
      </c>
      <c r="J768" s="157" t="s">
        <v>13</v>
      </c>
      <c r="K768" s="202" t="s">
        <v>1768</v>
      </c>
      <c r="L768" s="161"/>
      <c r="M768" s="151"/>
      <c r="N768" s="152"/>
    </row>
    <row r="769" spans="1:14" ht="126" customHeight="1">
      <c r="A769" s="113">
        <f t="shared" si="11"/>
        <v>760</v>
      </c>
      <c r="B769" s="114" t="s">
        <v>746</v>
      </c>
      <c r="C769" s="115">
        <v>1</v>
      </c>
      <c r="D769" s="116" t="s">
        <v>15</v>
      </c>
      <c r="E769" s="117">
        <v>2020</v>
      </c>
      <c r="F769" s="118" t="s">
        <v>2107</v>
      </c>
      <c r="G769" s="199" t="s">
        <v>2080</v>
      </c>
      <c r="H769" s="197">
        <v>48</v>
      </c>
      <c r="I769" s="121" t="s">
        <v>2157</v>
      </c>
      <c r="J769" s="158" t="s">
        <v>13</v>
      </c>
      <c r="K769" s="201" t="s">
        <v>1769</v>
      </c>
      <c r="L769" s="162"/>
      <c r="M769" s="125"/>
      <c r="N769" s="124"/>
    </row>
    <row r="770" spans="1:14" ht="126" customHeight="1">
      <c r="A770" s="20">
        <f t="shared" si="11"/>
        <v>761</v>
      </c>
      <c r="B770" s="21" t="s">
        <v>747</v>
      </c>
      <c r="C770" s="86">
        <v>5</v>
      </c>
      <c r="D770" s="87" t="s">
        <v>15</v>
      </c>
      <c r="E770" s="22">
        <v>2020</v>
      </c>
      <c r="F770" s="23"/>
      <c r="G770" s="24"/>
      <c r="H770" s="25"/>
      <c r="I770" s="26" t="s">
        <v>2157</v>
      </c>
      <c r="J770" s="160" t="s">
        <v>13</v>
      </c>
      <c r="K770" s="170" t="s">
        <v>1770</v>
      </c>
      <c r="L770" s="164"/>
      <c r="M770" s="29"/>
      <c r="N770" s="28"/>
    </row>
    <row r="771" spans="1:14" ht="126" customHeight="1">
      <c r="A771" s="20">
        <f t="shared" si="11"/>
        <v>762</v>
      </c>
      <c r="B771" s="21" t="s">
        <v>748</v>
      </c>
      <c r="C771" s="86">
        <v>13</v>
      </c>
      <c r="D771" s="87" t="s">
        <v>15</v>
      </c>
      <c r="E771" s="22">
        <v>2020</v>
      </c>
      <c r="F771" s="23"/>
      <c r="G771" s="24"/>
      <c r="H771" s="25"/>
      <c r="I771" s="26" t="s">
        <v>2157</v>
      </c>
      <c r="J771" s="160" t="s">
        <v>13</v>
      </c>
      <c r="K771" s="170" t="s">
        <v>1771</v>
      </c>
      <c r="L771" s="164"/>
      <c r="M771" s="29"/>
      <c r="N771" s="28"/>
    </row>
    <row r="772" spans="1:14" ht="126" customHeight="1">
      <c r="A772" s="20">
        <f t="shared" si="11"/>
        <v>763</v>
      </c>
      <c r="B772" s="21" t="s">
        <v>749</v>
      </c>
      <c r="C772" s="86">
        <v>6</v>
      </c>
      <c r="D772" s="87" t="s">
        <v>1061</v>
      </c>
      <c r="E772" s="22">
        <v>2020</v>
      </c>
      <c r="F772" s="23"/>
      <c r="G772" s="24"/>
      <c r="H772" s="25"/>
      <c r="I772" s="26" t="s">
        <v>2157</v>
      </c>
      <c r="J772" s="160" t="s">
        <v>13</v>
      </c>
      <c r="K772" s="170" t="s">
        <v>2185</v>
      </c>
      <c r="L772" s="164"/>
      <c r="M772" s="29"/>
      <c r="N772" s="28"/>
    </row>
    <row r="773" spans="1:14" ht="126" customHeight="1">
      <c r="A773" s="20">
        <f t="shared" si="11"/>
        <v>764</v>
      </c>
      <c r="B773" s="21" t="s">
        <v>750</v>
      </c>
      <c r="C773" s="86">
        <v>13</v>
      </c>
      <c r="D773" s="87" t="s">
        <v>1061</v>
      </c>
      <c r="E773" s="22">
        <v>2020</v>
      </c>
      <c r="F773" s="23" t="s">
        <v>2093</v>
      </c>
      <c r="G773" s="24" t="s">
        <v>2083</v>
      </c>
      <c r="H773" s="25">
        <v>60</v>
      </c>
      <c r="I773" s="26" t="s">
        <v>2157</v>
      </c>
      <c r="J773" s="160" t="s">
        <v>13</v>
      </c>
      <c r="K773" s="170" t="s">
        <v>2187</v>
      </c>
      <c r="L773" s="164"/>
      <c r="M773" s="29"/>
      <c r="N773" s="28"/>
    </row>
    <row r="774" spans="1:14" ht="126" customHeight="1">
      <c r="A774" s="20">
        <f t="shared" si="11"/>
        <v>765</v>
      </c>
      <c r="B774" s="21" t="s">
        <v>751</v>
      </c>
      <c r="C774" s="86">
        <v>13</v>
      </c>
      <c r="D774" s="87" t="s">
        <v>1061</v>
      </c>
      <c r="E774" s="22">
        <v>2020</v>
      </c>
      <c r="F774" s="23" t="s">
        <v>2093</v>
      </c>
      <c r="G774" s="24" t="s">
        <v>2083</v>
      </c>
      <c r="H774" s="25">
        <v>60</v>
      </c>
      <c r="I774" s="26" t="s">
        <v>2157</v>
      </c>
      <c r="J774" s="160" t="s">
        <v>13</v>
      </c>
      <c r="K774" s="170" t="s">
        <v>2186</v>
      </c>
      <c r="L774" s="164"/>
      <c r="M774" s="29"/>
      <c r="N774" s="28"/>
    </row>
    <row r="775" spans="1:14" ht="126" customHeight="1">
      <c r="A775" s="20">
        <f t="shared" si="11"/>
        <v>766</v>
      </c>
      <c r="B775" s="21" t="s">
        <v>752</v>
      </c>
      <c r="C775" s="86">
        <v>13</v>
      </c>
      <c r="D775" s="87" t="s">
        <v>1061</v>
      </c>
      <c r="E775" s="22">
        <v>2020</v>
      </c>
      <c r="F775" s="23" t="s">
        <v>2093</v>
      </c>
      <c r="G775" s="24" t="s">
        <v>2083</v>
      </c>
      <c r="H775" s="25">
        <v>60</v>
      </c>
      <c r="I775" s="26" t="s">
        <v>2157</v>
      </c>
      <c r="J775" s="160" t="s">
        <v>13</v>
      </c>
      <c r="K775" s="170" t="s">
        <v>2188</v>
      </c>
      <c r="L775" s="164"/>
      <c r="M775" s="29"/>
      <c r="N775" s="28"/>
    </row>
    <row r="776" spans="1:14" ht="126" customHeight="1">
      <c r="A776" s="20">
        <f t="shared" si="11"/>
        <v>767</v>
      </c>
      <c r="B776" s="21" t="s">
        <v>753</v>
      </c>
      <c r="C776" s="86">
        <v>6</v>
      </c>
      <c r="D776" s="87" t="s">
        <v>15</v>
      </c>
      <c r="E776" s="22">
        <v>2020</v>
      </c>
      <c r="F776" s="23"/>
      <c r="G776" s="24"/>
      <c r="H776" s="25"/>
      <c r="I776" s="26" t="s">
        <v>2157</v>
      </c>
      <c r="J776" s="160" t="s">
        <v>13</v>
      </c>
      <c r="K776" s="170" t="s">
        <v>1772</v>
      </c>
      <c r="L776" s="164"/>
      <c r="M776" s="29"/>
      <c r="N776" s="28"/>
    </row>
    <row r="777" spans="1:14" ht="126" customHeight="1">
      <c r="A777" s="20">
        <f t="shared" si="11"/>
        <v>768</v>
      </c>
      <c r="B777" s="21" t="s">
        <v>754</v>
      </c>
      <c r="C777" s="86">
        <v>6</v>
      </c>
      <c r="D777" s="87" t="s">
        <v>1061</v>
      </c>
      <c r="E777" s="22">
        <v>2020</v>
      </c>
      <c r="F777" s="23" t="s">
        <v>2095</v>
      </c>
      <c r="G777" s="24" t="s">
        <v>2083</v>
      </c>
      <c r="H777" s="25">
        <v>60</v>
      </c>
      <c r="I777" s="26" t="s">
        <v>2157</v>
      </c>
      <c r="J777" s="160" t="s">
        <v>13</v>
      </c>
      <c r="K777" s="170" t="s">
        <v>2189</v>
      </c>
      <c r="L777" s="164"/>
      <c r="M777" s="29"/>
      <c r="N777" s="28"/>
    </row>
    <row r="778" spans="1:14" ht="126" customHeight="1">
      <c r="A778" s="20">
        <f t="shared" si="11"/>
        <v>769</v>
      </c>
      <c r="B778" s="21" t="s">
        <v>755</v>
      </c>
      <c r="C778" s="86">
        <v>14</v>
      </c>
      <c r="D778" s="87" t="s">
        <v>15</v>
      </c>
      <c r="E778" s="22">
        <v>2020</v>
      </c>
      <c r="F778" s="23"/>
      <c r="G778" s="24"/>
      <c r="H778" s="25"/>
      <c r="I778" s="26" t="s">
        <v>2157</v>
      </c>
      <c r="J778" s="160" t="s">
        <v>13</v>
      </c>
      <c r="K778" s="170" t="s">
        <v>1773</v>
      </c>
      <c r="L778" s="164"/>
      <c r="M778" s="29"/>
      <c r="N778" s="28"/>
    </row>
    <row r="779" spans="1:14" ht="126" customHeight="1">
      <c r="A779" s="20">
        <f t="shared" si="11"/>
        <v>770</v>
      </c>
      <c r="B779" s="21" t="s">
        <v>756</v>
      </c>
      <c r="C779" s="86">
        <v>14</v>
      </c>
      <c r="D779" s="87" t="s">
        <v>15</v>
      </c>
      <c r="E779" s="22">
        <v>2020</v>
      </c>
      <c r="F779" s="23"/>
      <c r="G779" s="24"/>
      <c r="H779" s="25"/>
      <c r="I779" s="26" t="s">
        <v>2157</v>
      </c>
      <c r="J779" s="160" t="s">
        <v>13</v>
      </c>
      <c r="K779" s="170" t="s">
        <v>1774</v>
      </c>
      <c r="L779" s="164"/>
      <c r="M779" s="29"/>
      <c r="N779" s="28"/>
    </row>
    <row r="780" spans="1:14" ht="126" customHeight="1">
      <c r="A780" s="20">
        <f t="shared" si="11"/>
        <v>771</v>
      </c>
      <c r="B780" s="21" t="s">
        <v>757</v>
      </c>
      <c r="C780" s="86">
        <v>3</v>
      </c>
      <c r="D780" s="87" t="s">
        <v>15</v>
      </c>
      <c r="E780" s="22">
        <v>2020</v>
      </c>
      <c r="F780" s="23"/>
      <c r="G780" s="24"/>
      <c r="H780" s="25"/>
      <c r="I780" s="26" t="s">
        <v>2157</v>
      </c>
      <c r="J780" s="160" t="s">
        <v>13</v>
      </c>
      <c r="K780" s="170" t="s">
        <v>1775</v>
      </c>
      <c r="L780" s="164"/>
      <c r="M780" s="29"/>
      <c r="N780" s="28"/>
    </row>
    <row r="781" spans="1:14" ht="126" customHeight="1">
      <c r="A781" s="20">
        <f t="shared" ref="A781:A844" si="12">A780+1</f>
        <v>772</v>
      </c>
      <c r="B781" s="21" t="s">
        <v>758</v>
      </c>
      <c r="C781" s="86">
        <v>26</v>
      </c>
      <c r="D781" s="87" t="s">
        <v>15</v>
      </c>
      <c r="E781" s="22">
        <v>2020</v>
      </c>
      <c r="F781" s="23"/>
      <c r="G781" s="24"/>
      <c r="H781" s="25"/>
      <c r="I781" s="26" t="s">
        <v>2157</v>
      </c>
      <c r="J781" s="160" t="s">
        <v>13</v>
      </c>
      <c r="K781" s="170" t="s">
        <v>1776</v>
      </c>
      <c r="L781" s="164"/>
      <c r="M781" s="29"/>
      <c r="N781" s="28"/>
    </row>
    <row r="782" spans="1:14" ht="126" customHeight="1">
      <c r="A782" s="20">
        <f t="shared" si="12"/>
        <v>773</v>
      </c>
      <c r="B782" s="21" t="s">
        <v>759</v>
      </c>
      <c r="C782" s="86">
        <v>72</v>
      </c>
      <c r="D782" s="87" t="s">
        <v>15</v>
      </c>
      <c r="E782" s="22">
        <v>2020</v>
      </c>
      <c r="F782" s="23"/>
      <c r="G782" s="24"/>
      <c r="H782" s="25"/>
      <c r="I782" s="26" t="s">
        <v>2157</v>
      </c>
      <c r="J782" s="160" t="s">
        <v>13</v>
      </c>
      <c r="K782" s="170" t="s">
        <v>1777</v>
      </c>
      <c r="L782" s="164"/>
      <c r="M782" s="29"/>
      <c r="N782" s="28"/>
    </row>
    <row r="783" spans="1:14" ht="126" customHeight="1">
      <c r="A783" s="20">
        <f t="shared" si="12"/>
        <v>774</v>
      </c>
      <c r="B783" s="21" t="s">
        <v>760</v>
      </c>
      <c r="C783" s="86">
        <v>14</v>
      </c>
      <c r="D783" s="87" t="s">
        <v>15</v>
      </c>
      <c r="E783" s="22">
        <v>2020</v>
      </c>
      <c r="F783" s="23"/>
      <c r="G783" s="24"/>
      <c r="H783" s="25"/>
      <c r="I783" s="26" t="s">
        <v>2157</v>
      </c>
      <c r="J783" s="160" t="s">
        <v>13</v>
      </c>
      <c r="K783" s="170" t="s">
        <v>1778</v>
      </c>
      <c r="L783" s="164"/>
      <c r="M783" s="29"/>
      <c r="N783" s="28"/>
    </row>
    <row r="784" spans="1:14" ht="126" customHeight="1">
      <c r="A784" s="20">
        <f t="shared" si="12"/>
        <v>775</v>
      </c>
      <c r="B784" s="21" t="s">
        <v>761</v>
      </c>
      <c r="C784" s="86">
        <v>2</v>
      </c>
      <c r="D784" s="87" t="s">
        <v>15</v>
      </c>
      <c r="E784" s="22">
        <v>2020</v>
      </c>
      <c r="F784" s="23"/>
      <c r="G784" s="24"/>
      <c r="H784" s="25"/>
      <c r="I784" s="26" t="s">
        <v>2157</v>
      </c>
      <c r="J784" s="160" t="s">
        <v>13</v>
      </c>
      <c r="K784" s="170" t="s">
        <v>1779</v>
      </c>
      <c r="L784" s="164"/>
      <c r="M784" s="29"/>
      <c r="N784" s="28"/>
    </row>
    <row r="785" spans="1:14" ht="126" customHeight="1">
      <c r="A785" s="20">
        <f t="shared" si="12"/>
        <v>776</v>
      </c>
      <c r="B785" s="21" t="s">
        <v>762</v>
      </c>
      <c r="C785" s="86">
        <v>2</v>
      </c>
      <c r="D785" s="87" t="s">
        <v>1061</v>
      </c>
      <c r="E785" s="22">
        <v>2020</v>
      </c>
      <c r="F785" s="23"/>
      <c r="G785" s="24"/>
      <c r="H785" s="25"/>
      <c r="I785" s="26" t="s">
        <v>2157</v>
      </c>
      <c r="J785" s="160" t="s">
        <v>13</v>
      </c>
      <c r="K785" s="170" t="s">
        <v>1780</v>
      </c>
      <c r="L785" s="164"/>
      <c r="M785" s="29"/>
      <c r="N785" s="28"/>
    </row>
    <row r="786" spans="1:14" ht="126" customHeight="1">
      <c r="A786" s="20">
        <f t="shared" si="12"/>
        <v>777</v>
      </c>
      <c r="B786" s="21" t="s">
        <v>763</v>
      </c>
      <c r="C786" s="86">
        <v>8</v>
      </c>
      <c r="D786" s="87" t="s">
        <v>15</v>
      </c>
      <c r="E786" s="22">
        <v>2020</v>
      </c>
      <c r="F786" s="23"/>
      <c r="G786" s="24"/>
      <c r="H786" s="25"/>
      <c r="I786" s="26" t="s">
        <v>2157</v>
      </c>
      <c r="J786" s="160" t="s">
        <v>13</v>
      </c>
      <c r="K786" s="170" t="s">
        <v>1781</v>
      </c>
      <c r="L786" s="164"/>
      <c r="M786" s="29"/>
      <c r="N786" s="28"/>
    </row>
    <row r="787" spans="1:14" ht="126" customHeight="1">
      <c r="A787" s="20">
        <f t="shared" si="12"/>
        <v>778</v>
      </c>
      <c r="B787" s="21" t="s">
        <v>764</v>
      </c>
      <c r="C787" s="86">
        <v>84</v>
      </c>
      <c r="D787" s="87" t="s">
        <v>15</v>
      </c>
      <c r="E787" s="22">
        <v>2020</v>
      </c>
      <c r="F787" s="23"/>
      <c r="G787" s="24"/>
      <c r="H787" s="25"/>
      <c r="I787" s="26" t="s">
        <v>2157</v>
      </c>
      <c r="J787" s="160" t="s">
        <v>13</v>
      </c>
      <c r="K787" s="170" t="s">
        <v>1782</v>
      </c>
      <c r="L787" s="164"/>
      <c r="M787" s="29"/>
      <c r="N787" s="28"/>
    </row>
    <row r="788" spans="1:14" ht="126" customHeight="1">
      <c r="A788" s="20">
        <f t="shared" si="12"/>
        <v>779</v>
      </c>
      <c r="B788" s="21" t="s">
        <v>765</v>
      </c>
      <c r="C788" s="86">
        <v>1</v>
      </c>
      <c r="D788" s="87" t="s">
        <v>15</v>
      </c>
      <c r="E788" s="22">
        <v>2020</v>
      </c>
      <c r="F788" s="105" t="s">
        <v>2113</v>
      </c>
      <c r="G788" s="16" t="s">
        <v>2083</v>
      </c>
      <c r="H788" s="106">
        <v>60</v>
      </c>
      <c r="I788" s="26" t="s">
        <v>2157</v>
      </c>
      <c r="J788" s="160" t="s">
        <v>13</v>
      </c>
      <c r="K788" s="170" t="s">
        <v>1783</v>
      </c>
      <c r="L788" s="164"/>
      <c r="M788" s="29"/>
      <c r="N788" s="28"/>
    </row>
    <row r="789" spans="1:14" ht="126" customHeight="1">
      <c r="A789" s="20">
        <f t="shared" si="12"/>
        <v>780</v>
      </c>
      <c r="B789" s="21" t="s">
        <v>766</v>
      </c>
      <c r="C789" s="86">
        <v>1</v>
      </c>
      <c r="D789" s="87" t="s">
        <v>15</v>
      </c>
      <c r="E789" s="22">
        <v>2020</v>
      </c>
      <c r="F789" s="105" t="s">
        <v>2113</v>
      </c>
      <c r="G789" s="16" t="s">
        <v>2083</v>
      </c>
      <c r="H789" s="106">
        <v>60</v>
      </c>
      <c r="I789" s="26" t="s">
        <v>2157</v>
      </c>
      <c r="J789" s="160" t="s">
        <v>13</v>
      </c>
      <c r="K789" s="170" t="s">
        <v>1784</v>
      </c>
      <c r="L789" s="164"/>
      <c r="M789" s="29"/>
      <c r="N789" s="28"/>
    </row>
    <row r="790" spans="1:14" ht="126" customHeight="1">
      <c r="A790" s="20">
        <f t="shared" si="12"/>
        <v>781</v>
      </c>
      <c r="B790" s="21" t="s">
        <v>767</v>
      </c>
      <c r="C790" s="86">
        <v>1</v>
      </c>
      <c r="D790" s="87" t="s">
        <v>15</v>
      </c>
      <c r="E790" s="22">
        <v>2020</v>
      </c>
      <c r="F790" s="105" t="s">
        <v>2113</v>
      </c>
      <c r="G790" s="16" t="s">
        <v>2083</v>
      </c>
      <c r="H790" s="106">
        <v>60</v>
      </c>
      <c r="I790" s="26" t="s">
        <v>2157</v>
      </c>
      <c r="J790" s="160" t="s">
        <v>13</v>
      </c>
      <c r="K790" s="170" t="s">
        <v>1785</v>
      </c>
      <c r="L790" s="164"/>
      <c r="M790" s="29"/>
      <c r="N790" s="28"/>
    </row>
    <row r="791" spans="1:14" ht="126" customHeight="1">
      <c r="A791" s="20">
        <f t="shared" si="12"/>
        <v>782</v>
      </c>
      <c r="B791" s="21" t="s">
        <v>768</v>
      </c>
      <c r="C791" s="86">
        <v>1</v>
      </c>
      <c r="D791" s="87" t="s">
        <v>1061</v>
      </c>
      <c r="E791" s="22">
        <v>2020</v>
      </c>
      <c r="F791" s="105"/>
      <c r="G791" s="16"/>
      <c r="H791" s="106"/>
      <c r="I791" s="26" t="s">
        <v>2157</v>
      </c>
      <c r="J791" s="160" t="s">
        <v>13</v>
      </c>
      <c r="K791" s="170" t="s">
        <v>1786</v>
      </c>
      <c r="L791" s="164"/>
      <c r="M791" s="29"/>
      <c r="N791" s="28"/>
    </row>
    <row r="792" spans="1:14" ht="126" customHeight="1">
      <c r="A792" s="20">
        <f t="shared" si="12"/>
        <v>783</v>
      </c>
      <c r="B792" s="21" t="s">
        <v>769</v>
      </c>
      <c r="C792" s="86">
        <v>1</v>
      </c>
      <c r="D792" s="87" t="s">
        <v>1061</v>
      </c>
      <c r="E792" s="22">
        <v>2020</v>
      </c>
      <c r="F792" s="105"/>
      <c r="G792" s="16"/>
      <c r="H792" s="106"/>
      <c r="I792" s="26" t="s">
        <v>2157</v>
      </c>
      <c r="J792" s="160" t="s">
        <v>13</v>
      </c>
      <c r="K792" s="170" t="s">
        <v>1787</v>
      </c>
      <c r="L792" s="164"/>
      <c r="M792" s="29"/>
      <c r="N792" s="28"/>
    </row>
    <row r="793" spans="1:14" ht="126" customHeight="1">
      <c r="A793" s="20">
        <f t="shared" si="12"/>
        <v>784</v>
      </c>
      <c r="B793" s="21" t="s">
        <v>770</v>
      </c>
      <c r="C793" s="86">
        <v>1</v>
      </c>
      <c r="D793" s="87" t="s">
        <v>1061</v>
      </c>
      <c r="E793" s="22">
        <v>2020</v>
      </c>
      <c r="F793" s="105" t="s">
        <v>2113</v>
      </c>
      <c r="G793" s="16" t="s">
        <v>2083</v>
      </c>
      <c r="H793" s="106">
        <v>60</v>
      </c>
      <c r="I793" s="26" t="s">
        <v>2157</v>
      </c>
      <c r="J793" s="160" t="s">
        <v>13</v>
      </c>
      <c r="K793" s="170" t="s">
        <v>1788</v>
      </c>
      <c r="L793" s="164"/>
      <c r="M793" s="29"/>
      <c r="N793" s="28"/>
    </row>
    <row r="794" spans="1:14" ht="126" customHeight="1">
      <c r="A794" s="20">
        <f t="shared" si="12"/>
        <v>785</v>
      </c>
      <c r="B794" s="21" t="s">
        <v>771</v>
      </c>
      <c r="C794" s="86">
        <v>1</v>
      </c>
      <c r="D794" s="87" t="s">
        <v>15</v>
      </c>
      <c r="E794" s="22">
        <v>2020</v>
      </c>
      <c r="F794" s="105" t="s">
        <v>2113</v>
      </c>
      <c r="G794" s="16" t="s">
        <v>2083</v>
      </c>
      <c r="H794" s="106">
        <v>60</v>
      </c>
      <c r="I794" s="26" t="s">
        <v>2157</v>
      </c>
      <c r="J794" s="160" t="s">
        <v>13</v>
      </c>
      <c r="K794" s="170" t="s">
        <v>1789</v>
      </c>
      <c r="L794" s="164"/>
      <c r="M794" s="29"/>
      <c r="N794" s="28"/>
    </row>
    <row r="795" spans="1:14" ht="126" customHeight="1">
      <c r="A795" s="20">
        <f t="shared" si="12"/>
        <v>786</v>
      </c>
      <c r="B795" s="21" t="s">
        <v>772</v>
      </c>
      <c r="C795" s="86">
        <v>1</v>
      </c>
      <c r="D795" s="87" t="s">
        <v>15</v>
      </c>
      <c r="E795" s="22">
        <v>2020</v>
      </c>
      <c r="F795" s="105" t="s">
        <v>2113</v>
      </c>
      <c r="G795" s="16" t="s">
        <v>2083</v>
      </c>
      <c r="H795" s="106">
        <v>60</v>
      </c>
      <c r="I795" s="26" t="s">
        <v>2157</v>
      </c>
      <c r="J795" s="160" t="s">
        <v>13</v>
      </c>
      <c r="K795" s="170" t="s">
        <v>1790</v>
      </c>
      <c r="L795" s="164"/>
      <c r="M795" s="29"/>
      <c r="N795" s="28"/>
    </row>
    <row r="796" spans="1:14" ht="126" customHeight="1">
      <c r="A796" s="20">
        <f t="shared" si="12"/>
        <v>787</v>
      </c>
      <c r="B796" s="21" t="s">
        <v>773</v>
      </c>
      <c r="C796" s="86">
        <v>2</v>
      </c>
      <c r="D796" s="87" t="s">
        <v>15</v>
      </c>
      <c r="E796" s="22">
        <v>2020</v>
      </c>
      <c r="F796" s="23"/>
      <c r="G796" s="24"/>
      <c r="H796" s="25"/>
      <c r="I796" s="26" t="s">
        <v>2157</v>
      </c>
      <c r="J796" s="160" t="s">
        <v>13</v>
      </c>
      <c r="K796" s="170" t="s">
        <v>1791</v>
      </c>
      <c r="L796" s="164"/>
      <c r="M796" s="29"/>
      <c r="N796" s="28"/>
    </row>
    <row r="797" spans="1:14" ht="126" customHeight="1">
      <c r="A797" s="20">
        <f t="shared" si="12"/>
        <v>788</v>
      </c>
      <c r="B797" s="21" t="s">
        <v>774</v>
      </c>
      <c r="C797" s="86">
        <v>2</v>
      </c>
      <c r="D797" s="87" t="s">
        <v>15</v>
      </c>
      <c r="E797" s="22">
        <v>2020</v>
      </c>
      <c r="F797" s="23"/>
      <c r="G797" s="24"/>
      <c r="H797" s="25"/>
      <c r="I797" s="26" t="s">
        <v>2157</v>
      </c>
      <c r="J797" s="160" t="s">
        <v>13</v>
      </c>
      <c r="K797" s="170" t="s">
        <v>1792</v>
      </c>
      <c r="L797" s="164"/>
      <c r="M797" s="29"/>
      <c r="N797" s="28"/>
    </row>
    <row r="798" spans="1:14" ht="126" customHeight="1">
      <c r="A798" s="20">
        <f t="shared" si="12"/>
        <v>789</v>
      </c>
      <c r="B798" s="21" t="s">
        <v>775</v>
      </c>
      <c r="C798" s="86">
        <v>2</v>
      </c>
      <c r="D798" s="87" t="s">
        <v>15</v>
      </c>
      <c r="E798" s="22">
        <v>2020</v>
      </c>
      <c r="F798" s="23"/>
      <c r="G798" s="24"/>
      <c r="H798" s="25"/>
      <c r="I798" s="26" t="s">
        <v>2157</v>
      </c>
      <c r="J798" s="160" t="s">
        <v>13</v>
      </c>
      <c r="K798" s="170" t="s">
        <v>1793</v>
      </c>
      <c r="L798" s="164"/>
      <c r="M798" s="29"/>
      <c r="N798" s="28"/>
    </row>
    <row r="799" spans="1:14" ht="126" customHeight="1">
      <c r="A799" s="20">
        <f t="shared" si="12"/>
        <v>790</v>
      </c>
      <c r="B799" s="21" t="s">
        <v>776</v>
      </c>
      <c r="C799" s="86">
        <v>2</v>
      </c>
      <c r="D799" s="87" t="s">
        <v>15</v>
      </c>
      <c r="E799" s="22">
        <v>2020</v>
      </c>
      <c r="F799" s="94" t="s">
        <v>2126</v>
      </c>
      <c r="G799" s="94" t="s">
        <v>2086</v>
      </c>
      <c r="H799" s="94">
        <v>84</v>
      </c>
      <c r="I799" s="26" t="s">
        <v>2157</v>
      </c>
      <c r="J799" s="160" t="s">
        <v>13</v>
      </c>
      <c r="K799" s="170" t="s">
        <v>1794</v>
      </c>
      <c r="L799" s="164"/>
      <c r="M799" s="29"/>
      <c r="N799" s="28"/>
    </row>
    <row r="800" spans="1:14" ht="126" customHeight="1">
      <c r="A800" s="20">
        <f t="shared" si="12"/>
        <v>791</v>
      </c>
      <c r="B800" s="21" t="s">
        <v>777</v>
      </c>
      <c r="C800" s="86">
        <v>2</v>
      </c>
      <c r="D800" s="87" t="s">
        <v>15</v>
      </c>
      <c r="E800" s="22">
        <v>2020</v>
      </c>
      <c r="F800" s="94" t="s">
        <v>2126</v>
      </c>
      <c r="G800" s="94" t="s">
        <v>2086</v>
      </c>
      <c r="H800" s="94">
        <v>84</v>
      </c>
      <c r="I800" s="26" t="s">
        <v>2157</v>
      </c>
      <c r="J800" s="160" t="s">
        <v>13</v>
      </c>
      <c r="K800" s="170" t="s">
        <v>1795</v>
      </c>
      <c r="L800" s="164"/>
      <c r="M800" s="29"/>
      <c r="N800" s="28"/>
    </row>
    <row r="801" spans="1:14" ht="126" customHeight="1">
      <c r="A801" s="20">
        <f t="shared" si="12"/>
        <v>792</v>
      </c>
      <c r="B801" s="21" t="s">
        <v>778</v>
      </c>
      <c r="C801" s="86">
        <v>26</v>
      </c>
      <c r="D801" s="87" t="s">
        <v>15</v>
      </c>
      <c r="E801" s="22">
        <v>2020</v>
      </c>
      <c r="F801" s="94" t="s">
        <v>2126</v>
      </c>
      <c r="G801" s="94" t="s">
        <v>2086</v>
      </c>
      <c r="H801" s="94">
        <v>84</v>
      </c>
      <c r="I801" s="26" t="s">
        <v>2157</v>
      </c>
      <c r="J801" s="160" t="s">
        <v>13</v>
      </c>
      <c r="K801" s="170" t="s">
        <v>1796</v>
      </c>
      <c r="L801" s="164"/>
      <c r="M801" s="29"/>
      <c r="N801" s="28"/>
    </row>
    <row r="802" spans="1:14" ht="126" customHeight="1">
      <c r="A802" s="20">
        <f t="shared" si="12"/>
        <v>793</v>
      </c>
      <c r="B802" s="21" t="s">
        <v>779</v>
      </c>
      <c r="C802" s="86">
        <v>2</v>
      </c>
      <c r="D802" s="87" t="s">
        <v>15</v>
      </c>
      <c r="E802" s="22">
        <v>2020</v>
      </c>
      <c r="F802" s="23"/>
      <c r="G802" s="24"/>
      <c r="H802" s="25"/>
      <c r="I802" s="26" t="s">
        <v>2157</v>
      </c>
      <c r="J802" s="160" t="s">
        <v>13</v>
      </c>
      <c r="K802" s="170" t="s">
        <v>1797</v>
      </c>
      <c r="L802" s="164"/>
      <c r="M802" s="29"/>
      <c r="N802" s="28"/>
    </row>
    <row r="803" spans="1:14" ht="126" customHeight="1">
      <c r="A803" s="20">
        <f t="shared" si="12"/>
        <v>794</v>
      </c>
      <c r="B803" s="21" t="s">
        <v>780</v>
      </c>
      <c r="C803" s="86">
        <v>1</v>
      </c>
      <c r="D803" s="87" t="s">
        <v>15</v>
      </c>
      <c r="E803" s="22">
        <v>2020</v>
      </c>
      <c r="F803" s="23"/>
      <c r="G803" s="24"/>
      <c r="H803" s="25"/>
      <c r="I803" s="26" t="s">
        <v>2157</v>
      </c>
      <c r="J803" s="160" t="s">
        <v>13</v>
      </c>
      <c r="K803" s="170" t="s">
        <v>1798</v>
      </c>
      <c r="L803" s="164"/>
      <c r="M803" s="29"/>
      <c r="N803" s="28"/>
    </row>
    <row r="804" spans="1:14" ht="126" customHeight="1">
      <c r="A804" s="20">
        <f t="shared" si="12"/>
        <v>795</v>
      </c>
      <c r="B804" s="21" t="s">
        <v>781</v>
      </c>
      <c r="C804" s="86">
        <v>6</v>
      </c>
      <c r="D804" s="87" t="s">
        <v>12</v>
      </c>
      <c r="E804" s="22">
        <v>2020</v>
      </c>
      <c r="F804" s="94" t="s">
        <v>2096</v>
      </c>
      <c r="G804" s="16" t="s">
        <v>2083</v>
      </c>
      <c r="H804" s="106">
        <v>60</v>
      </c>
      <c r="I804" s="26" t="s">
        <v>2157</v>
      </c>
      <c r="J804" s="160" t="s">
        <v>13</v>
      </c>
      <c r="K804" s="170" t="s">
        <v>1799</v>
      </c>
      <c r="L804" s="164"/>
      <c r="M804" s="29"/>
      <c r="N804" s="28"/>
    </row>
    <row r="805" spans="1:14" ht="126" customHeight="1">
      <c r="A805" s="20">
        <f t="shared" si="12"/>
        <v>796</v>
      </c>
      <c r="B805" s="21" t="s">
        <v>782</v>
      </c>
      <c r="C805" s="86">
        <v>1</v>
      </c>
      <c r="D805" s="87" t="s">
        <v>1061</v>
      </c>
      <c r="E805" s="22">
        <v>2020</v>
      </c>
      <c r="F805" s="94" t="s">
        <v>2096</v>
      </c>
      <c r="G805" s="16" t="s">
        <v>2083</v>
      </c>
      <c r="H805" s="106">
        <v>60</v>
      </c>
      <c r="I805" s="26" t="s">
        <v>2157</v>
      </c>
      <c r="J805" s="160" t="s">
        <v>13</v>
      </c>
      <c r="K805" s="170" t="s">
        <v>1800</v>
      </c>
      <c r="L805" s="164"/>
      <c r="M805" s="29"/>
      <c r="N805" s="28"/>
    </row>
    <row r="806" spans="1:14" ht="126" customHeight="1">
      <c r="A806" s="20">
        <f t="shared" si="12"/>
        <v>797</v>
      </c>
      <c r="B806" s="21" t="s">
        <v>783</v>
      </c>
      <c r="C806" s="86">
        <v>1</v>
      </c>
      <c r="D806" s="87" t="s">
        <v>15</v>
      </c>
      <c r="E806" s="22">
        <v>2020</v>
      </c>
      <c r="F806" s="94" t="s">
        <v>2096</v>
      </c>
      <c r="G806" s="16" t="s">
        <v>2083</v>
      </c>
      <c r="H806" s="106">
        <v>60</v>
      </c>
      <c r="I806" s="26" t="s">
        <v>2157</v>
      </c>
      <c r="J806" s="160" t="s">
        <v>13</v>
      </c>
      <c r="K806" s="170" t="s">
        <v>1801</v>
      </c>
      <c r="L806" s="164"/>
      <c r="M806" s="29"/>
      <c r="N806" s="28"/>
    </row>
    <row r="807" spans="1:14" ht="126" customHeight="1">
      <c r="A807" s="20">
        <f t="shared" si="12"/>
        <v>798</v>
      </c>
      <c r="B807" s="21" t="s">
        <v>784</v>
      </c>
      <c r="C807" s="86">
        <v>1</v>
      </c>
      <c r="D807" s="87" t="s">
        <v>15</v>
      </c>
      <c r="E807" s="22">
        <v>2020</v>
      </c>
      <c r="F807" s="94" t="s">
        <v>2096</v>
      </c>
      <c r="G807" s="16" t="s">
        <v>2083</v>
      </c>
      <c r="H807" s="106">
        <v>60</v>
      </c>
      <c r="I807" s="26" t="s">
        <v>2157</v>
      </c>
      <c r="J807" s="160" t="s">
        <v>13</v>
      </c>
      <c r="K807" s="170" t="s">
        <v>1802</v>
      </c>
      <c r="L807" s="164"/>
      <c r="M807" s="29"/>
      <c r="N807" s="28"/>
    </row>
    <row r="808" spans="1:14" ht="126" customHeight="1">
      <c r="A808" s="20">
        <f t="shared" si="12"/>
        <v>799</v>
      </c>
      <c r="B808" s="21" t="s">
        <v>785</v>
      </c>
      <c r="C808" s="86">
        <v>1</v>
      </c>
      <c r="D808" s="87" t="s">
        <v>15</v>
      </c>
      <c r="E808" s="22">
        <v>2020</v>
      </c>
      <c r="F808" s="94" t="s">
        <v>2096</v>
      </c>
      <c r="G808" s="16" t="s">
        <v>2083</v>
      </c>
      <c r="H808" s="106">
        <v>60</v>
      </c>
      <c r="I808" s="26" t="s">
        <v>2157</v>
      </c>
      <c r="J808" s="160" t="s">
        <v>13</v>
      </c>
      <c r="K808" s="170" t="s">
        <v>1803</v>
      </c>
      <c r="L808" s="164"/>
      <c r="M808" s="29"/>
      <c r="N808" s="28"/>
    </row>
    <row r="809" spans="1:14" ht="126" customHeight="1">
      <c r="A809" s="20">
        <f t="shared" si="12"/>
        <v>800</v>
      </c>
      <c r="B809" s="21" t="s">
        <v>786</v>
      </c>
      <c r="C809" s="86">
        <v>78</v>
      </c>
      <c r="D809" s="87" t="s">
        <v>15</v>
      </c>
      <c r="E809" s="22">
        <v>2020</v>
      </c>
      <c r="F809" s="94" t="s">
        <v>2096</v>
      </c>
      <c r="G809" s="16" t="s">
        <v>2083</v>
      </c>
      <c r="H809" s="106">
        <v>60</v>
      </c>
      <c r="I809" s="26" t="s">
        <v>2157</v>
      </c>
      <c r="J809" s="160" t="s">
        <v>13</v>
      </c>
      <c r="K809" s="170" t="s">
        <v>1804</v>
      </c>
      <c r="L809" s="164"/>
      <c r="M809" s="29"/>
      <c r="N809" s="28"/>
    </row>
    <row r="810" spans="1:14" ht="126" customHeight="1">
      <c r="A810" s="20">
        <f t="shared" si="12"/>
        <v>801</v>
      </c>
      <c r="B810" s="21" t="s">
        <v>787</v>
      </c>
      <c r="C810" s="86">
        <v>3</v>
      </c>
      <c r="D810" s="87" t="s">
        <v>15</v>
      </c>
      <c r="E810" s="22">
        <v>2020</v>
      </c>
      <c r="F810" s="94" t="s">
        <v>2096</v>
      </c>
      <c r="G810" s="16" t="s">
        <v>2083</v>
      </c>
      <c r="H810" s="106">
        <v>60</v>
      </c>
      <c r="I810" s="26" t="s">
        <v>2157</v>
      </c>
      <c r="J810" s="160" t="s">
        <v>13</v>
      </c>
      <c r="K810" s="170" t="s">
        <v>1805</v>
      </c>
      <c r="L810" s="164"/>
      <c r="M810" s="29"/>
      <c r="N810" s="28"/>
    </row>
    <row r="811" spans="1:14" ht="126" customHeight="1">
      <c r="A811" s="20">
        <f t="shared" si="12"/>
        <v>802</v>
      </c>
      <c r="B811" s="21" t="s">
        <v>788</v>
      </c>
      <c r="C811" s="86">
        <v>30</v>
      </c>
      <c r="D811" s="87" t="s">
        <v>15</v>
      </c>
      <c r="E811" s="22">
        <v>2020</v>
      </c>
      <c r="F811" s="23"/>
      <c r="G811" s="24"/>
      <c r="H811" s="25"/>
      <c r="I811" s="26" t="s">
        <v>2157</v>
      </c>
      <c r="J811" s="160" t="s">
        <v>13</v>
      </c>
      <c r="K811" s="170" t="s">
        <v>1806</v>
      </c>
      <c r="L811" s="164"/>
      <c r="M811" s="29"/>
      <c r="N811" s="28"/>
    </row>
    <row r="812" spans="1:14" ht="126" customHeight="1">
      <c r="A812" s="20">
        <f t="shared" si="12"/>
        <v>803</v>
      </c>
      <c r="B812" s="21" t="s">
        <v>789</v>
      </c>
      <c r="C812" s="86">
        <v>6</v>
      </c>
      <c r="D812" s="87" t="s">
        <v>12</v>
      </c>
      <c r="E812" s="22">
        <v>2020</v>
      </c>
      <c r="F812" s="94" t="s">
        <v>2096</v>
      </c>
      <c r="G812" s="16" t="s">
        <v>2083</v>
      </c>
      <c r="H812" s="106">
        <v>60</v>
      </c>
      <c r="I812" s="26" t="s">
        <v>2157</v>
      </c>
      <c r="J812" s="160" t="s">
        <v>13</v>
      </c>
      <c r="K812" s="170" t="s">
        <v>1807</v>
      </c>
      <c r="L812" s="164"/>
      <c r="M812" s="29"/>
      <c r="N812" s="28"/>
    </row>
    <row r="813" spans="1:14" ht="126" customHeight="1">
      <c r="A813" s="20">
        <f t="shared" si="12"/>
        <v>804</v>
      </c>
      <c r="B813" s="21" t="s">
        <v>790</v>
      </c>
      <c r="C813" s="86">
        <v>2</v>
      </c>
      <c r="D813" s="87" t="s">
        <v>15</v>
      </c>
      <c r="E813" s="22">
        <v>2020</v>
      </c>
      <c r="F813" s="23"/>
      <c r="G813" s="24"/>
      <c r="H813" s="25"/>
      <c r="I813" s="26" t="s">
        <v>2157</v>
      </c>
      <c r="J813" s="160" t="s">
        <v>13</v>
      </c>
      <c r="K813" s="170" t="s">
        <v>1808</v>
      </c>
      <c r="L813" s="164"/>
      <c r="M813" s="29"/>
      <c r="N813" s="28"/>
    </row>
    <row r="814" spans="1:14" ht="126" customHeight="1">
      <c r="A814" s="20">
        <f t="shared" si="12"/>
        <v>805</v>
      </c>
      <c r="B814" s="21" t="s">
        <v>791</v>
      </c>
      <c r="C814" s="86">
        <v>2</v>
      </c>
      <c r="D814" s="87" t="s">
        <v>15</v>
      </c>
      <c r="E814" s="22">
        <v>2020</v>
      </c>
      <c r="F814" s="23"/>
      <c r="G814" s="24"/>
      <c r="H814" s="25"/>
      <c r="I814" s="26" t="s">
        <v>2157</v>
      </c>
      <c r="J814" s="160" t="s">
        <v>13</v>
      </c>
      <c r="K814" s="170" t="s">
        <v>1809</v>
      </c>
      <c r="L814" s="164"/>
      <c r="M814" s="29"/>
      <c r="N814" s="28"/>
    </row>
    <row r="815" spans="1:14" ht="126" customHeight="1">
      <c r="A815" s="20">
        <f t="shared" si="12"/>
        <v>806</v>
      </c>
      <c r="B815" s="21" t="s">
        <v>792</v>
      </c>
      <c r="C815" s="86">
        <v>22</v>
      </c>
      <c r="D815" s="87" t="s">
        <v>15</v>
      </c>
      <c r="E815" s="22">
        <v>2020</v>
      </c>
      <c r="F815" s="104" t="s">
        <v>2127</v>
      </c>
      <c r="G815" s="94" t="s">
        <v>2086</v>
      </c>
      <c r="H815" s="94">
        <v>84</v>
      </c>
      <c r="I815" s="26" t="s">
        <v>2157</v>
      </c>
      <c r="J815" s="160" t="s">
        <v>13</v>
      </c>
      <c r="K815" s="170" t="s">
        <v>1810</v>
      </c>
      <c r="L815" s="164"/>
      <c r="M815" s="29"/>
      <c r="N815" s="28"/>
    </row>
    <row r="816" spans="1:14" ht="126" customHeight="1">
      <c r="A816" s="20">
        <f t="shared" si="12"/>
        <v>807</v>
      </c>
      <c r="B816" s="21" t="s">
        <v>793</v>
      </c>
      <c r="C816" s="86">
        <v>1</v>
      </c>
      <c r="D816" s="87" t="s">
        <v>15</v>
      </c>
      <c r="E816" s="22">
        <v>2020</v>
      </c>
      <c r="F816" s="94" t="s">
        <v>2126</v>
      </c>
      <c r="G816" s="94" t="s">
        <v>2086</v>
      </c>
      <c r="H816" s="94">
        <v>84</v>
      </c>
      <c r="I816" s="26" t="s">
        <v>2157</v>
      </c>
      <c r="J816" s="160" t="s">
        <v>13</v>
      </c>
      <c r="K816" s="170" t="s">
        <v>1811</v>
      </c>
      <c r="L816" s="164"/>
      <c r="M816" s="29"/>
      <c r="N816" s="28"/>
    </row>
    <row r="817" spans="1:14" ht="126" customHeight="1">
      <c r="A817" s="20">
        <f t="shared" si="12"/>
        <v>808</v>
      </c>
      <c r="B817" s="21" t="s">
        <v>794</v>
      </c>
      <c r="C817" s="86">
        <v>26</v>
      </c>
      <c r="D817" s="87" t="s">
        <v>12</v>
      </c>
      <c r="E817" s="22">
        <v>2020</v>
      </c>
      <c r="F817" s="94" t="s">
        <v>2096</v>
      </c>
      <c r="G817" s="16" t="s">
        <v>2083</v>
      </c>
      <c r="H817" s="106">
        <v>60</v>
      </c>
      <c r="I817" s="26" t="s">
        <v>2157</v>
      </c>
      <c r="J817" s="160" t="s">
        <v>13</v>
      </c>
      <c r="K817" s="170" t="s">
        <v>1812</v>
      </c>
      <c r="L817" s="164"/>
      <c r="M817" s="29"/>
      <c r="N817" s="28"/>
    </row>
    <row r="818" spans="1:14" ht="126" customHeight="1">
      <c r="A818" s="20">
        <f t="shared" si="12"/>
        <v>809</v>
      </c>
      <c r="B818" s="103" t="s">
        <v>795</v>
      </c>
      <c r="C818" s="86">
        <v>26</v>
      </c>
      <c r="D818" s="87" t="s">
        <v>12</v>
      </c>
      <c r="E818" s="22">
        <v>2020</v>
      </c>
      <c r="F818" s="94" t="s">
        <v>2096</v>
      </c>
      <c r="G818" s="16" t="s">
        <v>2083</v>
      </c>
      <c r="H818" s="106">
        <v>60</v>
      </c>
      <c r="I818" s="26" t="s">
        <v>2157</v>
      </c>
      <c r="J818" s="160" t="s">
        <v>13</v>
      </c>
      <c r="K818" s="170" t="s">
        <v>1813</v>
      </c>
      <c r="L818" s="164"/>
      <c r="M818" s="29"/>
      <c r="N818" s="28"/>
    </row>
    <row r="819" spans="1:14" ht="126" customHeight="1">
      <c r="A819" s="20">
        <f t="shared" si="12"/>
        <v>810</v>
      </c>
      <c r="B819" s="21" t="s">
        <v>796</v>
      </c>
      <c r="C819" s="86">
        <v>1</v>
      </c>
      <c r="D819" s="87" t="s">
        <v>12</v>
      </c>
      <c r="E819" s="22">
        <v>2020</v>
      </c>
      <c r="F819" s="94"/>
      <c r="G819" s="16"/>
      <c r="H819" s="106"/>
      <c r="I819" s="26" t="s">
        <v>2157</v>
      </c>
      <c r="J819" s="160" t="s">
        <v>13</v>
      </c>
      <c r="K819" s="170" t="s">
        <v>1814</v>
      </c>
      <c r="L819" s="164"/>
      <c r="M819" s="29"/>
      <c r="N819" s="28"/>
    </row>
    <row r="820" spans="1:14" ht="126" customHeight="1">
      <c r="A820" s="20">
        <f t="shared" si="12"/>
        <v>811</v>
      </c>
      <c r="B820" s="21" t="s">
        <v>797</v>
      </c>
      <c r="C820" s="86">
        <v>1</v>
      </c>
      <c r="D820" s="87" t="s">
        <v>12</v>
      </c>
      <c r="E820" s="22">
        <v>2020</v>
      </c>
      <c r="F820" s="94"/>
      <c r="G820" s="16"/>
      <c r="H820" s="106"/>
      <c r="I820" s="26" t="s">
        <v>2157</v>
      </c>
      <c r="J820" s="160" t="s">
        <v>13</v>
      </c>
      <c r="K820" s="170" t="s">
        <v>1815</v>
      </c>
      <c r="L820" s="164"/>
      <c r="M820" s="29"/>
      <c r="N820" s="28"/>
    </row>
    <row r="821" spans="1:14" ht="126" customHeight="1">
      <c r="A821" s="20">
        <f t="shared" si="12"/>
        <v>812</v>
      </c>
      <c r="B821" s="21" t="s">
        <v>798</v>
      </c>
      <c r="C821" s="86">
        <v>1</v>
      </c>
      <c r="D821" s="87" t="s">
        <v>12</v>
      </c>
      <c r="E821" s="22">
        <v>2020</v>
      </c>
      <c r="F821" s="94"/>
      <c r="G821" s="16"/>
      <c r="H821" s="106"/>
      <c r="I821" s="26" t="s">
        <v>2157</v>
      </c>
      <c r="J821" s="160" t="s">
        <v>13</v>
      </c>
      <c r="K821" s="170" t="s">
        <v>1816</v>
      </c>
      <c r="L821" s="164"/>
      <c r="M821" s="29"/>
      <c r="N821" s="28"/>
    </row>
    <row r="822" spans="1:14" ht="126" customHeight="1">
      <c r="A822" s="20">
        <f t="shared" si="12"/>
        <v>813</v>
      </c>
      <c r="B822" s="21" t="s">
        <v>799</v>
      </c>
      <c r="C822" s="86">
        <v>1</v>
      </c>
      <c r="D822" s="87" t="s">
        <v>12</v>
      </c>
      <c r="E822" s="22">
        <v>2020</v>
      </c>
      <c r="F822" s="94"/>
      <c r="G822" s="16"/>
      <c r="H822" s="106"/>
      <c r="I822" s="26" t="s">
        <v>2157</v>
      </c>
      <c r="J822" s="160" t="s">
        <v>13</v>
      </c>
      <c r="K822" s="170" t="s">
        <v>1817</v>
      </c>
      <c r="L822" s="164"/>
      <c r="M822" s="29"/>
      <c r="N822" s="28"/>
    </row>
    <row r="823" spans="1:14" ht="126" customHeight="1">
      <c r="A823" s="20">
        <f t="shared" si="12"/>
        <v>814</v>
      </c>
      <c r="B823" s="21" t="s">
        <v>800</v>
      </c>
      <c r="C823" s="86">
        <v>1</v>
      </c>
      <c r="D823" s="87" t="s">
        <v>12</v>
      </c>
      <c r="E823" s="22">
        <v>2020</v>
      </c>
      <c r="F823" s="94"/>
      <c r="G823" s="16"/>
      <c r="H823" s="106"/>
      <c r="I823" s="26" t="s">
        <v>2157</v>
      </c>
      <c r="J823" s="160" t="s">
        <v>13</v>
      </c>
      <c r="K823" s="170" t="s">
        <v>1818</v>
      </c>
      <c r="L823" s="164"/>
      <c r="M823" s="29"/>
      <c r="N823" s="28"/>
    </row>
    <row r="824" spans="1:14" ht="126" customHeight="1">
      <c r="A824" s="20">
        <f t="shared" si="12"/>
        <v>815</v>
      </c>
      <c r="B824" s="21" t="s">
        <v>801</v>
      </c>
      <c r="C824" s="86">
        <v>1</v>
      </c>
      <c r="D824" s="87" t="s">
        <v>12</v>
      </c>
      <c r="E824" s="22">
        <v>2020</v>
      </c>
      <c r="F824" s="94"/>
      <c r="G824" s="16"/>
      <c r="H824" s="106"/>
      <c r="I824" s="26" t="s">
        <v>2157</v>
      </c>
      <c r="J824" s="160" t="s">
        <v>13</v>
      </c>
      <c r="K824" s="170" t="s">
        <v>1819</v>
      </c>
      <c r="L824" s="164"/>
      <c r="M824" s="29"/>
      <c r="N824" s="28"/>
    </row>
    <row r="825" spans="1:14" ht="126" customHeight="1">
      <c r="A825" s="20">
        <f t="shared" si="12"/>
        <v>816</v>
      </c>
      <c r="B825" s="21" t="s">
        <v>802</v>
      </c>
      <c r="C825" s="86">
        <v>1</v>
      </c>
      <c r="D825" s="87" t="s">
        <v>12</v>
      </c>
      <c r="E825" s="22">
        <v>2020</v>
      </c>
      <c r="F825" s="94"/>
      <c r="G825" s="16"/>
      <c r="H825" s="106"/>
      <c r="I825" s="26" t="s">
        <v>2157</v>
      </c>
      <c r="J825" s="160" t="s">
        <v>13</v>
      </c>
      <c r="K825" s="170" t="s">
        <v>1820</v>
      </c>
      <c r="L825" s="164"/>
      <c r="M825" s="29"/>
      <c r="N825" s="28"/>
    </row>
    <row r="826" spans="1:14" ht="126" customHeight="1">
      <c r="A826" s="20">
        <f t="shared" si="12"/>
        <v>817</v>
      </c>
      <c r="B826" s="21" t="s">
        <v>803</v>
      </c>
      <c r="C826" s="86">
        <v>1</v>
      </c>
      <c r="D826" s="87" t="s">
        <v>12</v>
      </c>
      <c r="E826" s="22">
        <v>2020</v>
      </c>
      <c r="F826" s="94"/>
      <c r="G826" s="16"/>
      <c r="H826" s="106"/>
      <c r="I826" s="26" t="s">
        <v>2157</v>
      </c>
      <c r="J826" s="160" t="s">
        <v>13</v>
      </c>
      <c r="K826" s="170" t="s">
        <v>1821</v>
      </c>
      <c r="L826" s="164"/>
      <c r="M826" s="29"/>
      <c r="N826" s="28"/>
    </row>
    <row r="827" spans="1:14" ht="126" customHeight="1">
      <c r="A827" s="20">
        <f t="shared" si="12"/>
        <v>818</v>
      </c>
      <c r="B827" s="21" t="s">
        <v>804</v>
      </c>
      <c r="C827" s="86">
        <v>1</v>
      </c>
      <c r="D827" s="87" t="s">
        <v>12</v>
      </c>
      <c r="E827" s="22">
        <v>2020</v>
      </c>
      <c r="F827" s="94"/>
      <c r="G827" s="16"/>
      <c r="H827" s="106"/>
      <c r="I827" s="26" t="s">
        <v>2157</v>
      </c>
      <c r="J827" s="160" t="s">
        <v>13</v>
      </c>
      <c r="K827" s="170" t="s">
        <v>1822</v>
      </c>
      <c r="L827" s="164"/>
      <c r="M827" s="29"/>
      <c r="N827" s="28"/>
    </row>
    <row r="828" spans="1:14" ht="126" customHeight="1">
      <c r="A828" s="20">
        <f t="shared" si="12"/>
        <v>819</v>
      </c>
      <c r="B828" s="21" t="s">
        <v>805</v>
      </c>
      <c r="C828" s="86">
        <v>1</v>
      </c>
      <c r="D828" s="87" t="s">
        <v>12</v>
      </c>
      <c r="E828" s="22">
        <v>2020</v>
      </c>
      <c r="F828" s="94"/>
      <c r="G828" s="16"/>
      <c r="H828" s="106"/>
      <c r="I828" s="26" t="s">
        <v>2157</v>
      </c>
      <c r="J828" s="160" t="s">
        <v>13</v>
      </c>
      <c r="K828" s="170" t="s">
        <v>1823</v>
      </c>
      <c r="L828" s="164"/>
      <c r="M828" s="29"/>
      <c r="N828" s="28"/>
    </row>
    <row r="829" spans="1:14" ht="126" customHeight="1">
      <c r="A829" s="20">
        <f t="shared" si="12"/>
        <v>820</v>
      </c>
      <c r="B829" s="21" t="s">
        <v>806</v>
      </c>
      <c r="C829" s="86">
        <v>1</v>
      </c>
      <c r="D829" s="87" t="s">
        <v>12</v>
      </c>
      <c r="E829" s="22">
        <v>2020</v>
      </c>
      <c r="F829" s="94"/>
      <c r="G829" s="16"/>
      <c r="H829" s="106"/>
      <c r="I829" s="26" t="s">
        <v>2157</v>
      </c>
      <c r="J829" s="160" t="s">
        <v>13</v>
      </c>
      <c r="K829" s="170" t="s">
        <v>1824</v>
      </c>
      <c r="L829" s="164"/>
      <c r="M829" s="29"/>
      <c r="N829" s="28"/>
    </row>
    <row r="830" spans="1:14" ht="126" customHeight="1">
      <c r="A830" s="20">
        <f t="shared" si="12"/>
        <v>821</v>
      </c>
      <c r="B830" s="21" t="s">
        <v>807</v>
      </c>
      <c r="C830" s="86">
        <v>1</v>
      </c>
      <c r="D830" s="87" t="s">
        <v>12</v>
      </c>
      <c r="E830" s="22">
        <v>2020</v>
      </c>
      <c r="F830" s="94"/>
      <c r="G830" s="16"/>
      <c r="H830" s="106"/>
      <c r="I830" s="26" t="s">
        <v>2157</v>
      </c>
      <c r="J830" s="160" t="s">
        <v>13</v>
      </c>
      <c r="K830" s="170" t="s">
        <v>1825</v>
      </c>
      <c r="L830" s="164"/>
      <c r="M830" s="29"/>
      <c r="N830" s="28"/>
    </row>
    <row r="831" spans="1:14" ht="126" customHeight="1">
      <c r="A831" s="20">
        <f t="shared" si="12"/>
        <v>822</v>
      </c>
      <c r="B831" s="21" t="s">
        <v>808</v>
      </c>
      <c r="C831" s="86">
        <v>1</v>
      </c>
      <c r="D831" s="87" t="s">
        <v>12</v>
      </c>
      <c r="E831" s="22">
        <v>2020</v>
      </c>
      <c r="F831" s="94"/>
      <c r="G831" s="16"/>
      <c r="H831" s="106"/>
      <c r="I831" s="26" t="s">
        <v>2157</v>
      </c>
      <c r="J831" s="160" t="s">
        <v>13</v>
      </c>
      <c r="K831" s="170" t="s">
        <v>1826</v>
      </c>
      <c r="L831" s="164"/>
      <c r="M831" s="29"/>
      <c r="N831" s="28"/>
    </row>
    <row r="832" spans="1:14" ht="126" customHeight="1">
      <c r="A832" s="20">
        <f t="shared" si="12"/>
        <v>823</v>
      </c>
      <c r="B832" s="21" t="s">
        <v>809</v>
      </c>
      <c r="C832" s="86">
        <v>1</v>
      </c>
      <c r="D832" s="87" t="s">
        <v>12</v>
      </c>
      <c r="E832" s="22">
        <v>2020</v>
      </c>
      <c r="F832" s="94"/>
      <c r="G832" s="16"/>
      <c r="H832" s="106"/>
      <c r="I832" s="26" t="s">
        <v>2157</v>
      </c>
      <c r="J832" s="160" t="s">
        <v>13</v>
      </c>
      <c r="K832" s="170" t="s">
        <v>1827</v>
      </c>
      <c r="L832" s="164"/>
      <c r="M832" s="29"/>
      <c r="N832" s="28"/>
    </row>
    <row r="833" spans="1:14" ht="126" customHeight="1">
      <c r="A833" s="20">
        <f t="shared" si="12"/>
        <v>824</v>
      </c>
      <c r="B833" s="21" t="s">
        <v>810</v>
      </c>
      <c r="C833" s="86">
        <v>1</v>
      </c>
      <c r="D833" s="87" t="s">
        <v>12</v>
      </c>
      <c r="E833" s="22">
        <v>2020</v>
      </c>
      <c r="F833" s="94"/>
      <c r="G833" s="16"/>
      <c r="H833" s="106"/>
      <c r="I833" s="26" t="s">
        <v>2157</v>
      </c>
      <c r="J833" s="160" t="s">
        <v>13</v>
      </c>
      <c r="K833" s="170" t="s">
        <v>1828</v>
      </c>
      <c r="L833" s="164"/>
      <c r="M833" s="29"/>
      <c r="N833" s="28"/>
    </row>
    <row r="834" spans="1:14" ht="126" customHeight="1">
      <c r="A834" s="20">
        <f t="shared" si="12"/>
        <v>825</v>
      </c>
      <c r="B834" s="21" t="s">
        <v>811</v>
      </c>
      <c r="C834" s="86">
        <v>1</v>
      </c>
      <c r="D834" s="87" t="s">
        <v>12</v>
      </c>
      <c r="E834" s="22">
        <v>2020</v>
      </c>
      <c r="F834" s="94"/>
      <c r="G834" s="16"/>
      <c r="H834" s="106"/>
      <c r="I834" s="26" t="s">
        <v>2157</v>
      </c>
      <c r="J834" s="160" t="s">
        <v>13</v>
      </c>
      <c r="K834" s="170" t="s">
        <v>1829</v>
      </c>
      <c r="L834" s="164"/>
      <c r="M834" s="29"/>
      <c r="N834" s="28"/>
    </row>
    <row r="835" spans="1:14" ht="126" customHeight="1">
      <c r="A835" s="20">
        <f t="shared" si="12"/>
        <v>826</v>
      </c>
      <c r="B835" s="21" t="s">
        <v>812</v>
      </c>
      <c r="C835" s="86">
        <v>1</v>
      </c>
      <c r="D835" s="87" t="s">
        <v>12</v>
      </c>
      <c r="E835" s="22">
        <v>2020</v>
      </c>
      <c r="F835" s="94"/>
      <c r="G835" s="16"/>
      <c r="H835" s="106"/>
      <c r="I835" s="26" t="s">
        <v>2157</v>
      </c>
      <c r="J835" s="160" t="s">
        <v>13</v>
      </c>
      <c r="K835" s="170" t="s">
        <v>1830</v>
      </c>
      <c r="L835" s="164"/>
      <c r="M835" s="29"/>
      <c r="N835" s="28"/>
    </row>
    <row r="836" spans="1:14" ht="126" customHeight="1">
      <c r="A836" s="20">
        <f t="shared" si="12"/>
        <v>827</v>
      </c>
      <c r="B836" s="21" t="s">
        <v>813</v>
      </c>
      <c r="C836" s="86">
        <v>1</v>
      </c>
      <c r="D836" s="87" t="s">
        <v>12</v>
      </c>
      <c r="E836" s="22">
        <v>2020</v>
      </c>
      <c r="F836" s="94"/>
      <c r="G836" s="16"/>
      <c r="H836" s="106"/>
      <c r="I836" s="26" t="s">
        <v>2157</v>
      </c>
      <c r="J836" s="160" t="s">
        <v>13</v>
      </c>
      <c r="K836" s="170" t="s">
        <v>1831</v>
      </c>
      <c r="L836" s="164"/>
      <c r="M836" s="29"/>
      <c r="N836" s="28"/>
    </row>
    <row r="837" spans="1:14" ht="126" customHeight="1">
      <c r="A837" s="20">
        <f t="shared" si="12"/>
        <v>828</v>
      </c>
      <c r="B837" s="21" t="s">
        <v>814</v>
      </c>
      <c r="C837" s="86">
        <v>1</v>
      </c>
      <c r="D837" s="87" t="s">
        <v>12</v>
      </c>
      <c r="E837" s="22">
        <v>2020</v>
      </c>
      <c r="F837" s="94"/>
      <c r="G837" s="16"/>
      <c r="H837" s="106"/>
      <c r="I837" s="26" t="s">
        <v>2157</v>
      </c>
      <c r="J837" s="160" t="s">
        <v>13</v>
      </c>
      <c r="K837" s="170" t="s">
        <v>1832</v>
      </c>
      <c r="L837" s="164"/>
      <c r="M837" s="29"/>
      <c r="N837" s="28"/>
    </row>
    <row r="838" spans="1:14" ht="126" customHeight="1">
      <c r="A838" s="20">
        <f t="shared" si="12"/>
        <v>829</v>
      </c>
      <c r="B838" s="21" t="s">
        <v>815</v>
      </c>
      <c r="C838" s="86">
        <v>1</v>
      </c>
      <c r="D838" s="87" t="s">
        <v>12</v>
      </c>
      <c r="E838" s="22">
        <v>2020</v>
      </c>
      <c r="F838" s="94"/>
      <c r="G838" s="16"/>
      <c r="H838" s="106"/>
      <c r="I838" s="26" t="s">
        <v>2157</v>
      </c>
      <c r="J838" s="160" t="s">
        <v>13</v>
      </c>
      <c r="K838" s="170" t="s">
        <v>1833</v>
      </c>
      <c r="L838" s="164"/>
      <c r="M838" s="29"/>
      <c r="N838" s="28"/>
    </row>
    <row r="839" spans="1:14" ht="126" customHeight="1">
      <c r="A839" s="20">
        <f t="shared" si="12"/>
        <v>830</v>
      </c>
      <c r="B839" s="21" t="s">
        <v>816</v>
      </c>
      <c r="C839" s="86">
        <v>1</v>
      </c>
      <c r="D839" s="87" t="s">
        <v>12</v>
      </c>
      <c r="E839" s="22">
        <v>2020</v>
      </c>
      <c r="F839" s="94"/>
      <c r="G839" s="16"/>
      <c r="H839" s="106"/>
      <c r="I839" s="26" t="s">
        <v>2157</v>
      </c>
      <c r="J839" s="160" t="s">
        <v>13</v>
      </c>
      <c r="K839" s="170" t="s">
        <v>1834</v>
      </c>
      <c r="L839" s="164"/>
      <c r="M839" s="29"/>
      <c r="N839" s="28"/>
    </row>
    <row r="840" spans="1:14" ht="126" customHeight="1">
      <c r="A840" s="20">
        <f t="shared" si="12"/>
        <v>831</v>
      </c>
      <c r="B840" s="21" t="s">
        <v>817</v>
      </c>
      <c r="C840" s="86">
        <v>25</v>
      </c>
      <c r="D840" s="87" t="s">
        <v>12</v>
      </c>
      <c r="E840" s="22">
        <v>2020</v>
      </c>
      <c r="F840" s="94"/>
      <c r="G840" s="16"/>
      <c r="H840" s="106"/>
      <c r="I840" s="26" t="s">
        <v>2157</v>
      </c>
      <c r="J840" s="160" t="s">
        <v>13</v>
      </c>
      <c r="K840" s="170" t="s">
        <v>1835</v>
      </c>
      <c r="L840" s="164"/>
      <c r="M840" s="29"/>
      <c r="N840" s="28"/>
    </row>
    <row r="841" spans="1:14" ht="126" customHeight="1">
      <c r="A841" s="20">
        <f t="shared" si="12"/>
        <v>832</v>
      </c>
      <c r="B841" s="21" t="s">
        <v>818</v>
      </c>
      <c r="C841" s="86">
        <v>12</v>
      </c>
      <c r="D841" s="87" t="s">
        <v>12</v>
      </c>
      <c r="E841" s="22">
        <v>2020</v>
      </c>
      <c r="F841" s="23"/>
      <c r="G841" s="24"/>
      <c r="H841" s="25"/>
      <c r="I841" s="26" t="s">
        <v>2157</v>
      </c>
      <c r="J841" s="160" t="s">
        <v>13</v>
      </c>
      <c r="K841" s="170" t="s">
        <v>1836</v>
      </c>
      <c r="L841" s="164"/>
      <c r="M841" s="29"/>
      <c r="N841" s="28"/>
    </row>
    <row r="842" spans="1:14" ht="126" customHeight="1">
      <c r="A842" s="20">
        <f t="shared" si="12"/>
        <v>833</v>
      </c>
      <c r="B842" s="21" t="s">
        <v>819</v>
      </c>
      <c r="C842" s="86">
        <v>12</v>
      </c>
      <c r="D842" s="87" t="s">
        <v>12</v>
      </c>
      <c r="E842" s="22">
        <v>2020</v>
      </c>
      <c r="F842" s="94" t="s">
        <v>2096</v>
      </c>
      <c r="G842" s="16" t="s">
        <v>2083</v>
      </c>
      <c r="H842" s="106">
        <v>60</v>
      </c>
      <c r="I842" s="26" t="s">
        <v>2157</v>
      </c>
      <c r="J842" s="160" t="s">
        <v>13</v>
      </c>
      <c r="K842" s="170" t="s">
        <v>1837</v>
      </c>
      <c r="L842" s="164"/>
      <c r="M842" s="29"/>
      <c r="N842" s="28"/>
    </row>
    <row r="843" spans="1:14" ht="126" customHeight="1">
      <c r="A843" s="20">
        <f t="shared" si="12"/>
        <v>834</v>
      </c>
      <c r="B843" s="21" t="s">
        <v>820</v>
      </c>
      <c r="C843" s="86">
        <v>24</v>
      </c>
      <c r="D843" s="87" t="s">
        <v>12</v>
      </c>
      <c r="E843" s="22">
        <v>2020</v>
      </c>
      <c r="F843" s="94" t="s">
        <v>2096</v>
      </c>
      <c r="G843" s="16" t="s">
        <v>2083</v>
      </c>
      <c r="H843" s="106">
        <v>60</v>
      </c>
      <c r="I843" s="26" t="s">
        <v>2157</v>
      </c>
      <c r="J843" s="160" t="s">
        <v>13</v>
      </c>
      <c r="K843" s="170" t="s">
        <v>1838</v>
      </c>
      <c r="L843" s="164"/>
      <c r="M843" s="29"/>
      <c r="N843" s="28"/>
    </row>
    <row r="844" spans="1:14" ht="126" customHeight="1">
      <c r="A844" s="20">
        <f t="shared" si="12"/>
        <v>835</v>
      </c>
      <c r="B844" s="21" t="s">
        <v>821</v>
      </c>
      <c r="C844" s="86">
        <v>2</v>
      </c>
      <c r="D844" s="87" t="s">
        <v>12</v>
      </c>
      <c r="E844" s="22">
        <v>2020</v>
      </c>
      <c r="F844" s="94" t="s">
        <v>2096</v>
      </c>
      <c r="G844" s="16" t="s">
        <v>2083</v>
      </c>
      <c r="H844" s="106">
        <v>60</v>
      </c>
      <c r="I844" s="26" t="s">
        <v>2157</v>
      </c>
      <c r="J844" s="160" t="s">
        <v>13</v>
      </c>
      <c r="K844" s="170" t="s">
        <v>1839</v>
      </c>
      <c r="L844" s="164"/>
      <c r="M844" s="29"/>
      <c r="N844" s="28"/>
    </row>
    <row r="845" spans="1:14" ht="126" customHeight="1">
      <c r="A845" s="20">
        <f t="shared" ref="A845:A908" si="13">A844+1</f>
        <v>836</v>
      </c>
      <c r="B845" s="21" t="s">
        <v>822</v>
      </c>
      <c r="C845" s="86">
        <v>2</v>
      </c>
      <c r="D845" s="87" t="s">
        <v>12</v>
      </c>
      <c r="E845" s="22">
        <v>2020</v>
      </c>
      <c r="F845" s="94" t="s">
        <v>2096</v>
      </c>
      <c r="G845" s="16" t="s">
        <v>2083</v>
      </c>
      <c r="H845" s="106">
        <v>60</v>
      </c>
      <c r="I845" s="26" t="s">
        <v>2157</v>
      </c>
      <c r="J845" s="160" t="s">
        <v>13</v>
      </c>
      <c r="K845" s="170" t="s">
        <v>1840</v>
      </c>
      <c r="L845" s="164"/>
      <c r="M845" s="29"/>
      <c r="N845" s="28"/>
    </row>
    <row r="846" spans="1:14" ht="126" customHeight="1">
      <c r="A846" s="20">
        <f t="shared" si="13"/>
        <v>837</v>
      </c>
      <c r="B846" s="21" t="s">
        <v>823</v>
      </c>
      <c r="C846" s="86">
        <v>10</v>
      </c>
      <c r="D846" s="87" t="s">
        <v>12</v>
      </c>
      <c r="E846" s="22">
        <v>2020</v>
      </c>
      <c r="F846" s="94" t="s">
        <v>2126</v>
      </c>
      <c r="G846" s="94" t="s">
        <v>2086</v>
      </c>
      <c r="H846" s="94">
        <v>84</v>
      </c>
      <c r="I846" s="26" t="s">
        <v>2157</v>
      </c>
      <c r="J846" s="160" t="s">
        <v>13</v>
      </c>
      <c r="K846" s="170" t="s">
        <v>1841</v>
      </c>
      <c r="L846" s="164"/>
      <c r="M846" s="29"/>
      <c r="N846" s="28"/>
    </row>
    <row r="847" spans="1:14" ht="126" customHeight="1">
      <c r="A847" s="20">
        <f t="shared" si="13"/>
        <v>838</v>
      </c>
      <c r="B847" s="21" t="s">
        <v>824</v>
      </c>
      <c r="C847" s="86">
        <v>2</v>
      </c>
      <c r="D847" s="87" t="s">
        <v>12</v>
      </c>
      <c r="E847" s="22">
        <v>2020</v>
      </c>
      <c r="F847" s="94" t="s">
        <v>2096</v>
      </c>
      <c r="G847" s="16" t="s">
        <v>2083</v>
      </c>
      <c r="H847" s="106">
        <v>60</v>
      </c>
      <c r="I847" s="26" t="s">
        <v>2157</v>
      </c>
      <c r="J847" s="160" t="s">
        <v>13</v>
      </c>
      <c r="K847" s="170" t="s">
        <v>1842</v>
      </c>
      <c r="L847" s="164"/>
      <c r="M847" s="29"/>
      <c r="N847" s="28"/>
    </row>
    <row r="848" spans="1:14" ht="126" customHeight="1">
      <c r="A848" s="20">
        <f t="shared" si="13"/>
        <v>839</v>
      </c>
      <c r="B848" s="21" t="s">
        <v>825</v>
      </c>
      <c r="C848" s="86">
        <v>2</v>
      </c>
      <c r="D848" s="87" t="s">
        <v>12</v>
      </c>
      <c r="E848" s="22">
        <v>2020</v>
      </c>
      <c r="F848" s="94" t="s">
        <v>2096</v>
      </c>
      <c r="G848" s="16" t="s">
        <v>2083</v>
      </c>
      <c r="H848" s="106">
        <v>60</v>
      </c>
      <c r="I848" s="26" t="s">
        <v>2157</v>
      </c>
      <c r="J848" s="160" t="s">
        <v>13</v>
      </c>
      <c r="K848" s="170" t="s">
        <v>1843</v>
      </c>
      <c r="L848" s="164"/>
      <c r="M848" s="29"/>
      <c r="N848" s="28"/>
    </row>
    <row r="849" spans="1:14" ht="126" customHeight="1">
      <c r="A849" s="20">
        <f t="shared" si="13"/>
        <v>840</v>
      </c>
      <c r="B849" s="21" t="s">
        <v>826</v>
      </c>
      <c r="C849" s="86">
        <v>2</v>
      </c>
      <c r="D849" s="87" t="s">
        <v>12</v>
      </c>
      <c r="E849" s="22">
        <v>2020</v>
      </c>
      <c r="F849" s="94" t="s">
        <v>2096</v>
      </c>
      <c r="G849" s="16" t="s">
        <v>2083</v>
      </c>
      <c r="H849" s="106">
        <v>60</v>
      </c>
      <c r="I849" s="26" t="s">
        <v>2157</v>
      </c>
      <c r="J849" s="160" t="s">
        <v>13</v>
      </c>
      <c r="K849" s="170" t="s">
        <v>1844</v>
      </c>
      <c r="L849" s="164"/>
      <c r="M849" s="29"/>
      <c r="N849" s="28"/>
    </row>
    <row r="850" spans="1:14" ht="126" customHeight="1">
      <c r="A850" s="20">
        <f t="shared" si="13"/>
        <v>841</v>
      </c>
      <c r="B850" s="21" t="s">
        <v>827</v>
      </c>
      <c r="C850" s="86">
        <v>78</v>
      </c>
      <c r="D850" s="87" t="s">
        <v>12</v>
      </c>
      <c r="E850" s="22">
        <v>2020</v>
      </c>
      <c r="F850" s="94" t="s">
        <v>2096</v>
      </c>
      <c r="G850" s="16" t="s">
        <v>2083</v>
      </c>
      <c r="H850" s="106">
        <v>60</v>
      </c>
      <c r="I850" s="26" t="s">
        <v>2157</v>
      </c>
      <c r="J850" s="160" t="s">
        <v>13</v>
      </c>
      <c r="K850" s="170" t="s">
        <v>1845</v>
      </c>
      <c r="L850" s="164"/>
      <c r="M850" s="29"/>
      <c r="N850" s="28"/>
    </row>
    <row r="851" spans="1:14" ht="126" customHeight="1">
      <c r="A851" s="20">
        <f t="shared" si="13"/>
        <v>842</v>
      </c>
      <c r="B851" s="21" t="s">
        <v>828</v>
      </c>
      <c r="C851" s="86">
        <v>30</v>
      </c>
      <c r="D851" s="87" t="s">
        <v>12</v>
      </c>
      <c r="E851" s="22">
        <v>2020</v>
      </c>
      <c r="F851" s="94" t="s">
        <v>2096</v>
      </c>
      <c r="G851" s="16" t="s">
        <v>2083</v>
      </c>
      <c r="H851" s="106">
        <v>60</v>
      </c>
      <c r="I851" s="26" t="s">
        <v>2157</v>
      </c>
      <c r="J851" s="160" t="s">
        <v>13</v>
      </c>
      <c r="K851" s="170" t="s">
        <v>1846</v>
      </c>
      <c r="L851" s="164"/>
      <c r="M851" s="29"/>
      <c r="N851" s="28"/>
    </row>
    <row r="852" spans="1:14" ht="126" customHeight="1">
      <c r="A852" s="20">
        <f t="shared" si="13"/>
        <v>843</v>
      </c>
      <c r="B852" s="21" t="s">
        <v>829</v>
      </c>
      <c r="C852" s="86">
        <v>15</v>
      </c>
      <c r="D852" s="87" t="s">
        <v>12</v>
      </c>
      <c r="E852" s="22">
        <v>2020</v>
      </c>
      <c r="F852" s="94" t="s">
        <v>2096</v>
      </c>
      <c r="G852" s="16" t="s">
        <v>2083</v>
      </c>
      <c r="H852" s="106">
        <v>60</v>
      </c>
      <c r="I852" s="26" t="s">
        <v>2157</v>
      </c>
      <c r="J852" s="160" t="s">
        <v>13</v>
      </c>
      <c r="K852" s="170" t="s">
        <v>1847</v>
      </c>
      <c r="L852" s="164"/>
      <c r="M852" s="29"/>
      <c r="N852" s="28"/>
    </row>
    <row r="853" spans="1:14" ht="126" customHeight="1">
      <c r="A853" s="20">
        <f t="shared" si="13"/>
        <v>844</v>
      </c>
      <c r="B853" s="21" t="s">
        <v>830</v>
      </c>
      <c r="C853" s="86">
        <v>15</v>
      </c>
      <c r="D853" s="87" t="s">
        <v>12</v>
      </c>
      <c r="E853" s="22">
        <v>2020</v>
      </c>
      <c r="F853" s="94" t="s">
        <v>2096</v>
      </c>
      <c r="G853" s="16" t="s">
        <v>2083</v>
      </c>
      <c r="H853" s="106">
        <v>60</v>
      </c>
      <c r="I853" s="26" t="s">
        <v>2157</v>
      </c>
      <c r="J853" s="160" t="s">
        <v>13</v>
      </c>
      <c r="K853" s="170" t="s">
        <v>1848</v>
      </c>
      <c r="L853" s="164"/>
      <c r="M853" s="29"/>
      <c r="N853" s="28"/>
    </row>
    <row r="854" spans="1:14" ht="126" customHeight="1">
      <c r="A854" s="20">
        <f t="shared" si="13"/>
        <v>845</v>
      </c>
      <c r="B854" s="21" t="s">
        <v>831</v>
      </c>
      <c r="C854" s="86">
        <v>15</v>
      </c>
      <c r="D854" s="87" t="s">
        <v>12</v>
      </c>
      <c r="E854" s="22">
        <v>2020</v>
      </c>
      <c r="F854" s="94" t="s">
        <v>2096</v>
      </c>
      <c r="G854" s="16" t="s">
        <v>2083</v>
      </c>
      <c r="H854" s="106">
        <v>60</v>
      </c>
      <c r="I854" s="26" t="s">
        <v>2157</v>
      </c>
      <c r="J854" s="160" t="s">
        <v>13</v>
      </c>
      <c r="K854" s="170" t="s">
        <v>1849</v>
      </c>
      <c r="L854" s="164"/>
      <c r="M854" s="29"/>
      <c r="N854" s="28"/>
    </row>
    <row r="855" spans="1:14" ht="126" customHeight="1">
      <c r="A855" s="20">
        <f t="shared" si="13"/>
        <v>846</v>
      </c>
      <c r="B855" s="21" t="s">
        <v>832</v>
      </c>
      <c r="C855" s="86">
        <v>15</v>
      </c>
      <c r="D855" s="87" t="s">
        <v>12</v>
      </c>
      <c r="E855" s="22">
        <v>2020</v>
      </c>
      <c r="F855" s="94" t="s">
        <v>2096</v>
      </c>
      <c r="G855" s="16" t="s">
        <v>2083</v>
      </c>
      <c r="H855" s="106">
        <v>60</v>
      </c>
      <c r="I855" s="26" t="s">
        <v>2157</v>
      </c>
      <c r="J855" s="160" t="s">
        <v>13</v>
      </c>
      <c r="K855" s="170" t="s">
        <v>1850</v>
      </c>
      <c r="L855" s="164"/>
      <c r="M855" s="29"/>
      <c r="N855" s="28"/>
    </row>
    <row r="856" spans="1:14" ht="126" customHeight="1">
      <c r="A856" s="20">
        <f t="shared" si="13"/>
        <v>847</v>
      </c>
      <c r="B856" s="21" t="s">
        <v>833</v>
      </c>
      <c r="C856" s="86">
        <v>78</v>
      </c>
      <c r="D856" s="87" t="s">
        <v>12</v>
      </c>
      <c r="E856" s="22">
        <v>2020</v>
      </c>
      <c r="F856" s="94" t="s">
        <v>2096</v>
      </c>
      <c r="G856" s="16" t="s">
        <v>2083</v>
      </c>
      <c r="H856" s="106">
        <v>60</v>
      </c>
      <c r="I856" s="26" t="s">
        <v>2157</v>
      </c>
      <c r="J856" s="160" t="s">
        <v>13</v>
      </c>
      <c r="K856" s="170" t="s">
        <v>1851</v>
      </c>
      <c r="L856" s="164"/>
      <c r="M856" s="29"/>
      <c r="N856" s="28"/>
    </row>
    <row r="857" spans="1:14" ht="126" customHeight="1">
      <c r="A857" s="20">
        <f t="shared" si="13"/>
        <v>848</v>
      </c>
      <c r="B857" s="21" t="s">
        <v>834</v>
      </c>
      <c r="C857" s="86">
        <v>78</v>
      </c>
      <c r="D857" s="87" t="s">
        <v>12</v>
      </c>
      <c r="E857" s="22">
        <v>2020</v>
      </c>
      <c r="F857" s="94" t="s">
        <v>2096</v>
      </c>
      <c r="G857" s="16" t="s">
        <v>2083</v>
      </c>
      <c r="H857" s="106">
        <v>60</v>
      </c>
      <c r="I857" s="26" t="s">
        <v>2157</v>
      </c>
      <c r="J857" s="160" t="s">
        <v>13</v>
      </c>
      <c r="K857" s="170" t="s">
        <v>1852</v>
      </c>
      <c r="L857" s="164"/>
      <c r="M857" s="29"/>
      <c r="N857" s="28"/>
    </row>
    <row r="858" spans="1:14" ht="126" customHeight="1">
      <c r="A858" s="20">
        <f t="shared" si="13"/>
        <v>849</v>
      </c>
      <c r="B858" s="21" t="s">
        <v>835</v>
      </c>
      <c r="C858" s="86">
        <v>78</v>
      </c>
      <c r="D858" s="87" t="s">
        <v>12</v>
      </c>
      <c r="E858" s="22">
        <v>2020</v>
      </c>
      <c r="F858" s="23"/>
      <c r="G858" s="24"/>
      <c r="H858" s="25"/>
      <c r="I858" s="26" t="s">
        <v>2157</v>
      </c>
      <c r="J858" s="160" t="s">
        <v>13</v>
      </c>
      <c r="K858" s="170" t="s">
        <v>1853</v>
      </c>
      <c r="L858" s="164"/>
      <c r="M858" s="29"/>
      <c r="N858" s="28"/>
    </row>
    <row r="859" spans="1:14" ht="126" customHeight="1">
      <c r="A859" s="20">
        <f t="shared" si="13"/>
        <v>850</v>
      </c>
      <c r="B859" s="21" t="s">
        <v>836</v>
      </c>
      <c r="C859" s="86">
        <v>15</v>
      </c>
      <c r="D859" s="87" t="s">
        <v>12</v>
      </c>
      <c r="E859" s="22">
        <v>2020</v>
      </c>
      <c r="F859" s="94" t="s">
        <v>2096</v>
      </c>
      <c r="G859" s="16" t="s">
        <v>2083</v>
      </c>
      <c r="H859" s="106">
        <v>60</v>
      </c>
      <c r="I859" s="26" t="s">
        <v>2157</v>
      </c>
      <c r="J859" s="160" t="s">
        <v>13</v>
      </c>
      <c r="K859" s="170" t="s">
        <v>1854</v>
      </c>
      <c r="L859" s="164"/>
      <c r="M859" s="29"/>
      <c r="N859" s="28"/>
    </row>
    <row r="860" spans="1:14" ht="126" customHeight="1">
      <c r="A860" s="20">
        <f t="shared" si="13"/>
        <v>851</v>
      </c>
      <c r="B860" s="21" t="s">
        <v>837</v>
      </c>
      <c r="C860" s="86">
        <v>10</v>
      </c>
      <c r="D860" s="87" t="s">
        <v>12</v>
      </c>
      <c r="E860" s="22">
        <v>2020</v>
      </c>
      <c r="F860" s="23"/>
      <c r="G860" s="24"/>
      <c r="H860" s="25"/>
      <c r="I860" s="26" t="s">
        <v>2157</v>
      </c>
      <c r="J860" s="160" t="s">
        <v>13</v>
      </c>
      <c r="K860" s="170" t="s">
        <v>1855</v>
      </c>
      <c r="L860" s="164"/>
      <c r="M860" s="29"/>
      <c r="N860" s="28"/>
    </row>
    <row r="861" spans="1:14" ht="126" customHeight="1">
      <c r="A861" s="20">
        <f t="shared" si="13"/>
        <v>852</v>
      </c>
      <c r="B861" s="21" t="s">
        <v>838</v>
      </c>
      <c r="C861" s="86">
        <v>1</v>
      </c>
      <c r="D861" s="87" t="s">
        <v>12</v>
      </c>
      <c r="E861" s="22">
        <v>2020</v>
      </c>
      <c r="F861" s="94" t="s">
        <v>2096</v>
      </c>
      <c r="G861" s="16" t="s">
        <v>2083</v>
      </c>
      <c r="H861" s="106">
        <v>60</v>
      </c>
      <c r="I861" s="26" t="s">
        <v>2157</v>
      </c>
      <c r="J861" s="160" t="s">
        <v>13</v>
      </c>
      <c r="K861" s="170" t="s">
        <v>1856</v>
      </c>
      <c r="L861" s="164"/>
      <c r="M861" s="29"/>
      <c r="N861" s="28"/>
    </row>
    <row r="862" spans="1:14" ht="126" customHeight="1">
      <c r="A862" s="20">
        <f t="shared" si="13"/>
        <v>853</v>
      </c>
      <c r="B862" s="21" t="s">
        <v>839</v>
      </c>
      <c r="C862" s="86">
        <v>1</v>
      </c>
      <c r="D862" s="87" t="s">
        <v>840</v>
      </c>
      <c r="E862" s="22">
        <v>2020</v>
      </c>
      <c r="F862" s="94" t="s">
        <v>2096</v>
      </c>
      <c r="G862" s="16" t="s">
        <v>2083</v>
      </c>
      <c r="H862" s="106">
        <v>60</v>
      </c>
      <c r="I862" s="26" t="s">
        <v>2157</v>
      </c>
      <c r="J862" s="160" t="s">
        <v>13</v>
      </c>
      <c r="K862" s="170" t="s">
        <v>1857</v>
      </c>
      <c r="L862" s="164"/>
      <c r="M862" s="29"/>
      <c r="N862" s="28"/>
    </row>
    <row r="863" spans="1:14" ht="126" customHeight="1">
      <c r="A863" s="20">
        <f t="shared" si="13"/>
        <v>854</v>
      </c>
      <c r="B863" s="21" t="s">
        <v>841</v>
      </c>
      <c r="C863" s="86">
        <v>30</v>
      </c>
      <c r="D863" s="87" t="s">
        <v>12</v>
      </c>
      <c r="E863" s="22">
        <v>2020</v>
      </c>
      <c r="F863" s="94" t="s">
        <v>2096</v>
      </c>
      <c r="G863" s="16" t="s">
        <v>2083</v>
      </c>
      <c r="H863" s="106">
        <v>60</v>
      </c>
      <c r="I863" s="26" t="s">
        <v>2157</v>
      </c>
      <c r="J863" s="160" t="s">
        <v>13</v>
      </c>
      <c r="K863" s="170" t="s">
        <v>1858</v>
      </c>
      <c r="L863" s="164"/>
      <c r="M863" s="29"/>
      <c r="N863" s="28"/>
    </row>
    <row r="864" spans="1:14" ht="126" customHeight="1">
      <c r="A864" s="20">
        <f t="shared" si="13"/>
        <v>855</v>
      </c>
      <c r="B864" s="21" t="s">
        <v>842</v>
      </c>
      <c r="C864" s="86">
        <v>14</v>
      </c>
      <c r="D864" s="87" t="s">
        <v>12</v>
      </c>
      <c r="E864" s="22">
        <v>2020</v>
      </c>
      <c r="F864" s="23"/>
      <c r="G864" s="24"/>
      <c r="H864" s="25"/>
      <c r="I864" s="26" t="s">
        <v>2157</v>
      </c>
      <c r="J864" s="160" t="s">
        <v>13</v>
      </c>
      <c r="K864" s="170" t="s">
        <v>1859</v>
      </c>
      <c r="L864" s="164"/>
      <c r="M864" s="29"/>
      <c r="N864" s="28"/>
    </row>
    <row r="865" spans="1:14" ht="126" customHeight="1">
      <c r="A865" s="20">
        <f t="shared" si="13"/>
        <v>856</v>
      </c>
      <c r="B865" s="21" t="s">
        <v>843</v>
      </c>
      <c r="C865" s="86">
        <v>8</v>
      </c>
      <c r="D865" s="87" t="s">
        <v>12</v>
      </c>
      <c r="E865" s="22">
        <v>2020</v>
      </c>
      <c r="F865" s="23"/>
      <c r="G865" s="24"/>
      <c r="H865" s="25"/>
      <c r="I865" s="26" t="s">
        <v>2157</v>
      </c>
      <c r="J865" s="160" t="s">
        <v>13</v>
      </c>
      <c r="K865" s="170" t="s">
        <v>1860</v>
      </c>
      <c r="L865" s="164"/>
      <c r="M865" s="29"/>
      <c r="N865" s="28"/>
    </row>
    <row r="866" spans="1:14" ht="126" customHeight="1">
      <c r="A866" s="20">
        <f t="shared" si="13"/>
        <v>857</v>
      </c>
      <c r="B866" s="21" t="s">
        <v>844</v>
      </c>
      <c r="C866" s="86">
        <v>13</v>
      </c>
      <c r="D866" s="87" t="s">
        <v>12</v>
      </c>
      <c r="E866" s="22">
        <v>2020</v>
      </c>
      <c r="F866" s="94" t="s">
        <v>2096</v>
      </c>
      <c r="G866" s="16" t="s">
        <v>2083</v>
      </c>
      <c r="H866" s="106">
        <v>60</v>
      </c>
      <c r="I866" s="26" t="s">
        <v>2157</v>
      </c>
      <c r="J866" s="160" t="s">
        <v>13</v>
      </c>
      <c r="K866" s="170" t="s">
        <v>1861</v>
      </c>
      <c r="L866" s="164"/>
      <c r="M866" s="29"/>
      <c r="N866" s="28"/>
    </row>
    <row r="867" spans="1:14" ht="126" customHeight="1">
      <c r="A867" s="20">
        <f t="shared" si="13"/>
        <v>858</v>
      </c>
      <c r="B867" s="21" t="s">
        <v>845</v>
      </c>
      <c r="C867" s="86">
        <v>8</v>
      </c>
      <c r="D867" s="87" t="s">
        <v>12</v>
      </c>
      <c r="E867" s="22">
        <v>2020</v>
      </c>
      <c r="F867" s="94" t="s">
        <v>2096</v>
      </c>
      <c r="G867" s="16" t="s">
        <v>2083</v>
      </c>
      <c r="H867" s="106">
        <v>60</v>
      </c>
      <c r="I867" s="26" t="s">
        <v>2157</v>
      </c>
      <c r="J867" s="160" t="s">
        <v>13</v>
      </c>
      <c r="K867" s="170" t="s">
        <v>1862</v>
      </c>
      <c r="L867" s="164"/>
      <c r="M867" s="29"/>
      <c r="N867" s="28"/>
    </row>
    <row r="868" spans="1:14" ht="126" customHeight="1">
      <c r="A868" s="20">
        <f t="shared" si="13"/>
        <v>859</v>
      </c>
      <c r="B868" s="21" t="s">
        <v>846</v>
      </c>
      <c r="C868" s="86">
        <v>3</v>
      </c>
      <c r="D868" s="87" t="s">
        <v>12</v>
      </c>
      <c r="E868" s="22">
        <v>2020</v>
      </c>
      <c r="F868" s="94" t="s">
        <v>2096</v>
      </c>
      <c r="G868" s="16" t="s">
        <v>2083</v>
      </c>
      <c r="H868" s="106">
        <v>60</v>
      </c>
      <c r="I868" s="26" t="s">
        <v>2157</v>
      </c>
      <c r="J868" s="160" t="s">
        <v>13</v>
      </c>
      <c r="K868" s="170" t="s">
        <v>1863</v>
      </c>
      <c r="L868" s="164"/>
      <c r="M868" s="29"/>
      <c r="N868" s="28"/>
    </row>
    <row r="869" spans="1:14" ht="126" customHeight="1">
      <c r="A869" s="20">
        <f t="shared" si="13"/>
        <v>860</v>
      </c>
      <c r="B869" s="21" t="s">
        <v>847</v>
      </c>
      <c r="C869" s="86">
        <v>8</v>
      </c>
      <c r="D869" s="87" t="s">
        <v>12</v>
      </c>
      <c r="E869" s="22">
        <v>2020</v>
      </c>
      <c r="F869" s="94" t="s">
        <v>2096</v>
      </c>
      <c r="G869" s="16" t="s">
        <v>2083</v>
      </c>
      <c r="H869" s="106">
        <v>60</v>
      </c>
      <c r="I869" s="26" t="s">
        <v>2157</v>
      </c>
      <c r="J869" s="160" t="s">
        <v>13</v>
      </c>
      <c r="K869" s="170" t="s">
        <v>1864</v>
      </c>
      <c r="L869" s="164"/>
      <c r="M869" s="29"/>
      <c r="N869" s="28"/>
    </row>
    <row r="870" spans="1:14" ht="126" customHeight="1">
      <c r="A870" s="20">
        <f t="shared" si="13"/>
        <v>861</v>
      </c>
      <c r="B870" s="21" t="s">
        <v>848</v>
      </c>
      <c r="C870" s="86">
        <v>26</v>
      </c>
      <c r="D870" s="87" t="s">
        <v>12</v>
      </c>
      <c r="E870" s="22">
        <v>2020</v>
      </c>
      <c r="F870" s="23" t="s">
        <v>2096</v>
      </c>
      <c r="G870" s="24" t="s">
        <v>2083</v>
      </c>
      <c r="H870" s="25">
        <v>60</v>
      </c>
      <c r="I870" s="26" t="s">
        <v>2157</v>
      </c>
      <c r="J870" s="160" t="s">
        <v>13</v>
      </c>
      <c r="K870" s="170" t="s">
        <v>1865</v>
      </c>
      <c r="L870" s="164"/>
      <c r="M870" s="29"/>
      <c r="N870" s="28"/>
    </row>
    <row r="871" spans="1:14" ht="126" customHeight="1">
      <c r="A871" s="20">
        <f t="shared" si="13"/>
        <v>862</v>
      </c>
      <c r="B871" s="21" t="s">
        <v>849</v>
      </c>
      <c r="C871" s="86">
        <v>26</v>
      </c>
      <c r="D871" s="87" t="s">
        <v>12</v>
      </c>
      <c r="E871" s="22">
        <v>2020</v>
      </c>
      <c r="F871" s="94" t="s">
        <v>2096</v>
      </c>
      <c r="G871" s="16" t="s">
        <v>2083</v>
      </c>
      <c r="H871" s="106">
        <v>60</v>
      </c>
      <c r="I871" s="26" t="s">
        <v>2157</v>
      </c>
      <c r="J871" s="160" t="s">
        <v>13</v>
      </c>
      <c r="K871" s="170" t="s">
        <v>1866</v>
      </c>
      <c r="L871" s="164"/>
      <c r="M871" s="29"/>
      <c r="N871" s="28"/>
    </row>
    <row r="872" spans="1:14" ht="126" customHeight="1">
      <c r="A872" s="20">
        <f t="shared" si="13"/>
        <v>863</v>
      </c>
      <c r="B872" s="21" t="s">
        <v>850</v>
      </c>
      <c r="C872" s="86">
        <v>26</v>
      </c>
      <c r="D872" s="87" t="s">
        <v>12</v>
      </c>
      <c r="E872" s="22">
        <v>2020</v>
      </c>
      <c r="F872" s="94" t="s">
        <v>2096</v>
      </c>
      <c r="G872" s="16" t="s">
        <v>2083</v>
      </c>
      <c r="H872" s="106">
        <v>60</v>
      </c>
      <c r="I872" s="26" t="s">
        <v>2157</v>
      </c>
      <c r="J872" s="160" t="s">
        <v>13</v>
      </c>
      <c r="K872" s="170" t="s">
        <v>1867</v>
      </c>
      <c r="L872" s="164"/>
      <c r="M872" s="29"/>
      <c r="N872" s="28"/>
    </row>
    <row r="873" spans="1:14" ht="126" customHeight="1">
      <c r="A873" s="20">
        <f t="shared" si="13"/>
        <v>864</v>
      </c>
      <c r="B873" s="21" t="s">
        <v>851</v>
      </c>
      <c r="C873" s="86">
        <v>26</v>
      </c>
      <c r="D873" s="87" t="s">
        <v>12</v>
      </c>
      <c r="E873" s="22">
        <v>2020</v>
      </c>
      <c r="F873" s="94" t="s">
        <v>2096</v>
      </c>
      <c r="G873" s="16" t="s">
        <v>2083</v>
      </c>
      <c r="H873" s="106">
        <v>60</v>
      </c>
      <c r="I873" s="26" t="s">
        <v>2157</v>
      </c>
      <c r="J873" s="160" t="s">
        <v>13</v>
      </c>
      <c r="K873" s="170" t="s">
        <v>1868</v>
      </c>
      <c r="L873" s="164"/>
      <c r="M873" s="29"/>
      <c r="N873" s="28"/>
    </row>
    <row r="874" spans="1:14" ht="126" customHeight="1">
      <c r="A874" s="20">
        <f t="shared" si="13"/>
        <v>865</v>
      </c>
      <c r="B874" s="21" t="s">
        <v>852</v>
      </c>
      <c r="C874" s="86">
        <v>2</v>
      </c>
      <c r="D874" s="87" t="s">
        <v>12</v>
      </c>
      <c r="E874" s="22">
        <v>2020</v>
      </c>
      <c r="F874" s="94" t="s">
        <v>2096</v>
      </c>
      <c r="G874" s="16" t="s">
        <v>2083</v>
      </c>
      <c r="H874" s="106">
        <v>60</v>
      </c>
      <c r="I874" s="26" t="s">
        <v>2157</v>
      </c>
      <c r="J874" s="160" t="s">
        <v>13</v>
      </c>
      <c r="K874" s="170" t="s">
        <v>1869</v>
      </c>
      <c r="L874" s="164"/>
      <c r="M874" s="29"/>
      <c r="N874" s="28"/>
    </row>
    <row r="875" spans="1:14" ht="126" customHeight="1">
      <c r="A875" s="20">
        <f t="shared" si="13"/>
        <v>866</v>
      </c>
      <c r="B875" s="21" t="s">
        <v>853</v>
      </c>
      <c r="C875" s="86">
        <v>13</v>
      </c>
      <c r="D875" s="87" t="s">
        <v>12</v>
      </c>
      <c r="E875" s="22">
        <v>2020</v>
      </c>
      <c r="F875" s="94" t="s">
        <v>2096</v>
      </c>
      <c r="G875" s="16" t="s">
        <v>2083</v>
      </c>
      <c r="H875" s="106">
        <v>60</v>
      </c>
      <c r="I875" s="26" t="s">
        <v>2157</v>
      </c>
      <c r="J875" s="160" t="s">
        <v>13</v>
      </c>
      <c r="K875" s="170" t="s">
        <v>1870</v>
      </c>
      <c r="L875" s="164"/>
      <c r="M875" s="29"/>
      <c r="N875" s="28"/>
    </row>
    <row r="876" spans="1:14" ht="126" customHeight="1">
      <c r="A876" s="20">
        <f t="shared" si="13"/>
        <v>867</v>
      </c>
      <c r="B876" s="21" t="s">
        <v>854</v>
      </c>
      <c r="C876" s="86">
        <v>13</v>
      </c>
      <c r="D876" s="87" t="s">
        <v>12</v>
      </c>
      <c r="E876" s="22">
        <v>2020</v>
      </c>
      <c r="F876" s="94" t="s">
        <v>2096</v>
      </c>
      <c r="G876" s="16" t="s">
        <v>2083</v>
      </c>
      <c r="H876" s="106">
        <v>60</v>
      </c>
      <c r="I876" s="26" t="s">
        <v>2157</v>
      </c>
      <c r="J876" s="160" t="s">
        <v>13</v>
      </c>
      <c r="K876" s="170" t="s">
        <v>1871</v>
      </c>
      <c r="L876" s="164"/>
      <c r="M876" s="29"/>
      <c r="N876" s="28"/>
    </row>
    <row r="877" spans="1:14" ht="126" customHeight="1">
      <c r="A877" s="20">
        <f t="shared" si="13"/>
        <v>868</v>
      </c>
      <c r="B877" s="21" t="s">
        <v>855</v>
      </c>
      <c r="C877" s="86">
        <v>1</v>
      </c>
      <c r="D877" s="87" t="s">
        <v>12</v>
      </c>
      <c r="E877" s="22">
        <v>2020</v>
      </c>
      <c r="F877" s="94" t="s">
        <v>2096</v>
      </c>
      <c r="G877" s="16" t="s">
        <v>2083</v>
      </c>
      <c r="H877" s="106">
        <v>60</v>
      </c>
      <c r="I877" s="26" t="s">
        <v>2157</v>
      </c>
      <c r="J877" s="160" t="s">
        <v>13</v>
      </c>
      <c r="K877" s="170" t="s">
        <v>1872</v>
      </c>
      <c r="L877" s="164"/>
      <c r="M877" s="29"/>
      <c r="N877" s="28"/>
    </row>
    <row r="878" spans="1:14" ht="126" customHeight="1">
      <c r="A878" s="20">
        <f t="shared" si="13"/>
        <v>869</v>
      </c>
      <c r="B878" s="21" t="s">
        <v>856</v>
      </c>
      <c r="C878" s="86">
        <v>13</v>
      </c>
      <c r="D878" s="87" t="s">
        <v>12</v>
      </c>
      <c r="E878" s="22">
        <v>2020</v>
      </c>
      <c r="F878" s="94" t="s">
        <v>2096</v>
      </c>
      <c r="G878" s="16" t="s">
        <v>2083</v>
      </c>
      <c r="H878" s="106">
        <v>60</v>
      </c>
      <c r="I878" s="26" t="s">
        <v>2157</v>
      </c>
      <c r="J878" s="160" t="s">
        <v>13</v>
      </c>
      <c r="K878" s="170" t="s">
        <v>1873</v>
      </c>
      <c r="L878" s="164"/>
      <c r="M878" s="29"/>
      <c r="N878" s="28"/>
    </row>
    <row r="879" spans="1:14" ht="126" customHeight="1">
      <c r="A879" s="20">
        <f t="shared" si="13"/>
        <v>870</v>
      </c>
      <c r="B879" s="21" t="s">
        <v>857</v>
      </c>
      <c r="C879" s="86">
        <v>2</v>
      </c>
      <c r="D879" s="87" t="s">
        <v>12</v>
      </c>
      <c r="E879" s="22">
        <v>2020</v>
      </c>
      <c r="F879" s="94" t="s">
        <v>2096</v>
      </c>
      <c r="G879" s="16" t="s">
        <v>2083</v>
      </c>
      <c r="H879" s="106">
        <v>60</v>
      </c>
      <c r="I879" s="26" t="s">
        <v>2157</v>
      </c>
      <c r="J879" s="160" t="s">
        <v>13</v>
      </c>
      <c r="K879" s="170" t="s">
        <v>1874</v>
      </c>
      <c r="L879" s="164"/>
      <c r="M879" s="29"/>
      <c r="N879" s="28"/>
    </row>
    <row r="880" spans="1:14" ht="126" customHeight="1">
      <c r="A880" s="20">
        <f t="shared" si="13"/>
        <v>871</v>
      </c>
      <c r="B880" s="21" t="s">
        <v>858</v>
      </c>
      <c r="C880" s="86">
        <v>2</v>
      </c>
      <c r="D880" s="87" t="s">
        <v>12</v>
      </c>
      <c r="E880" s="22">
        <v>2020</v>
      </c>
      <c r="F880" s="94" t="s">
        <v>2096</v>
      </c>
      <c r="G880" s="16" t="s">
        <v>2083</v>
      </c>
      <c r="H880" s="106">
        <v>60</v>
      </c>
      <c r="I880" s="26" t="s">
        <v>2157</v>
      </c>
      <c r="J880" s="160" t="s">
        <v>13</v>
      </c>
      <c r="K880" s="170" t="s">
        <v>1875</v>
      </c>
      <c r="L880" s="164"/>
      <c r="M880" s="29"/>
      <c r="N880" s="28"/>
    </row>
    <row r="881" spans="1:14" ht="126" customHeight="1">
      <c r="A881" s="20">
        <f t="shared" si="13"/>
        <v>872</v>
      </c>
      <c r="B881" s="21" t="s">
        <v>859</v>
      </c>
      <c r="C881" s="86">
        <v>2</v>
      </c>
      <c r="D881" s="87" t="s">
        <v>12</v>
      </c>
      <c r="E881" s="22">
        <v>2020</v>
      </c>
      <c r="F881" s="94" t="s">
        <v>2096</v>
      </c>
      <c r="G881" s="16" t="s">
        <v>2083</v>
      </c>
      <c r="H881" s="106">
        <v>60</v>
      </c>
      <c r="I881" s="26" t="s">
        <v>2157</v>
      </c>
      <c r="J881" s="160" t="s">
        <v>13</v>
      </c>
      <c r="K881" s="170" t="s">
        <v>1876</v>
      </c>
      <c r="L881" s="164"/>
      <c r="M881" s="29"/>
      <c r="N881" s="28"/>
    </row>
    <row r="882" spans="1:14" ht="126" customHeight="1">
      <c r="A882" s="20">
        <f t="shared" si="13"/>
        <v>873</v>
      </c>
      <c r="B882" s="21" t="s">
        <v>860</v>
      </c>
      <c r="C882" s="86">
        <v>1</v>
      </c>
      <c r="D882" s="87" t="s">
        <v>12</v>
      </c>
      <c r="E882" s="22">
        <v>2020</v>
      </c>
      <c r="F882" s="94" t="s">
        <v>2096</v>
      </c>
      <c r="G882" s="16" t="s">
        <v>2083</v>
      </c>
      <c r="H882" s="106">
        <v>60</v>
      </c>
      <c r="I882" s="26" t="s">
        <v>2157</v>
      </c>
      <c r="J882" s="160" t="s">
        <v>13</v>
      </c>
      <c r="K882" s="170" t="s">
        <v>1877</v>
      </c>
      <c r="L882" s="164"/>
      <c r="M882" s="29"/>
      <c r="N882" s="28"/>
    </row>
    <row r="883" spans="1:14" ht="126" customHeight="1">
      <c r="A883" s="20">
        <f t="shared" si="13"/>
        <v>874</v>
      </c>
      <c r="B883" s="21" t="s">
        <v>861</v>
      </c>
      <c r="C883" s="86">
        <v>2</v>
      </c>
      <c r="D883" s="87" t="s">
        <v>12</v>
      </c>
      <c r="E883" s="22">
        <v>2020</v>
      </c>
      <c r="F883" s="94" t="s">
        <v>2096</v>
      </c>
      <c r="G883" s="16" t="s">
        <v>2083</v>
      </c>
      <c r="H883" s="106">
        <v>60</v>
      </c>
      <c r="I883" s="26" t="s">
        <v>2157</v>
      </c>
      <c r="J883" s="160" t="s">
        <v>13</v>
      </c>
      <c r="K883" s="170" t="s">
        <v>1878</v>
      </c>
      <c r="L883" s="164"/>
      <c r="M883" s="29"/>
      <c r="N883" s="28"/>
    </row>
    <row r="884" spans="1:14" ht="126" customHeight="1">
      <c r="A884" s="20">
        <f t="shared" si="13"/>
        <v>875</v>
      </c>
      <c r="B884" s="21" t="s">
        <v>862</v>
      </c>
      <c r="C884" s="86">
        <v>2</v>
      </c>
      <c r="D884" s="87" t="s">
        <v>12</v>
      </c>
      <c r="E884" s="22">
        <v>2020</v>
      </c>
      <c r="F884" s="94" t="s">
        <v>2096</v>
      </c>
      <c r="G884" s="16" t="s">
        <v>2083</v>
      </c>
      <c r="H884" s="106">
        <v>60</v>
      </c>
      <c r="I884" s="26" t="s">
        <v>2157</v>
      </c>
      <c r="J884" s="160" t="s">
        <v>13</v>
      </c>
      <c r="K884" s="170" t="s">
        <v>1879</v>
      </c>
      <c r="L884" s="164"/>
      <c r="M884" s="29"/>
      <c r="N884" s="28"/>
    </row>
    <row r="885" spans="1:14" ht="126" customHeight="1">
      <c r="A885" s="20">
        <f t="shared" si="13"/>
        <v>876</v>
      </c>
      <c r="B885" s="21" t="s">
        <v>863</v>
      </c>
      <c r="C885" s="86">
        <v>2</v>
      </c>
      <c r="D885" s="87" t="s">
        <v>1061</v>
      </c>
      <c r="E885" s="22">
        <v>2020</v>
      </c>
      <c r="F885" s="94" t="s">
        <v>2096</v>
      </c>
      <c r="G885" s="16" t="s">
        <v>2083</v>
      </c>
      <c r="H885" s="106">
        <v>60</v>
      </c>
      <c r="I885" s="26" t="s">
        <v>2157</v>
      </c>
      <c r="J885" s="160" t="s">
        <v>13</v>
      </c>
      <c r="K885" s="170" t="s">
        <v>1880</v>
      </c>
      <c r="L885" s="164"/>
      <c r="M885" s="29"/>
      <c r="N885" s="28"/>
    </row>
    <row r="886" spans="1:14" ht="126" customHeight="1">
      <c r="A886" s="20">
        <f t="shared" si="13"/>
        <v>877</v>
      </c>
      <c r="B886" s="21" t="s">
        <v>864</v>
      </c>
      <c r="C886" s="86">
        <v>1</v>
      </c>
      <c r="D886" s="87" t="s">
        <v>1061</v>
      </c>
      <c r="E886" s="22">
        <v>2020</v>
      </c>
      <c r="F886" s="94" t="s">
        <v>2096</v>
      </c>
      <c r="G886" s="16" t="s">
        <v>2083</v>
      </c>
      <c r="H886" s="106">
        <v>60</v>
      </c>
      <c r="I886" s="26" t="s">
        <v>2157</v>
      </c>
      <c r="J886" s="160" t="s">
        <v>13</v>
      </c>
      <c r="K886" s="170" t="s">
        <v>1881</v>
      </c>
      <c r="L886" s="164"/>
      <c r="M886" s="29"/>
      <c r="N886" s="28"/>
    </row>
    <row r="887" spans="1:14" ht="126" customHeight="1">
      <c r="A887" s="20">
        <f t="shared" si="13"/>
        <v>878</v>
      </c>
      <c r="B887" s="21" t="s">
        <v>865</v>
      </c>
      <c r="C887" s="86">
        <v>30</v>
      </c>
      <c r="D887" s="87" t="s">
        <v>12</v>
      </c>
      <c r="E887" s="22">
        <v>2020</v>
      </c>
      <c r="F887" s="23"/>
      <c r="G887" s="24"/>
      <c r="H887" s="25"/>
      <c r="I887" s="26" t="s">
        <v>2157</v>
      </c>
      <c r="J887" s="160" t="s">
        <v>13</v>
      </c>
      <c r="K887" s="170" t="s">
        <v>1882</v>
      </c>
      <c r="L887" s="164"/>
      <c r="M887" s="29"/>
      <c r="N887" s="28"/>
    </row>
    <row r="888" spans="1:14" ht="126" customHeight="1">
      <c r="A888" s="20">
        <f t="shared" si="13"/>
        <v>879</v>
      </c>
      <c r="B888" s="21" t="s">
        <v>866</v>
      </c>
      <c r="C888" s="86">
        <v>1</v>
      </c>
      <c r="D888" s="87" t="s">
        <v>1061</v>
      </c>
      <c r="E888" s="22">
        <v>2020</v>
      </c>
      <c r="F888" s="23"/>
      <c r="G888" s="24"/>
      <c r="H888" s="25"/>
      <c r="I888" s="26" t="s">
        <v>2157</v>
      </c>
      <c r="J888" s="160" t="s">
        <v>13</v>
      </c>
      <c r="K888" s="170" t="s">
        <v>1883</v>
      </c>
      <c r="L888" s="164"/>
      <c r="M888" s="29"/>
      <c r="N888" s="28"/>
    </row>
    <row r="889" spans="1:14" ht="126" customHeight="1">
      <c r="A889" s="20">
        <f t="shared" si="13"/>
        <v>880</v>
      </c>
      <c r="B889" s="21" t="s">
        <v>867</v>
      </c>
      <c r="C889" s="86">
        <v>78</v>
      </c>
      <c r="D889" s="87" t="s">
        <v>12</v>
      </c>
      <c r="E889" s="22">
        <v>2020</v>
      </c>
      <c r="F889" s="23"/>
      <c r="G889" s="24"/>
      <c r="H889" s="25"/>
      <c r="I889" s="26" t="s">
        <v>2157</v>
      </c>
      <c r="J889" s="160" t="s">
        <v>13</v>
      </c>
      <c r="K889" s="170" t="s">
        <v>1884</v>
      </c>
      <c r="L889" s="164"/>
      <c r="M889" s="29"/>
      <c r="N889" s="28"/>
    </row>
    <row r="890" spans="1:14" ht="126" customHeight="1">
      <c r="A890" s="20">
        <f t="shared" si="13"/>
        <v>881</v>
      </c>
      <c r="B890" s="21" t="s">
        <v>868</v>
      </c>
      <c r="C890" s="86">
        <v>2</v>
      </c>
      <c r="D890" s="87" t="s">
        <v>12</v>
      </c>
      <c r="E890" s="22">
        <v>2020</v>
      </c>
      <c r="F890" s="94" t="s">
        <v>2096</v>
      </c>
      <c r="G890" s="16" t="s">
        <v>2083</v>
      </c>
      <c r="H890" s="106">
        <v>60</v>
      </c>
      <c r="I890" s="26" t="s">
        <v>2157</v>
      </c>
      <c r="J890" s="160" t="s">
        <v>13</v>
      </c>
      <c r="K890" s="170" t="s">
        <v>1885</v>
      </c>
      <c r="L890" s="164"/>
      <c r="M890" s="29"/>
      <c r="N890" s="28"/>
    </row>
    <row r="891" spans="1:14" ht="126" customHeight="1">
      <c r="A891" s="20">
        <f t="shared" si="13"/>
        <v>882</v>
      </c>
      <c r="B891" s="21" t="s">
        <v>869</v>
      </c>
      <c r="C891" s="86">
        <v>2</v>
      </c>
      <c r="D891" s="87" t="s">
        <v>12</v>
      </c>
      <c r="E891" s="22">
        <v>2020</v>
      </c>
      <c r="F891" s="94" t="s">
        <v>2096</v>
      </c>
      <c r="G891" s="16" t="s">
        <v>2083</v>
      </c>
      <c r="H891" s="106">
        <v>60</v>
      </c>
      <c r="I891" s="26" t="s">
        <v>2157</v>
      </c>
      <c r="J891" s="160" t="s">
        <v>13</v>
      </c>
      <c r="K891" s="170" t="s">
        <v>1886</v>
      </c>
      <c r="L891" s="164"/>
      <c r="M891" s="29"/>
      <c r="N891" s="28"/>
    </row>
    <row r="892" spans="1:14" ht="126" customHeight="1">
      <c r="A892" s="20">
        <f t="shared" si="13"/>
        <v>883</v>
      </c>
      <c r="B892" s="21" t="s">
        <v>870</v>
      </c>
      <c r="C892" s="86">
        <v>1</v>
      </c>
      <c r="D892" s="87" t="s">
        <v>12</v>
      </c>
      <c r="E892" s="22">
        <v>2020</v>
      </c>
      <c r="F892" s="94" t="s">
        <v>2096</v>
      </c>
      <c r="G892" s="16" t="s">
        <v>2083</v>
      </c>
      <c r="H892" s="106">
        <v>60</v>
      </c>
      <c r="I892" s="26" t="s">
        <v>2157</v>
      </c>
      <c r="J892" s="160" t="s">
        <v>13</v>
      </c>
      <c r="K892" s="170" t="s">
        <v>1887</v>
      </c>
      <c r="L892" s="164"/>
      <c r="M892" s="29"/>
      <c r="N892" s="28"/>
    </row>
    <row r="893" spans="1:14" ht="126" customHeight="1">
      <c r="A893" s="20">
        <f t="shared" si="13"/>
        <v>884</v>
      </c>
      <c r="B893" s="21" t="s">
        <v>871</v>
      </c>
      <c r="C893" s="86">
        <v>1</v>
      </c>
      <c r="D893" s="87" t="s">
        <v>12</v>
      </c>
      <c r="E893" s="22">
        <v>2020</v>
      </c>
      <c r="F893" s="23"/>
      <c r="G893" s="24"/>
      <c r="H893" s="25"/>
      <c r="I893" s="26" t="s">
        <v>2157</v>
      </c>
      <c r="J893" s="160" t="s">
        <v>13</v>
      </c>
      <c r="K893" s="170" t="s">
        <v>1888</v>
      </c>
      <c r="L893" s="164"/>
      <c r="M893" s="29"/>
      <c r="N893" s="28"/>
    </row>
    <row r="894" spans="1:14" ht="126" customHeight="1">
      <c r="A894" s="20">
        <f t="shared" si="13"/>
        <v>885</v>
      </c>
      <c r="B894" s="21" t="s">
        <v>872</v>
      </c>
      <c r="C894" s="86">
        <v>4</v>
      </c>
      <c r="D894" s="87" t="s">
        <v>12</v>
      </c>
      <c r="E894" s="22">
        <v>2020</v>
      </c>
      <c r="F894" s="23"/>
      <c r="G894" s="24"/>
      <c r="H894" s="25"/>
      <c r="I894" s="26" t="s">
        <v>2157</v>
      </c>
      <c r="J894" s="160" t="s">
        <v>13</v>
      </c>
      <c r="K894" s="170" t="s">
        <v>1889</v>
      </c>
      <c r="L894" s="164"/>
      <c r="M894" s="29"/>
      <c r="N894" s="28"/>
    </row>
    <row r="895" spans="1:14" ht="126" customHeight="1">
      <c r="A895" s="20">
        <f t="shared" si="13"/>
        <v>886</v>
      </c>
      <c r="B895" s="21" t="s">
        <v>873</v>
      </c>
      <c r="C895" s="86">
        <v>14</v>
      </c>
      <c r="D895" s="87" t="s">
        <v>12</v>
      </c>
      <c r="E895" s="22">
        <v>2020</v>
      </c>
      <c r="F895" s="23"/>
      <c r="G895" s="24"/>
      <c r="H895" s="25"/>
      <c r="I895" s="26" t="s">
        <v>2157</v>
      </c>
      <c r="J895" s="160" t="s">
        <v>13</v>
      </c>
      <c r="K895" s="170" t="s">
        <v>1890</v>
      </c>
      <c r="L895" s="164"/>
      <c r="M895" s="29"/>
      <c r="N895" s="28"/>
    </row>
    <row r="896" spans="1:14" ht="126" customHeight="1">
      <c r="A896" s="20">
        <f t="shared" si="13"/>
        <v>887</v>
      </c>
      <c r="B896" s="21" t="s">
        <v>874</v>
      </c>
      <c r="C896" s="86">
        <v>150</v>
      </c>
      <c r="D896" s="87" t="s">
        <v>12</v>
      </c>
      <c r="E896" s="22">
        <v>2020</v>
      </c>
      <c r="F896" s="23"/>
      <c r="G896" s="24"/>
      <c r="H896" s="25"/>
      <c r="I896" s="26" t="s">
        <v>2157</v>
      </c>
      <c r="J896" s="160" t="s">
        <v>13</v>
      </c>
      <c r="K896" s="170" t="s">
        <v>1891</v>
      </c>
      <c r="L896" s="164"/>
      <c r="M896" s="29"/>
      <c r="N896" s="28"/>
    </row>
    <row r="897" spans="1:14" ht="126" customHeight="1">
      <c r="A897" s="20">
        <f t="shared" si="13"/>
        <v>888</v>
      </c>
      <c r="B897" s="21" t="s">
        <v>875</v>
      </c>
      <c r="C897" s="86">
        <v>15</v>
      </c>
      <c r="D897" s="87" t="s">
        <v>12</v>
      </c>
      <c r="E897" s="22">
        <v>2020</v>
      </c>
      <c r="F897" s="94" t="s">
        <v>2096</v>
      </c>
      <c r="G897" s="16" t="s">
        <v>2083</v>
      </c>
      <c r="H897" s="106">
        <v>60</v>
      </c>
      <c r="I897" s="26" t="s">
        <v>2157</v>
      </c>
      <c r="J897" s="160" t="s">
        <v>13</v>
      </c>
      <c r="K897" s="170" t="s">
        <v>1892</v>
      </c>
      <c r="L897" s="164"/>
      <c r="M897" s="29"/>
      <c r="N897" s="28"/>
    </row>
    <row r="898" spans="1:14" ht="126" customHeight="1">
      <c r="A898" s="20">
        <f t="shared" si="13"/>
        <v>889</v>
      </c>
      <c r="B898" s="21" t="s">
        <v>817</v>
      </c>
      <c r="C898" s="86">
        <v>60</v>
      </c>
      <c r="D898" s="87" t="s">
        <v>12</v>
      </c>
      <c r="E898" s="22">
        <v>2020</v>
      </c>
      <c r="F898" s="94"/>
      <c r="G898" s="16"/>
      <c r="H898" s="106"/>
      <c r="I898" s="26" t="s">
        <v>2157</v>
      </c>
      <c r="J898" s="160" t="s">
        <v>13</v>
      </c>
      <c r="K898" s="170" t="s">
        <v>1893</v>
      </c>
      <c r="L898" s="164"/>
      <c r="M898" s="29"/>
      <c r="N898" s="28"/>
    </row>
    <row r="899" spans="1:14" ht="126" customHeight="1">
      <c r="A899" s="20">
        <f t="shared" si="13"/>
        <v>890</v>
      </c>
      <c r="B899" s="21" t="s">
        <v>876</v>
      </c>
      <c r="C899" s="86">
        <v>14</v>
      </c>
      <c r="D899" s="87" t="s">
        <v>12</v>
      </c>
      <c r="E899" s="22">
        <v>2020</v>
      </c>
      <c r="F899" s="23"/>
      <c r="G899" s="24"/>
      <c r="H899" s="25"/>
      <c r="I899" s="26" t="s">
        <v>2157</v>
      </c>
      <c r="J899" s="160" t="s">
        <v>13</v>
      </c>
      <c r="K899" s="170" t="s">
        <v>1894</v>
      </c>
      <c r="L899" s="164"/>
      <c r="M899" s="29"/>
      <c r="N899" s="28"/>
    </row>
    <row r="900" spans="1:14" ht="126" customHeight="1">
      <c r="A900" s="20">
        <f t="shared" si="13"/>
        <v>891</v>
      </c>
      <c r="B900" s="21" t="s">
        <v>877</v>
      </c>
      <c r="C900" s="86">
        <v>60</v>
      </c>
      <c r="D900" s="87" t="s">
        <v>12</v>
      </c>
      <c r="E900" s="22">
        <v>2020</v>
      </c>
      <c r="F900" s="23"/>
      <c r="G900" s="24"/>
      <c r="H900" s="25"/>
      <c r="I900" s="26" t="s">
        <v>2157</v>
      </c>
      <c r="J900" s="160" t="s">
        <v>13</v>
      </c>
      <c r="K900" s="170" t="s">
        <v>1895</v>
      </c>
      <c r="L900" s="164"/>
      <c r="M900" s="29"/>
      <c r="N900" s="28"/>
    </row>
    <row r="901" spans="1:14" ht="126" customHeight="1">
      <c r="A901" s="20">
        <f t="shared" si="13"/>
        <v>892</v>
      </c>
      <c r="B901" s="21" t="s">
        <v>878</v>
      </c>
      <c r="C901" s="86">
        <v>60</v>
      </c>
      <c r="D901" s="87" t="s">
        <v>12</v>
      </c>
      <c r="E901" s="22">
        <v>2020</v>
      </c>
      <c r="F901" s="94" t="s">
        <v>2096</v>
      </c>
      <c r="G901" s="16" t="s">
        <v>2083</v>
      </c>
      <c r="H901" s="106">
        <v>60</v>
      </c>
      <c r="I901" s="26" t="s">
        <v>2157</v>
      </c>
      <c r="J901" s="160" t="s">
        <v>13</v>
      </c>
      <c r="K901" s="170" t="s">
        <v>1896</v>
      </c>
      <c r="L901" s="164"/>
      <c r="M901" s="29"/>
      <c r="N901" s="28"/>
    </row>
    <row r="902" spans="1:14" ht="126" customHeight="1">
      <c r="A902" s="20">
        <f t="shared" si="13"/>
        <v>893</v>
      </c>
      <c r="B902" s="21" t="s">
        <v>879</v>
      </c>
      <c r="C902" s="86">
        <v>60</v>
      </c>
      <c r="D902" s="87" t="s">
        <v>12</v>
      </c>
      <c r="E902" s="22">
        <v>2020</v>
      </c>
      <c r="F902" s="23"/>
      <c r="G902" s="24"/>
      <c r="H902" s="25"/>
      <c r="I902" s="26" t="s">
        <v>2157</v>
      </c>
      <c r="J902" s="160" t="s">
        <v>13</v>
      </c>
      <c r="K902" s="170" t="s">
        <v>1897</v>
      </c>
      <c r="L902" s="164"/>
      <c r="M902" s="29"/>
      <c r="N902" s="28"/>
    </row>
    <row r="903" spans="1:14" ht="126" customHeight="1">
      <c r="A903" s="20">
        <f t="shared" si="13"/>
        <v>894</v>
      </c>
      <c r="B903" s="21" t="s">
        <v>880</v>
      </c>
      <c r="C903" s="86">
        <v>60</v>
      </c>
      <c r="D903" s="87" t="s">
        <v>12</v>
      </c>
      <c r="E903" s="22">
        <v>2020</v>
      </c>
      <c r="F903" s="23"/>
      <c r="G903" s="24"/>
      <c r="H903" s="25"/>
      <c r="I903" s="26" t="s">
        <v>2157</v>
      </c>
      <c r="J903" s="160" t="s">
        <v>13</v>
      </c>
      <c r="K903" s="170" t="s">
        <v>1898</v>
      </c>
      <c r="L903" s="164"/>
      <c r="M903" s="29"/>
      <c r="N903" s="28"/>
    </row>
    <row r="904" spans="1:14" ht="126" customHeight="1">
      <c r="A904" s="20">
        <f t="shared" si="13"/>
        <v>895</v>
      </c>
      <c r="B904" s="21" t="s">
        <v>881</v>
      </c>
      <c r="C904" s="86">
        <v>60</v>
      </c>
      <c r="D904" s="87" t="s">
        <v>12</v>
      </c>
      <c r="E904" s="22">
        <v>2020</v>
      </c>
      <c r="F904" s="23"/>
      <c r="G904" s="24"/>
      <c r="H904" s="25"/>
      <c r="I904" s="26" t="s">
        <v>2157</v>
      </c>
      <c r="J904" s="160" t="s">
        <v>13</v>
      </c>
      <c r="K904" s="170" t="s">
        <v>1899</v>
      </c>
      <c r="L904" s="164"/>
      <c r="M904" s="29"/>
      <c r="N904" s="28"/>
    </row>
    <row r="905" spans="1:14" ht="126" customHeight="1">
      <c r="A905" s="20">
        <f t="shared" si="13"/>
        <v>896</v>
      </c>
      <c r="B905" s="21" t="s">
        <v>882</v>
      </c>
      <c r="C905" s="86">
        <v>2</v>
      </c>
      <c r="D905" s="87" t="s">
        <v>12</v>
      </c>
      <c r="E905" s="22">
        <v>2020</v>
      </c>
      <c r="F905" s="23"/>
      <c r="G905" s="24"/>
      <c r="H905" s="25"/>
      <c r="I905" s="26" t="s">
        <v>2157</v>
      </c>
      <c r="J905" s="160" t="s">
        <v>13</v>
      </c>
      <c r="K905" s="170" t="s">
        <v>1900</v>
      </c>
      <c r="L905" s="164"/>
      <c r="M905" s="29"/>
      <c r="N905" s="28"/>
    </row>
    <row r="906" spans="1:14" ht="126" customHeight="1">
      <c r="A906" s="20">
        <f t="shared" si="13"/>
        <v>897</v>
      </c>
      <c r="B906" s="21" t="s">
        <v>883</v>
      </c>
      <c r="C906" s="86">
        <v>2</v>
      </c>
      <c r="D906" s="87" t="s">
        <v>12</v>
      </c>
      <c r="E906" s="22">
        <v>2020</v>
      </c>
      <c r="F906" s="23"/>
      <c r="G906" s="24"/>
      <c r="H906" s="25"/>
      <c r="I906" s="26" t="s">
        <v>2157</v>
      </c>
      <c r="J906" s="160" t="s">
        <v>13</v>
      </c>
      <c r="K906" s="170" t="s">
        <v>1901</v>
      </c>
      <c r="L906" s="164"/>
      <c r="M906" s="29"/>
      <c r="N906" s="28"/>
    </row>
    <row r="907" spans="1:14" ht="126" customHeight="1">
      <c r="A907" s="20">
        <f t="shared" si="13"/>
        <v>898</v>
      </c>
      <c r="B907" s="21" t="s">
        <v>884</v>
      </c>
      <c r="C907" s="86">
        <v>1</v>
      </c>
      <c r="D907" s="87" t="s">
        <v>12</v>
      </c>
      <c r="E907" s="22">
        <v>2020</v>
      </c>
      <c r="F907" s="23"/>
      <c r="G907" s="24"/>
      <c r="H907" s="25"/>
      <c r="I907" s="26" t="s">
        <v>2157</v>
      </c>
      <c r="J907" s="160" t="s">
        <v>13</v>
      </c>
      <c r="K907" s="170" t="s">
        <v>1902</v>
      </c>
      <c r="L907" s="164"/>
      <c r="M907" s="29"/>
      <c r="N907" s="28"/>
    </row>
    <row r="908" spans="1:14" ht="126" customHeight="1">
      <c r="A908" s="20">
        <f t="shared" si="13"/>
        <v>899</v>
      </c>
      <c r="B908" s="21" t="s">
        <v>885</v>
      </c>
      <c r="C908" s="86">
        <v>1</v>
      </c>
      <c r="D908" s="87" t="s">
        <v>12</v>
      </c>
      <c r="E908" s="22">
        <v>2020</v>
      </c>
      <c r="F908" s="23"/>
      <c r="G908" s="24"/>
      <c r="H908" s="25"/>
      <c r="I908" s="26" t="s">
        <v>2157</v>
      </c>
      <c r="J908" s="160" t="s">
        <v>13</v>
      </c>
      <c r="K908" s="170" t="s">
        <v>1903</v>
      </c>
      <c r="L908" s="164"/>
      <c r="M908" s="29"/>
      <c r="N908" s="28"/>
    </row>
    <row r="909" spans="1:14" ht="126" customHeight="1">
      <c r="A909" s="20">
        <f t="shared" ref="A909:A972" si="14">A908+1</f>
        <v>900</v>
      </c>
      <c r="B909" s="21" t="s">
        <v>886</v>
      </c>
      <c r="C909" s="86">
        <v>5</v>
      </c>
      <c r="D909" s="87" t="s">
        <v>12</v>
      </c>
      <c r="E909" s="22">
        <v>2020</v>
      </c>
      <c r="F909" s="23"/>
      <c r="G909" s="24"/>
      <c r="H909" s="25"/>
      <c r="I909" s="26" t="s">
        <v>2157</v>
      </c>
      <c r="J909" s="160" t="s">
        <v>13</v>
      </c>
      <c r="K909" s="170" t="s">
        <v>1904</v>
      </c>
      <c r="L909" s="164"/>
      <c r="M909" s="29"/>
      <c r="N909" s="28"/>
    </row>
    <row r="910" spans="1:14" ht="126" customHeight="1">
      <c r="A910" s="20">
        <f t="shared" si="14"/>
        <v>901</v>
      </c>
      <c r="B910" s="21" t="s">
        <v>887</v>
      </c>
      <c r="C910" s="86">
        <v>5</v>
      </c>
      <c r="D910" s="87" t="s">
        <v>12</v>
      </c>
      <c r="E910" s="22">
        <v>2020</v>
      </c>
      <c r="F910" s="23"/>
      <c r="G910" s="24"/>
      <c r="H910" s="25"/>
      <c r="I910" s="26" t="s">
        <v>2157</v>
      </c>
      <c r="J910" s="160" t="s">
        <v>13</v>
      </c>
      <c r="K910" s="170" t="s">
        <v>1905</v>
      </c>
      <c r="L910" s="164"/>
      <c r="M910" s="29"/>
      <c r="N910" s="28"/>
    </row>
    <row r="911" spans="1:14" ht="126" customHeight="1">
      <c r="A911" s="20">
        <f t="shared" si="14"/>
        <v>902</v>
      </c>
      <c r="B911" s="21" t="s">
        <v>888</v>
      </c>
      <c r="C911" s="86">
        <v>30</v>
      </c>
      <c r="D911" s="87" t="s">
        <v>12</v>
      </c>
      <c r="E911" s="22">
        <v>2020</v>
      </c>
      <c r="F911" s="94" t="s">
        <v>2096</v>
      </c>
      <c r="G911" s="16" t="s">
        <v>2080</v>
      </c>
      <c r="H911" s="106">
        <v>48</v>
      </c>
      <c r="I911" s="26" t="s">
        <v>2157</v>
      </c>
      <c r="J911" s="160" t="s">
        <v>13</v>
      </c>
      <c r="K911" s="170" t="s">
        <v>1906</v>
      </c>
      <c r="L911" s="164"/>
      <c r="M911" s="29"/>
      <c r="N911" s="28"/>
    </row>
    <row r="912" spans="1:14" ht="126" customHeight="1">
      <c r="A912" s="20">
        <f t="shared" si="14"/>
        <v>903</v>
      </c>
      <c r="B912" s="21" t="s">
        <v>889</v>
      </c>
      <c r="C912" s="86">
        <v>1</v>
      </c>
      <c r="D912" s="87" t="s">
        <v>12</v>
      </c>
      <c r="E912" s="22">
        <v>2020</v>
      </c>
      <c r="F912" s="23"/>
      <c r="G912" s="24"/>
      <c r="H912" s="25"/>
      <c r="I912" s="26" t="s">
        <v>2157</v>
      </c>
      <c r="J912" s="160" t="s">
        <v>13</v>
      </c>
      <c r="K912" s="170" t="s">
        <v>1907</v>
      </c>
      <c r="L912" s="164"/>
      <c r="M912" s="29"/>
      <c r="N912" s="28"/>
    </row>
    <row r="913" spans="1:14" ht="126" customHeight="1">
      <c r="A913" s="20">
        <f t="shared" si="14"/>
        <v>904</v>
      </c>
      <c r="B913" s="21" t="s">
        <v>890</v>
      </c>
      <c r="C913" s="86">
        <v>1</v>
      </c>
      <c r="D913" s="87" t="s">
        <v>12</v>
      </c>
      <c r="E913" s="22">
        <v>2020</v>
      </c>
      <c r="F913" s="94" t="s">
        <v>2096</v>
      </c>
      <c r="G913" s="16" t="s">
        <v>2083</v>
      </c>
      <c r="H913" s="106">
        <v>60</v>
      </c>
      <c r="I913" s="26" t="s">
        <v>2157</v>
      </c>
      <c r="J913" s="160" t="s">
        <v>13</v>
      </c>
      <c r="K913" s="170" t="s">
        <v>1908</v>
      </c>
      <c r="L913" s="164"/>
      <c r="M913" s="29"/>
      <c r="N913" s="28"/>
    </row>
    <row r="914" spans="1:14" ht="126" customHeight="1">
      <c r="A914" s="20">
        <f t="shared" si="14"/>
        <v>905</v>
      </c>
      <c r="B914" s="21" t="s">
        <v>891</v>
      </c>
      <c r="C914" s="86">
        <v>2</v>
      </c>
      <c r="D914" s="87" t="s">
        <v>12</v>
      </c>
      <c r="E914" s="22">
        <v>2020</v>
      </c>
      <c r="F914" s="94" t="s">
        <v>2096</v>
      </c>
      <c r="G914" s="16" t="s">
        <v>2083</v>
      </c>
      <c r="H914" s="106">
        <v>60</v>
      </c>
      <c r="I914" s="26" t="s">
        <v>2157</v>
      </c>
      <c r="J914" s="160" t="s">
        <v>13</v>
      </c>
      <c r="K914" s="170" t="s">
        <v>1909</v>
      </c>
      <c r="L914" s="164"/>
      <c r="M914" s="29"/>
      <c r="N914" s="28"/>
    </row>
    <row r="915" spans="1:14" ht="126" customHeight="1">
      <c r="A915" s="20">
        <f t="shared" si="14"/>
        <v>906</v>
      </c>
      <c r="B915" s="21" t="s">
        <v>892</v>
      </c>
      <c r="C915" s="86">
        <v>26</v>
      </c>
      <c r="D915" s="87" t="s">
        <v>12</v>
      </c>
      <c r="E915" s="22">
        <v>2020</v>
      </c>
      <c r="F915" s="23"/>
      <c r="G915" s="24"/>
      <c r="H915" s="25"/>
      <c r="I915" s="26" t="s">
        <v>2157</v>
      </c>
      <c r="J915" s="160" t="s">
        <v>13</v>
      </c>
      <c r="K915" s="170" t="s">
        <v>1910</v>
      </c>
      <c r="L915" s="164"/>
      <c r="M915" s="29"/>
      <c r="N915" s="28"/>
    </row>
    <row r="916" spans="1:14" ht="126" customHeight="1">
      <c r="A916" s="20">
        <f t="shared" si="14"/>
        <v>907</v>
      </c>
      <c r="B916" s="21" t="s">
        <v>893</v>
      </c>
      <c r="C916" s="86">
        <v>13</v>
      </c>
      <c r="D916" s="87" t="s">
        <v>12</v>
      </c>
      <c r="E916" s="22">
        <v>2020</v>
      </c>
      <c r="F916" s="23"/>
      <c r="G916" s="24"/>
      <c r="H916" s="25"/>
      <c r="I916" s="26" t="s">
        <v>2157</v>
      </c>
      <c r="J916" s="160" t="s">
        <v>13</v>
      </c>
      <c r="K916" s="170" t="s">
        <v>1911</v>
      </c>
      <c r="L916" s="164"/>
      <c r="M916" s="29"/>
      <c r="N916" s="28"/>
    </row>
    <row r="917" spans="1:14" ht="126" customHeight="1">
      <c r="A917" s="20">
        <f t="shared" si="14"/>
        <v>908</v>
      </c>
      <c r="B917" s="21" t="s">
        <v>894</v>
      </c>
      <c r="C917" s="86">
        <v>5</v>
      </c>
      <c r="D917" s="87" t="s">
        <v>12</v>
      </c>
      <c r="E917" s="22">
        <v>2020</v>
      </c>
      <c r="F917" s="94" t="s">
        <v>2096</v>
      </c>
      <c r="G917" s="16" t="s">
        <v>2083</v>
      </c>
      <c r="H917" s="106">
        <v>60</v>
      </c>
      <c r="I917" s="26" t="s">
        <v>2157</v>
      </c>
      <c r="J917" s="160" t="s">
        <v>13</v>
      </c>
      <c r="K917" s="170" t="s">
        <v>1912</v>
      </c>
      <c r="L917" s="164"/>
      <c r="M917" s="29"/>
      <c r="N917" s="28"/>
    </row>
    <row r="918" spans="1:14" ht="126" customHeight="1">
      <c r="A918" s="20">
        <f t="shared" si="14"/>
        <v>909</v>
      </c>
      <c r="B918" s="21" t="s">
        <v>895</v>
      </c>
      <c r="C918" s="86">
        <v>13</v>
      </c>
      <c r="D918" s="87" t="s">
        <v>12</v>
      </c>
      <c r="E918" s="22">
        <v>2020</v>
      </c>
      <c r="F918" s="23"/>
      <c r="G918" s="24"/>
      <c r="H918" s="25"/>
      <c r="I918" s="26" t="s">
        <v>2157</v>
      </c>
      <c r="J918" s="160" t="s">
        <v>13</v>
      </c>
      <c r="K918" s="170" t="s">
        <v>1913</v>
      </c>
      <c r="L918" s="164"/>
      <c r="M918" s="29"/>
      <c r="N918" s="28"/>
    </row>
    <row r="919" spans="1:14" ht="126" customHeight="1">
      <c r="A919" s="20">
        <f t="shared" si="14"/>
        <v>910</v>
      </c>
      <c r="B919" s="21" t="s">
        <v>896</v>
      </c>
      <c r="C919" s="86">
        <v>8</v>
      </c>
      <c r="D919" s="87" t="s">
        <v>15</v>
      </c>
      <c r="E919" s="22">
        <v>2020</v>
      </c>
      <c r="F919" s="23"/>
      <c r="G919" s="24"/>
      <c r="H919" s="25"/>
      <c r="I919" s="26" t="s">
        <v>2157</v>
      </c>
      <c r="J919" s="160" t="s">
        <v>13</v>
      </c>
      <c r="K919" s="170" t="s">
        <v>1914</v>
      </c>
      <c r="L919" s="164"/>
      <c r="M919" s="29"/>
      <c r="N919" s="28"/>
    </row>
    <row r="920" spans="1:14" ht="126" customHeight="1">
      <c r="A920" s="20">
        <f t="shared" si="14"/>
        <v>911</v>
      </c>
      <c r="B920" s="21" t="s">
        <v>897</v>
      </c>
      <c r="C920" s="86">
        <v>1</v>
      </c>
      <c r="D920" s="87" t="s">
        <v>15</v>
      </c>
      <c r="E920" s="22">
        <v>2020</v>
      </c>
      <c r="F920" s="23"/>
      <c r="G920" s="24"/>
      <c r="H920" s="25"/>
      <c r="I920" s="26" t="s">
        <v>2157</v>
      </c>
      <c r="J920" s="160" t="s">
        <v>13</v>
      </c>
      <c r="K920" s="170" t="s">
        <v>1915</v>
      </c>
      <c r="L920" s="164"/>
      <c r="M920" s="29"/>
      <c r="N920" s="28"/>
    </row>
    <row r="921" spans="1:14" ht="126" customHeight="1">
      <c r="A921" s="20">
        <f t="shared" si="14"/>
        <v>912</v>
      </c>
      <c r="B921" s="21" t="s">
        <v>898</v>
      </c>
      <c r="C921" s="86">
        <v>14</v>
      </c>
      <c r="D921" s="87" t="s">
        <v>15</v>
      </c>
      <c r="E921" s="22">
        <v>2020</v>
      </c>
      <c r="F921" s="23"/>
      <c r="G921" s="24"/>
      <c r="H921" s="25"/>
      <c r="I921" s="26" t="s">
        <v>2157</v>
      </c>
      <c r="J921" s="160" t="s">
        <v>13</v>
      </c>
      <c r="K921" s="170" t="s">
        <v>1916</v>
      </c>
      <c r="L921" s="164"/>
      <c r="M921" s="29"/>
      <c r="N921" s="28"/>
    </row>
    <row r="922" spans="1:14" ht="126" customHeight="1">
      <c r="A922" s="20">
        <f t="shared" si="14"/>
        <v>913</v>
      </c>
      <c r="B922" s="21" t="s">
        <v>899</v>
      </c>
      <c r="C922" s="86">
        <v>2</v>
      </c>
      <c r="D922" s="87" t="s">
        <v>15</v>
      </c>
      <c r="E922" s="22">
        <v>2020</v>
      </c>
      <c r="F922" s="23"/>
      <c r="G922" s="24"/>
      <c r="H922" s="25"/>
      <c r="I922" s="26" t="s">
        <v>2157</v>
      </c>
      <c r="J922" s="160" t="s">
        <v>13</v>
      </c>
      <c r="K922" s="170" t="s">
        <v>1917</v>
      </c>
      <c r="L922" s="164"/>
      <c r="M922" s="29"/>
      <c r="N922" s="28"/>
    </row>
    <row r="923" spans="1:14" ht="126" customHeight="1">
      <c r="A923" s="20">
        <f t="shared" si="14"/>
        <v>914</v>
      </c>
      <c r="B923" s="21" t="s">
        <v>163</v>
      </c>
      <c r="C923" s="86">
        <v>1</v>
      </c>
      <c r="D923" s="87" t="s">
        <v>15</v>
      </c>
      <c r="E923" s="22">
        <v>2020</v>
      </c>
      <c r="F923" s="23"/>
      <c r="G923" s="24"/>
      <c r="H923" s="25"/>
      <c r="I923" s="26" t="s">
        <v>2157</v>
      </c>
      <c r="J923" s="160" t="s">
        <v>13</v>
      </c>
      <c r="K923" s="170" t="s">
        <v>1199</v>
      </c>
      <c r="L923" s="164"/>
      <c r="M923" s="29"/>
      <c r="N923" s="28"/>
    </row>
    <row r="924" spans="1:14" ht="126" customHeight="1">
      <c r="A924" s="20">
        <f t="shared" si="14"/>
        <v>915</v>
      </c>
      <c r="B924" s="21" t="s">
        <v>900</v>
      </c>
      <c r="C924" s="86">
        <v>14</v>
      </c>
      <c r="D924" s="87" t="s">
        <v>15</v>
      </c>
      <c r="E924" s="22">
        <v>2020</v>
      </c>
      <c r="F924" s="23"/>
      <c r="G924" s="24"/>
      <c r="H924" s="25"/>
      <c r="I924" s="26" t="s">
        <v>2157</v>
      </c>
      <c r="J924" s="160" t="s">
        <v>13</v>
      </c>
      <c r="K924" s="170" t="s">
        <v>1918</v>
      </c>
      <c r="L924" s="164"/>
      <c r="M924" s="29"/>
      <c r="N924" s="28"/>
    </row>
    <row r="925" spans="1:14" ht="126" customHeight="1">
      <c r="A925" s="20">
        <f t="shared" si="14"/>
        <v>916</v>
      </c>
      <c r="B925" s="21" t="s">
        <v>901</v>
      </c>
      <c r="C925" s="86">
        <v>3</v>
      </c>
      <c r="D925" s="87" t="s">
        <v>15</v>
      </c>
      <c r="E925" s="22">
        <v>2020</v>
      </c>
      <c r="F925" s="23"/>
      <c r="G925" s="24"/>
      <c r="H925" s="25"/>
      <c r="I925" s="26" t="s">
        <v>2157</v>
      </c>
      <c r="J925" s="160" t="s">
        <v>13</v>
      </c>
      <c r="K925" s="170" t="s">
        <v>1919</v>
      </c>
      <c r="L925" s="164"/>
      <c r="M925" s="29"/>
      <c r="N925" s="28"/>
    </row>
    <row r="926" spans="1:14" ht="126" customHeight="1">
      <c r="A926" s="20">
        <f t="shared" si="14"/>
        <v>917</v>
      </c>
      <c r="B926" s="21" t="s">
        <v>902</v>
      </c>
      <c r="C926" s="86">
        <v>14</v>
      </c>
      <c r="D926" s="87" t="s">
        <v>15</v>
      </c>
      <c r="E926" s="22">
        <v>2020</v>
      </c>
      <c r="F926" s="23"/>
      <c r="G926" s="24"/>
      <c r="H926" s="25"/>
      <c r="I926" s="26" t="s">
        <v>2157</v>
      </c>
      <c r="J926" s="160" t="s">
        <v>13</v>
      </c>
      <c r="K926" s="170" t="s">
        <v>1919</v>
      </c>
      <c r="L926" s="164"/>
      <c r="M926" s="29"/>
      <c r="N926" s="28"/>
    </row>
    <row r="927" spans="1:14" ht="126" customHeight="1">
      <c r="A927" s="20">
        <f t="shared" si="14"/>
        <v>918</v>
      </c>
      <c r="B927" s="21" t="s">
        <v>903</v>
      </c>
      <c r="C927" s="86">
        <v>14</v>
      </c>
      <c r="D927" s="87" t="s">
        <v>15</v>
      </c>
      <c r="E927" s="22">
        <v>2020</v>
      </c>
      <c r="F927" s="23"/>
      <c r="G927" s="24"/>
      <c r="H927" s="25"/>
      <c r="I927" s="26" t="s">
        <v>2157</v>
      </c>
      <c r="J927" s="160" t="s">
        <v>13</v>
      </c>
      <c r="K927" s="170" t="s">
        <v>1920</v>
      </c>
      <c r="L927" s="164"/>
      <c r="M927" s="29"/>
      <c r="N927" s="28"/>
    </row>
    <row r="928" spans="1:14" ht="126" customHeight="1">
      <c r="A928" s="20">
        <f t="shared" si="14"/>
        <v>919</v>
      </c>
      <c r="B928" s="21" t="s">
        <v>904</v>
      </c>
      <c r="C928" s="86">
        <v>1</v>
      </c>
      <c r="D928" s="87" t="s">
        <v>15</v>
      </c>
      <c r="E928" s="22">
        <v>2020</v>
      </c>
      <c r="F928" s="23" t="s">
        <v>2109</v>
      </c>
      <c r="G928" s="24" t="s">
        <v>2080</v>
      </c>
      <c r="H928" s="25">
        <v>48</v>
      </c>
      <c r="I928" s="26" t="s">
        <v>2157</v>
      </c>
      <c r="J928" s="160" t="s">
        <v>13</v>
      </c>
      <c r="K928" s="170" t="s">
        <v>1921</v>
      </c>
      <c r="L928" s="164"/>
      <c r="M928" s="29"/>
      <c r="N928" s="28"/>
    </row>
    <row r="929" spans="1:14" ht="126" customHeight="1">
      <c r="A929" s="20">
        <f t="shared" si="14"/>
        <v>920</v>
      </c>
      <c r="B929" s="21" t="s">
        <v>905</v>
      </c>
      <c r="C929" s="86">
        <v>1</v>
      </c>
      <c r="D929" s="87" t="s">
        <v>15</v>
      </c>
      <c r="E929" s="22">
        <v>2020</v>
      </c>
      <c r="F929" s="23" t="s">
        <v>2109</v>
      </c>
      <c r="G929" s="24" t="s">
        <v>2080</v>
      </c>
      <c r="H929" s="25">
        <v>48</v>
      </c>
      <c r="I929" s="26" t="s">
        <v>2157</v>
      </c>
      <c r="J929" s="160" t="s">
        <v>13</v>
      </c>
      <c r="K929" s="170" t="s">
        <v>1922</v>
      </c>
      <c r="L929" s="164"/>
      <c r="M929" s="29"/>
      <c r="N929" s="28"/>
    </row>
    <row r="930" spans="1:14" ht="126" customHeight="1">
      <c r="A930" s="20">
        <f t="shared" si="14"/>
        <v>921</v>
      </c>
      <c r="B930" s="21" t="s">
        <v>906</v>
      </c>
      <c r="C930" s="86">
        <v>1</v>
      </c>
      <c r="D930" s="87" t="s">
        <v>1061</v>
      </c>
      <c r="E930" s="22">
        <v>2020</v>
      </c>
      <c r="F930" s="94" t="s">
        <v>2096</v>
      </c>
      <c r="G930" s="16" t="s">
        <v>2083</v>
      </c>
      <c r="H930" s="106">
        <v>60</v>
      </c>
      <c r="I930" s="26" t="s">
        <v>2157</v>
      </c>
      <c r="J930" s="160" t="s">
        <v>13</v>
      </c>
      <c r="K930" s="170" t="s">
        <v>1923</v>
      </c>
      <c r="L930" s="164"/>
      <c r="M930" s="29"/>
      <c r="N930" s="28"/>
    </row>
    <row r="931" spans="1:14" ht="126" customHeight="1">
      <c r="A931" s="20">
        <f t="shared" si="14"/>
        <v>922</v>
      </c>
      <c r="B931" s="21" t="s">
        <v>907</v>
      </c>
      <c r="C931" s="86">
        <v>3</v>
      </c>
      <c r="D931" s="87" t="s">
        <v>1061</v>
      </c>
      <c r="E931" s="22">
        <v>2020</v>
      </c>
      <c r="F931" s="23" t="s">
        <v>2135</v>
      </c>
      <c r="G931" s="24" t="s">
        <v>2080</v>
      </c>
      <c r="H931" s="25">
        <v>48</v>
      </c>
      <c r="I931" s="26" t="s">
        <v>2157</v>
      </c>
      <c r="J931" s="160" t="s">
        <v>13</v>
      </c>
      <c r="K931" s="170" t="s">
        <v>1924</v>
      </c>
      <c r="L931" s="164"/>
      <c r="M931" s="29"/>
      <c r="N931" s="28"/>
    </row>
    <row r="932" spans="1:14" ht="126" customHeight="1">
      <c r="A932" s="20">
        <f t="shared" si="14"/>
        <v>923</v>
      </c>
      <c r="B932" s="21" t="s">
        <v>908</v>
      </c>
      <c r="C932" s="86">
        <v>1</v>
      </c>
      <c r="D932" s="87" t="s">
        <v>15</v>
      </c>
      <c r="E932" s="22">
        <v>2020</v>
      </c>
      <c r="F932" s="23" t="s">
        <v>2136</v>
      </c>
      <c r="G932" s="16" t="s">
        <v>2083</v>
      </c>
      <c r="H932" s="106">
        <v>60</v>
      </c>
      <c r="I932" s="26" t="s">
        <v>2157</v>
      </c>
      <c r="J932" s="160" t="s">
        <v>13</v>
      </c>
      <c r="K932" s="170" t="s">
        <v>1925</v>
      </c>
      <c r="L932" s="164"/>
      <c r="M932" s="29"/>
      <c r="N932" s="28"/>
    </row>
    <row r="933" spans="1:14" ht="126" customHeight="1">
      <c r="A933" s="20">
        <f t="shared" si="14"/>
        <v>924</v>
      </c>
      <c r="B933" s="21" t="s">
        <v>909</v>
      </c>
      <c r="C933" s="86">
        <v>6</v>
      </c>
      <c r="D933" s="87" t="s">
        <v>1061</v>
      </c>
      <c r="E933" s="22">
        <v>2020</v>
      </c>
      <c r="F933" s="23"/>
      <c r="G933" s="24"/>
      <c r="H933" s="25"/>
      <c r="I933" s="26" t="s">
        <v>2157</v>
      </c>
      <c r="J933" s="160" t="s">
        <v>13</v>
      </c>
      <c r="K933" s="170" t="s">
        <v>1926</v>
      </c>
      <c r="L933" s="164"/>
      <c r="M933" s="29"/>
      <c r="N933" s="28"/>
    </row>
    <row r="934" spans="1:14" ht="126" customHeight="1">
      <c r="A934" s="20">
        <f t="shared" si="14"/>
        <v>925</v>
      </c>
      <c r="B934" s="21" t="s">
        <v>910</v>
      </c>
      <c r="C934" s="86">
        <v>2</v>
      </c>
      <c r="D934" s="87" t="s">
        <v>15</v>
      </c>
      <c r="E934" s="22">
        <v>2020</v>
      </c>
      <c r="F934" s="23" t="s">
        <v>2137</v>
      </c>
      <c r="G934" s="16" t="s">
        <v>2083</v>
      </c>
      <c r="H934" s="106">
        <v>60</v>
      </c>
      <c r="I934" s="26" t="s">
        <v>2157</v>
      </c>
      <c r="J934" s="160" t="s">
        <v>13</v>
      </c>
      <c r="K934" s="170" t="s">
        <v>1927</v>
      </c>
      <c r="L934" s="164"/>
      <c r="M934" s="29"/>
      <c r="N934" s="28"/>
    </row>
    <row r="935" spans="1:14" ht="126" customHeight="1">
      <c r="A935" s="20">
        <f t="shared" si="14"/>
        <v>926</v>
      </c>
      <c r="B935" s="21" t="s">
        <v>911</v>
      </c>
      <c r="C935" s="86">
        <v>9</v>
      </c>
      <c r="D935" s="87" t="s">
        <v>15</v>
      </c>
      <c r="E935" s="22">
        <v>2020</v>
      </c>
      <c r="F935" s="23"/>
      <c r="G935" s="24"/>
      <c r="H935" s="25"/>
      <c r="I935" s="26" t="s">
        <v>2157</v>
      </c>
      <c r="J935" s="160" t="s">
        <v>13</v>
      </c>
      <c r="K935" s="170" t="s">
        <v>1928</v>
      </c>
      <c r="L935" s="164"/>
      <c r="M935" s="29"/>
      <c r="N935" s="28"/>
    </row>
    <row r="936" spans="1:14" ht="126" customHeight="1">
      <c r="A936" s="20">
        <f t="shared" si="14"/>
        <v>927</v>
      </c>
      <c r="B936" s="21" t="s">
        <v>912</v>
      </c>
      <c r="C936" s="86">
        <v>25</v>
      </c>
      <c r="D936" s="87" t="s">
        <v>15</v>
      </c>
      <c r="E936" s="22">
        <v>2020</v>
      </c>
      <c r="F936" s="23"/>
      <c r="G936" s="24"/>
      <c r="H936" s="25"/>
      <c r="I936" s="26" t="s">
        <v>2157</v>
      </c>
      <c r="J936" s="160" t="s">
        <v>13</v>
      </c>
      <c r="K936" s="170" t="s">
        <v>1929</v>
      </c>
      <c r="L936" s="164"/>
      <c r="M936" s="29"/>
      <c r="N936" s="28"/>
    </row>
    <row r="937" spans="1:14" ht="126" customHeight="1">
      <c r="A937" s="20">
        <f t="shared" si="14"/>
        <v>928</v>
      </c>
      <c r="B937" s="21" t="s">
        <v>913</v>
      </c>
      <c r="C937" s="86">
        <v>15</v>
      </c>
      <c r="D937" s="87" t="s">
        <v>15</v>
      </c>
      <c r="E937" s="22">
        <v>2020</v>
      </c>
      <c r="F937" s="23"/>
      <c r="G937" s="24"/>
      <c r="H937" s="25"/>
      <c r="I937" s="26" t="s">
        <v>2157</v>
      </c>
      <c r="J937" s="160" t="s">
        <v>13</v>
      </c>
      <c r="K937" s="170" t="s">
        <v>1930</v>
      </c>
      <c r="L937" s="164"/>
      <c r="M937" s="29"/>
      <c r="N937" s="28"/>
    </row>
    <row r="938" spans="1:14" ht="126" customHeight="1">
      <c r="A938" s="20">
        <f t="shared" si="14"/>
        <v>929</v>
      </c>
      <c r="B938" s="21" t="s">
        <v>914</v>
      </c>
      <c r="C938" s="86">
        <v>12</v>
      </c>
      <c r="D938" s="87" t="s">
        <v>15</v>
      </c>
      <c r="E938" s="22">
        <v>2020</v>
      </c>
      <c r="F938" s="23"/>
      <c r="G938" s="24"/>
      <c r="H938" s="25"/>
      <c r="I938" s="26" t="s">
        <v>2157</v>
      </c>
      <c r="J938" s="160" t="s">
        <v>13</v>
      </c>
      <c r="K938" s="170" t="s">
        <v>1931</v>
      </c>
      <c r="L938" s="164"/>
      <c r="M938" s="29"/>
      <c r="N938" s="28"/>
    </row>
    <row r="939" spans="1:14" ht="126" customHeight="1">
      <c r="A939" s="20">
        <f t="shared" si="14"/>
        <v>930</v>
      </c>
      <c r="B939" s="21" t="s">
        <v>915</v>
      </c>
      <c r="C939" s="86">
        <v>5</v>
      </c>
      <c r="D939" s="87" t="s">
        <v>15</v>
      </c>
      <c r="E939" s="22">
        <v>2020</v>
      </c>
      <c r="F939" s="23"/>
      <c r="G939" s="24"/>
      <c r="H939" s="25"/>
      <c r="I939" s="26" t="s">
        <v>2157</v>
      </c>
      <c r="J939" s="160" t="s">
        <v>13</v>
      </c>
      <c r="K939" s="170" t="s">
        <v>1932</v>
      </c>
      <c r="L939" s="164"/>
      <c r="M939" s="29"/>
      <c r="N939" s="28"/>
    </row>
    <row r="940" spans="1:14" ht="126" customHeight="1">
      <c r="A940" s="20">
        <f t="shared" si="14"/>
        <v>931</v>
      </c>
      <c r="B940" s="21" t="s">
        <v>916</v>
      </c>
      <c r="C940" s="86">
        <v>5</v>
      </c>
      <c r="D940" s="87" t="s">
        <v>15</v>
      </c>
      <c r="E940" s="22">
        <v>2020</v>
      </c>
      <c r="F940" s="23"/>
      <c r="G940" s="24"/>
      <c r="H940" s="25"/>
      <c r="I940" s="26" t="s">
        <v>2157</v>
      </c>
      <c r="J940" s="160" t="s">
        <v>13</v>
      </c>
      <c r="K940" s="170" t="s">
        <v>1933</v>
      </c>
      <c r="L940" s="164"/>
      <c r="M940" s="29"/>
      <c r="N940" s="28"/>
    </row>
    <row r="941" spans="1:14" ht="126" customHeight="1">
      <c r="A941" s="20">
        <f t="shared" si="14"/>
        <v>932</v>
      </c>
      <c r="B941" s="21" t="s">
        <v>917</v>
      </c>
      <c r="C941" s="86">
        <v>1</v>
      </c>
      <c r="D941" s="87" t="s">
        <v>15</v>
      </c>
      <c r="E941" s="22">
        <v>2020</v>
      </c>
      <c r="F941" s="23"/>
      <c r="G941" s="24"/>
      <c r="H941" s="25"/>
      <c r="I941" s="26" t="s">
        <v>2157</v>
      </c>
      <c r="J941" s="160" t="s">
        <v>13</v>
      </c>
      <c r="K941" s="170" t="s">
        <v>1934</v>
      </c>
      <c r="L941" s="164"/>
      <c r="M941" s="29"/>
      <c r="N941" s="28"/>
    </row>
    <row r="942" spans="1:14" ht="126" customHeight="1">
      <c r="A942" s="20">
        <f t="shared" si="14"/>
        <v>933</v>
      </c>
      <c r="B942" s="21" t="s">
        <v>918</v>
      </c>
      <c r="C942" s="86">
        <v>25</v>
      </c>
      <c r="D942" s="87" t="s">
        <v>15</v>
      </c>
      <c r="E942" s="22">
        <v>2020</v>
      </c>
      <c r="F942" s="23"/>
      <c r="G942" s="24"/>
      <c r="H942" s="25"/>
      <c r="I942" s="26" t="s">
        <v>2157</v>
      </c>
      <c r="J942" s="160" t="s">
        <v>13</v>
      </c>
      <c r="K942" s="170" t="s">
        <v>1935</v>
      </c>
      <c r="L942" s="164"/>
      <c r="M942" s="29"/>
      <c r="N942" s="28"/>
    </row>
    <row r="943" spans="1:14" ht="126" customHeight="1">
      <c r="A943" s="20">
        <f t="shared" si="14"/>
        <v>934</v>
      </c>
      <c r="B943" s="21" t="s">
        <v>919</v>
      </c>
      <c r="C943" s="86">
        <v>13</v>
      </c>
      <c r="D943" s="87" t="s">
        <v>15</v>
      </c>
      <c r="E943" s="22">
        <v>2020</v>
      </c>
      <c r="F943" s="23"/>
      <c r="G943" s="24"/>
      <c r="H943" s="25"/>
      <c r="I943" s="26" t="s">
        <v>2157</v>
      </c>
      <c r="J943" s="160" t="s">
        <v>13</v>
      </c>
      <c r="K943" s="170" t="s">
        <v>1936</v>
      </c>
      <c r="L943" s="164"/>
      <c r="M943" s="29"/>
      <c r="N943" s="28"/>
    </row>
    <row r="944" spans="1:14" ht="126" customHeight="1">
      <c r="A944" s="20">
        <f t="shared" si="14"/>
        <v>935</v>
      </c>
      <c r="B944" s="21" t="s">
        <v>920</v>
      </c>
      <c r="C944" s="86">
        <v>2</v>
      </c>
      <c r="D944" s="87" t="s">
        <v>15</v>
      </c>
      <c r="E944" s="22">
        <v>2020</v>
      </c>
      <c r="F944" s="94" t="s">
        <v>2096</v>
      </c>
      <c r="G944" s="16" t="s">
        <v>2083</v>
      </c>
      <c r="H944" s="106">
        <v>60</v>
      </c>
      <c r="I944" s="26" t="s">
        <v>2157</v>
      </c>
      <c r="J944" s="160" t="s">
        <v>13</v>
      </c>
      <c r="K944" s="170" t="s">
        <v>1937</v>
      </c>
      <c r="L944" s="164"/>
      <c r="M944" s="29"/>
      <c r="N944" s="28"/>
    </row>
    <row r="945" spans="1:14" ht="126" customHeight="1">
      <c r="A945" s="20">
        <f t="shared" si="14"/>
        <v>936</v>
      </c>
      <c r="B945" s="21" t="s">
        <v>921</v>
      </c>
      <c r="C945" s="86">
        <v>2</v>
      </c>
      <c r="D945" s="87" t="s">
        <v>15</v>
      </c>
      <c r="E945" s="22">
        <v>2020</v>
      </c>
      <c r="F945" s="94" t="s">
        <v>2096</v>
      </c>
      <c r="G945" s="16" t="s">
        <v>2083</v>
      </c>
      <c r="H945" s="106">
        <v>60</v>
      </c>
      <c r="I945" s="26" t="s">
        <v>2157</v>
      </c>
      <c r="J945" s="160" t="s">
        <v>13</v>
      </c>
      <c r="K945" s="170" t="s">
        <v>1938</v>
      </c>
      <c r="L945" s="164"/>
      <c r="M945" s="29"/>
      <c r="N945" s="28"/>
    </row>
    <row r="946" spans="1:14" ht="126" customHeight="1">
      <c r="A946" s="20">
        <f t="shared" si="14"/>
        <v>937</v>
      </c>
      <c r="B946" s="21" t="s">
        <v>922</v>
      </c>
      <c r="C946" s="86">
        <v>2</v>
      </c>
      <c r="D946" s="87" t="s">
        <v>12</v>
      </c>
      <c r="E946" s="22">
        <v>2020</v>
      </c>
      <c r="F946" s="94" t="s">
        <v>2096</v>
      </c>
      <c r="G946" s="16" t="s">
        <v>2083</v>
      </c>
      <c r="H946" s="106">
        <v>60</v>
      </c>
      <c r="I946" s="26" t="s">
        <v>2157</v>
      </c>
      <c r="J946" s="160" t="s">
        <v>13</v>
      </c>
      <c r="K946" s="170" t="s">
        <v>1939</v>
      </c>
      <c r="L946" s="164"/>
      <c r="M946" s="29"/>
      <c r="N946" s="28"/>
    </row>
    <row r="947" spans="1:14" ht="126" customHeight="1">
      <c r="A947" s="20">
        <f t="shared" si="14"/>
        <v>938</v>
      </c>
      <c r="B947" s="21" t="s">
        <v>923</v>
      </c>
      <c r="C947" s="86">
        <v>1</v>
      </c>
      <c r="D947" s="87" t="s">
        <v>15</v>
      </c>
      <c r="E947" s="22">
        <v>2020</v>
      </c>
      <c r="F947" s="94" t="s">
        <v>2096</v>
      </c>
      <c r="G947" s="16" t="s">
        <v>2083</v>
      </c>
      <c r="H947" s="106">
        <v>60</v>
      </c>
      <c r="I947" s="26" t="s">
        <v>2157</v>
      </c>
      <c r="J947" s="160" t="s">
        <v>13</v>
      </c>
      <c r="K947" s="170" t="s">
        <v>1940</v>
      </c>
      <c r="L947" s="164"/>
      <c r="M947" s="29"/>
      <c r="N947" s="28"/>
    </row>
    <row r="948" spans="1:14" ht="126" customHeight="1">
      <c r="A948" s="20">
        <f t="shared" si="14"/>
        <v>939</v>
      </c>
      <c r="B948" s="21" t="s">
        <v>924</v>
      </c>
      <c r="C948" s="86">
        <v>2</v>
      </c>
      <c r="D948" s="87" t="s">
        <v>15</v>
      </c>
      <c r="E948" s="22">
        <v>2020</v>
      </c>
      <c r="F948" s="94" t="s">
        <v>2096</v>
      </c>
      <c r="G948" s="16" t="s">
        <v>2083</v>
      </c>
      <c r="H948" s="106">
        <v>60</v>
      </c>
      <c r="I948" s="26" t="s">
        <v>2157</v>
      </c>
      <c r="J948" s="160" t="s">
        <v>13</v>
      </c>
      <c r="K948" s="170" t="s">
        <v>1941</v>
      </c>
      <c r="L948" s="164"/>
      <c r="M948" s="29"/>
      <c r="N948" s="28"/>
    </row>
    <row r="949" spans="1:14" ht="126" customHeight="1">
      <c r="A949" s="20">
        <f t="shared" si="14"/>
        <v>940</v>
      </c>
      <c r="B949" s="21" t="s">
        <v>925</v>
      </c>
      <c r="C949" s="86">
        <v>1</v>
      </c>
      <c r="D949" s="87" t="s">
        <v>15</v>
      </c>
      <c r="E949" s="22">
        <v>2020</v>
      </c>
      <c r="F949" s="94" t="s">
        <v>2096</v>
      </c>
      <c r="G949" s="16" t="s">
        <v>2083</v>
      </c>
      <c r="H949" s="106">
        <v>60</v>
      </c>
      <c r="I949" s="26" t="s">
        <v>2157</v>
      </c>
      <c r="J949" s="160" t="s">
        <v>13</v>
      </c>
      <c r="K949" s="170" t="s">
        <v>1942</v>
      </c>
      <c r="L949" s="164"/>
      <c r="M949" s="29"/>
      <c r="N949" s="28"/>
    </row>
    <row r="950" spans="1:14" ht="126" customHeight="1">
      <c r="A950" s="20">
        <f t="shared" si="14"/>
        <v>941</v>
      </c>
      <c r="B950" s="21" t="s">
        <v>926</v>
      </c>
      <c r="C950" s="86">
        <v>1</v>
      </c>
      <c r="D950" s="87" t="s">
        <v>15</v>
      </c>
      <c r="E950" s="22">
        <v>2020</v>
      </c>
      <c r="F950" s="23"/>
      <c r="G950" s="24"/>
      <c r="H950" s="25"/>
      <c r="I950" s="26" t="s">
        <v>2157</v>
      </c>
      <c r="J950" s="160" t="s">
        <v>13</v>
      </c>
      <c r="K950" s="170" t="s">
        <v>1943</v>
      </c>
      <c r="L950" s="164"/>
      <c r="M950" s="29"/>
      <c r="N950" s="28"/>
    </row>
    <row r="951" spans="1:14" ht="126" customHeight="1">
      <c r="A951" s="20">
        <f t="shared" si="14"/>
        <v>942</v>
      </c>
      <c r="B951" s="21" t="s">
        <v>927</v>
      </c>
      <c r="C951" s="86">
        <v>1</v>
      </c>
      <c r="D951" s="87" t="s">
        <v>15</v>
      </c>
      <c r="E951" s="22">
        <v>2020</v>
      </c>
      <c r="F951" s="94" t="s">
        <v>2096</v>
      </c>
      <c r="G951" s="16" t="s">
        <v>2083</v>
      </c>
      <c r="H951" s="106">
        <v>60</v>
      </c>
      <c r="I951" s="26" t="s">
        <v>2157</v>
      </c>
      <c r="J951" s="160" t="s">
        <v>13</v>
      </c>
      <c r="K951" s="170" t="s">
        <v>1944</v>
      </c>
      <c r="L951" s="164"/>
      <c r="M951" s="29"/>
      <c r="N951" s="28"/>
    </row>
    <row r="952" spans="1:14" ht="126" customHeight="1">
      <c r="A952" s="20">
        <f t="shared" si="14"/>
        <v>943</v>
      </c>
      <c r="B952" s="21" t="s">
        <v>928</v>
      </c>
      <c r="C952" s="86">
        <v>13</v>
      </c>
      <c r="D952" s="87" t="s">
        <v>1061</v>
      </c>
      <c r="E952" s="22">
        <v>2020</v>
      </c>
      <c r="F952" s="94" t="s">
        <v>2096</v>
      </c>
      <c r="G952" s="16" t="s">
        <v>2083</v>
      </c>
      <c r="H952" s="106">
        <v>60</v>
      </c>
      <c r="I952" s="26" t="s">
        <v>2157</v>
      </c>
      <c r="J952" s="160" t="s">
        <v>13</v>
      </c>
      <c r="K952" s="170" t="s">
        <v>1945</v>
      </c>
      <c r="L952" s="164"/>
      <c r="M952" s="29"/>
      <c r="N952" s="28"/>
    </row>
    <row r="953" spans="1:14" ht="126" customHeight="1">
      <c r="A953" s="20">
        <f t="shared" si="14"/>
        <v>944</v>
      </c>
      <c r="B953" s="21" t="s">
        <v>929</v>
      </c>
      <c r="C953" s="86">
        <v>1</v>
      </c>
      <c r="D953" s="87" t="s">
        <v>15</v>
      </c>
      <c r="E953" s="22">
        <v>2020</v>
      </c>
      <c r="F953" s="23"/>
      <c r="G953" s="24"/>
      <c r="H953" s="25"/>
      <c r="I953" s="26" t="s">
        <v>2157</v>
      </c>
      <c r="J953" s="160" t="s">
        <v>13</v>
      </c>
      <c r="K953" s="170" t="s">
        <v>1946</v>
      </c>
      <c r="L953" s="164"/>
      <c r="M953" s="29"/>
      <c r="N953" s="28"/>
    </row>
    <row r="954" spans="1:14" ht="126" customHeight="1">
      <c r="A954" s="20">
        <f t="shared" si="14"/>
        <v>945</v>
      </c>
      <c r="B954" s="21" t="s">
        <v>930</v>
      </c>
      <c r="C954" s="86">
        <v>2</v>
      </c>
      <c r="D954" s="87" t="s">
        <v>15</v>
      </c>
      <c r="E954" s="22">
        <v>2020</v>
      </c>
      <c r="F954" s="94" t="s">
        <v>2096</v>
      </c>
      <c r="G954" s="16" t="s">
        <v>2083</v>
      </c>
      <c r="H954" s="106">
        <v>60</v>
      </c>
      <c r="I954" s="26" t="s">
        <v>2157</v>
      </c>
      <c r="J954" s="160" t="s">
        <v>13</v>
      </c>
      <c r="K954" s="170" t="s">
        <v>1947</v>
      </c>
      <c r="L954" s="164"/>
      <c r="M954" s="29"/>
      <c r="N954" s="28"/>
    </row>
    <row r="955" spans="1:14" ht="126" customHeight="1">
      <c r="A955" s="20">
        <f t="shared" si="14"/>
        <v>946</v>
      </c>
      <c r="B955" s="21" t="s">
        <v>931</v>
      </c>
      <c r="C955" s="86">
        <v>5</v>
      </c>
      <c r="D955" s="87" t="s">
        <v>15</v>
      </c>
      <c r="E955" s="22">
        <v>2020</v>
      </c>
      <c r="F955" s="23" t="s">
        <v>2138</v>
      </c>
      <c r="G955" s="16" t="s">
        <v>2083</v>
      </c>
      <c r="H955" s="106">
        <v>60</v>
      </c>
      <c r="I955" s="26" t="s">
        <v>2157</v>
      </c>
      <c r="J955" s="160" t="s">
        <v>13</v>
      </c>
      <c r="K955" s="170" t="s">
        <v>1948</v>
      </c>
      <c r="L955" s="164"/>
      <c r="M955" s="29"/>
      <c r="N955" s="28"/>
    </row>
    <row r="956" spans="1:14" ht="126" customHeight="1">
      <c r="A956" s="20">
        <f t="shared" si="14"/>
        <v>947</v>
      </c>
      <c r="B956" s="21" t="s">
        <v>932</v>
      </c>
      <c r="C956" s="86">
        <v>2</v>
      </c>
      <c r="D956" s="87" t="s">
        <v>15</v>
      </c>
      <c r="E956" s="22">
        <v>2020</v>
      </c>
      <c r="F956" s="23" t="s">
        <v>2130</v>
      </c>
      <c r="G956" s="24" t="s">
        <v>2083</v>
      </c>
      <c r="H956" s="25">
        <v>60</v>
      </c>
      <c r="I956" s="26" t="s">
        <v>2157</v>
      </c>
      <c r="J956" s="160" t="s">
        <v>13</v>
      </c>
      <c r="K956" s="170" t="s">
        <v>1949</v>
      </c>
      <c r="L956" s="164"/>
      <c r="M956" s="29"/>
      <c r="N956" s="28"/>
    </row>
    <row r="957" spans="1:14" ht="126" customHeight="1">
      <c r="A957" s="20">
        <f t="shared" si="14"/>
        <v>948</v>
      </c>
      <c r="B957" s="21" t="s">
        <v>933</v>
      </c>
      <c r="C957" s="86">
        <v>3</v>
      </c>
      <c r="D957" s="87" t="s">
        <v>1061</v>
      </c>
      <c r="E957" s="22">
        <v>2020</v>
      </c>
      <c r="F957" s="23" t="s">
        <v>2144</v>
      </c>
      <c r="G957" s="16" t="s">
        <v>2083</v>
      </c>
      <c r="H957" s="106">
        <v>60</v>
      </c>
      <c r="I957" s="26" t="s">
        <v>2157</v>
      </c>
      <c r="J957" s="160" t="s">
        <v>13</v>
      </c>
      <c r="K957" s="170" t="s">
        <v>1950</v>
      </c>
      <c r="L957" s="164"/>
      <c r="M957" s="29"/>
      <c r="N957" s="28"/>
    </row>
    <row r="958" spans="1:14" ht="126" customHeight="1">
      <c r="A958" s="20">
        <f t="shared" si="14"/>
        <v>949</v>
      </c>
      <c r="B958" s="21" t="s">
        <v>934</v>
      </c>
      <c r="C958" s="86">
        <v>13</v>
      </c>
      <c r="D958" s="87" t="s">
        <v>1061</v>
      </c>
      <c r="E958" s="22">
        <v>2020</v>
      </c>
      <c r="F958" s="23" t="s">
        <v>2144</v>
      </c>
      <c r="G958" s="16" t="s">
        <v>2083</v>
      </c>
      <c r="H958" s="106">
        <v>60</v>
      </c>
      <c r="I958" s="26" t="s">
        <v>2157</v>
      </c>
      <c r="J958" s="160" t="s">
        <v>13</v>
      </c>
      <c r="K958" s="170" t="s">
        <v>1951</v>
      </c>
      <c r="L958" s="164"/>
      <c r="M958" s="29"/>
      <c r="N958" s="28"/>
    </row>
    <row r="959" spans="1:14" ht="126" customHeight="1">
      <c r="A959" s="20">
        <f t="shared" si="14"/>
        <v>950</v>
      </c>
      <c r="B959" s="21" t="s">
        <v>935</v>
      </c>
      <c r="C959" s="86">
        <v>75</v>
      </c>
      <c r="D959" s="87" t="s">
        <v>15</v>
      </c>
      <c r="E959" s="22">
        <v>2020</v>
      </c>
      <c r="F959" s="23"/>
      <c r="G959" s="24"/>
      <c r="H959" s="25"/>
      <c r="I959" s="26" t="s">
        <v>2157</v>
      </c>
      <c r="J959" s="160" t="s">
        <v>13</v>
      </c>
      <c r="K959" s="170" t="s">
        <v>1952</v>
      </c>
      <c r="L959" s="164"/>
      <c r="M959" s="29"/>
      <c r="N959" s="28"/>
    </row>
    <row r="960" spans="1:14" ht="126" customHeight="1">
      <c r="A960" s="20">
        <f t="shared" si="14"/>
        <v>951</v>
      </c>
      <c r="B960" s="21" t="s">
        <v>936</v>
      </c>
      <c r="C960" s="86">
        <v>150</v>
      </c>
      <c r="D960" s="87" t="s">
        <v>15</v>
      </c>
      <c r="E960" s="22">
        <v>2020</v>
      </c>
      <c r="F960" s="23"/>
      <c r="G960" s="24"/>
      <c r="H960" s="25"/>
      <c r="I960" s="26" t="s">
        <v>2157</v>
      </c>
      <c r="J960" s="160" t="s">
        <v>13</v>
      </c>
      <c r="K960" s="170" t="s">
        <v>1953</v>
      </c>
      <c r="L960" s="164"/>
      <c r="M960" s="29"/>
      <c r="N960" s="28"/>
    </row>
    <row r="961" spans="1:14" ht="126" customHeight="1">
      <c r="A961" s="20">
        <f t="shared" si="14"/>
        <v>952</v>
      </c>
      <c r="B961" s="21" t="s">
        <v>937</v>
      </c>
      <c r="C961" s="86">
        <v>150</v>
      </c>
      <c r="D961" s="87" t="s">
        <v>15</v>
      </c>
      <c r="E961" s="22">
        <v>2020</v>
      </c>
      <c r="F961" s="23"/>
      <c r="G961" s="24"/>
      <c r="H961" s="25"/>
      <c r="I961" s="26" t="s">
        <v>2157</v>
      </c>
      <c r="J961" s="160" t="s">
        <v>13</v>
      </c>
      <c r="K961" s="170" t="s">
        <v>1954</v>
      </c>
      <c r="L961" s="164"/>
      <c r="M961" s="29"/>
      <c r="N961" s="28"/>
    </row>
    <row r="962" spans="1:14" ht="126" customHeight="1">
      <c r="A962" s="20">
        <f t="shared" si="14"/>
        <v>953</v>
      </c>
      <c r="B962" s="21" t="s">
        <v>938</v>
      </c>
      <c r="C962" s="86">
        <v>78</v>
      </c>
      <c r="D962" s="87" t="s">
        <v>12</v>
      </c>
      <c r="E962" s="22">
        <v>2020</v>
      </c>
      <c r="F962" s="94" t="s">
        <v>2096</v>
      </c>
      <c r="G962" s="16" t="s">
        <v>2083</v>
      </c>
      <c r="H962" s="106">
        <v>60</v>
      </c>
      <c r="I962" s="26" t="s">
        <v>2157</v>
      </c>
      <c r="J962" s="160" t="s">
        <v>13</v>
      </c>
      <c r="K962" s="170" t="s">
        <v>1955</v>
      </c>
      <c r="L962" s="164"/>
      <c r="M962" s="29"/>
      <c r="N962" s="28"/>
    </row>
    <row r="963" spans="1:14" ht="126" customHeight="1">
      <c r="A963" s="20">
        <f t="shared" si="14"/>
        <v>954</v>
      </c>
      <c r="B963" s="21" t="s">
        <v>939</v>
      </c>
      <c r="C963" s="86">
        <v>14</v>
      </c>
      <c r="D963" s="87" t="s">
        <v>15</v>
      </c>
      <c r="E963" s="22">
        <v>2020</v>
      </c>
      <c r="F963" s="23"/>
      <c r="G963" s="24"/>
      <c r="H963" s="25"/>
      <c r="I963" s="26" t="s">
        <v>2157</v>
      </c>
      <c r="J963" s="160" t="s">
        <v>13</v>
      </c>
      <c r="K963" s="170" t="s">
        <v>1956</v>
      </c>
      <c r="L963" s="164"/>
      <c r="M963" s="29"/>
      <c r="N963" s="28"/>
    </row>
    <row r="964" spans="1:14" ht="126" customHeight="1">
      <c r="A964" s="20">
        <f t="shared" si="14"/>
        <v>955</v>
      </c>
      <c r="B964" s="21" t="s">
        <v>2145</v>
      </c>
      <c r="C964" s="86">
        <v>1</v>
      </c>
      <c r="D964" s="87" t="s">
        <v>15</v>
      </c>
      <c r="E964" s="22">
        <v>2020</v>
      </c>
      <c r="F964" s="23" t="s">
        <v>2132</v>
      </c>
      <c r="G964" s="16" t="s">
        <v>2083</v>
      </c>
      <c r="H964" s="106">
        <v>60</v>
      </c>
      <c r="I964" s="26" t="s">
        <v>2157</v>
      </c>
      <c r="J964" s="160" t="s">
        <v>13</v>
      </c>
      <c r="K964" s="170" t="s">
        <v>1957</v>
      </c>
      <c r="L964" s="164"/>
      <c r="M964" s="29"/>
      <c r="N964" s="28"/>
    </row>
    <row r="965" spans="1:14" ht="126" customHeight="1">
      <c r="A965" s="20">
        <f t="shared" si="14"/>
        <v>956</v>
      </c>
      <c r="B965" s="21" t="s">
        <v>940</v>
      </c>
      <c r="C965" s="86">
        <v>14</v>
      </c>
      <c r="D965" s="87" t="s">
        <v>15</v>
      </c>
      <c r="E965" s="22">
        <v>2020</v>
      </c>
      <c r="F965" s="23"/>
      <c r="G965" s="24"/>
      <c r="H965" s="25"/>
      <c r="I965" s="26" t="s">
        <v>2157</v>
      </c>
      <c r="J965" s="160" t="s">
        <v>13</v>
      </c>
      <c r="K965" s="170" t="s">
        <v>1958</v>
      </c>
      <c r="L965" s="164"/>
      <c r="M965" s="29"/>
      <c r="N965" s="28"/>
    </row>
    <row r="966" spans="1:14" ht="126" customHeight="1">
      <c r="A966" s="20">
        <f t="shared" si="14"/>
        <v>957</v>
      </c>
      <c r="B966" s="21" t="s">
        <v>941</v>
      </c>
      <c r="C966" s="86">
        <v>1</v>
      </c>
      <c r="D966" s="87" t="s">
        <v>15</v>
      </c>
      <c r="E966" s="22">
        <v>2020</v>
      </c>
      <c r="F966" s="23" t="s">
        <v>2141</v>
      </c>
      <c r="G966" s="16" t="s">
        <v>2083</v>
      </c>
      <c r="H966" s="106">
        <v>60</v>
      </c>
      <c r="I966" s="26" t="s">
        <v>2157</v>
      </c>
      <c r="J966" s="160" t="s">
        <v>13</v>
      </c>
      <c r="K966" s="170" t="s">
        <v>1959</v>
      </c>
      <c r="L966" s="164"/>
      <c r="M966" s="29"/>
      <c r="N966" s="28"/>
    </row>
    <row r="967" spans="1:14" ht="126" customHeight="1">
      <c r="A967" s="20">
        <f t="shared" si="14"/>
        <v>958</v>
      </c>
      <c r="B967" s="21" t="s">
        <v>942</v>
      </c>
      <c r="C967" s="86">
        <v>1</v>
      </c>
      <c r="D967" s="87" t="s">
        <v>15</v>
      </c>
      <c r="E967" s="22">
        <v>2020</v>
      </c>
      <c r="F967" s="23" t="s">
        <v>2141</v>
      </c>
      <c r="G967" s="16" t="s">
        <v>2083</v>
      </c>
      <c r="H967" s="106">
        <v>60</v>
      </c>
      <c r="I967" s="26" t="s">
        <v>2157</v>
      </c>
      <c r="J967" s="160" t="s">
        <v>13</v>
      </c>
      <c r="K967" s="170" t="s">
        <v>2146</v>
      </c>
      <c r="L967" s="164"/>
      <c r="M967" s="29"/>
      <c r="N967" s="28"/>
    </row>
    <row r="968" spans="1:14" ht="126" customHeight="1">
      <c r="A968" s="20">
        <f t="shared" si="14"/>
        <v>959</v>
      </c>
      <c r="B968" s="21" t="s">
        <v>943</v>
      </c>
      <c r="C968" s="86">
        <v>2</v>
      </c>
      <c r="D968" s="87" t="s">
        <v>15</v>
      </c>
      <c r="E968" s="22">
        <v>2020</v>
      </c>
      <c r="F968" s="23"/>
      <c r="G968" s="24"/>
      <c r="H968" s="25"/>
      <c r="I968" s="26" t="s">
        <v>2157</v>
      </c>
      <c r="J968" s="160" t="s">
        <v>13</v>
      </c>
      <c r="K968" s="170" t="s">
        <v>1960</v>
      </c>
      <c r="L968" s="164"/>
      <c r="M968" s="29"/>
      <c r="N968" s="28"/>
    </row>
    <row r="969" spans="1:14" ht="126" customHeight="1">
      <c r="A969" s="20">
        <f t="shared" si="14"/>
        <v>960</v>
      </c>
      <c r="B969" s="21" t="s">
        <v>944</v>
      </c>
      <c r="C969" s="86">
        <v>1</v>
      </c>
      <c r="D969" s="87" t="s">
        <v>15</v>
      </c>
      <c r="E969" s="22">
        <v>2020</v>
      </c>
      <c r="F969" s="23" t="s">
        <v>2092</v>
      </c>
      <c r="G969" s="24" t="s">
        <v>2099</v>
      </c>
      <c r="H969" s="25">
        <v>120</v>
      </c>
      <c r="I969" s="26" t="s">
        <v>2157</v>
      </c>
      <c r="J969" s="160" t="s">
        <v>13</v>
      </c>
      <c r="K969" s="170" t="s">
        <v>1961</v>
      </c>
      <c r="L969" s="164"/>
      <c r="M969" s="29"/>
      <c r="N969" s="28"/>
    </row>
    <row r="970" spans="1:14" ht="126" customHeight="1">
      <c r="A970" s="20">
        <f t="shared" si="14"/>
        <v>961</v>
      </c>
      <c r="B970" s="21" t="s">
        <v>98</v>
      </c>
      <c r="C970" s="86">
        <v>21</v>
      </c>
      <c r="D970" s="87" t="s">
        <v>15</v>
      </c>
      <c r="E970" s="22">
        <v>2020</v>
      </c>
      <c r="F970" s="23"/>
      <c r="G970" s="24"/>
      <c r="H970" s="25"/>
      <c r="I970" s="26" t="s">
        <v>2157</v>
      </c>
      <c r="J970" s="160" t="s">
        <v>13</v>
      </c>
      <c r="K970" s="170" t="s">
        <v>1141</v>
      </c>
      <c r="L970" s="164"/>
      <c r="M970" s="29"/>
      <c r="N970" s="28"/>
    </row>
    <row r="971" spans="1:14" ht="126" customHeight="1">
      <c r="A971" s="20">
        <f t="shared" si="14"/>
        <v>962</v>
      </c>
      <c r="B971" s="21" t="s">
        <v>945</v>
      </c>
      <c r="C971" s="86">
        <v>2</v>
      </c>
      <c r="D971" s="87" t="s">
        <v>15</v>
      </c>
      <c r="E971" s="22">
        <v>2020</v>
      </c>
      <c r="F971" s="94" t="s">
        <v>2096</v>
      </c>
      <c r="G971" s="16" t="s">
        <v>2083</v>
      </c>
      <c r="H971" s="106">
        <v>60</v>
      </c>
      <c r="I971" s="26" t="s">
        <v>2157</v>
      </c>
      <c r="J971" s="160" t="s">
        <v>13</v>
      </c>
      <c r="K971" s="170" t="s">
        <v>1962</v>
      </c>
      <c r="L971" s="164"/>
      <c r="M971" s="29"/>
      <c r="N971" s="28"/>
    </row>
    <row r="972" spans="1:14" ht="126" customHeight="1">
      <c r="A972" s="20">
        <f t="shared" si="14"/>
        <v>963</v>
      </c>
      <c r="B972" s="21" t="s">
        <v>946</v>
      </c>
      <c r="C972" s="86">
        <v>1</v>
      </c>
      <c r="D972" s="87" t="s">
        <v>15</v>
      </c>
      <c r="E972" s="22">
        <v>2020</v>
      </c>
      <c r="F972" s="23"/>
      <c r="G972" s="24"/>
      <c r="H972" s="25"/>
      <c r="I972" s="26" t="s">
        <v>2157</v>
      </c>
      <c r="J972" s="160" t="s">
        <v>13</v>
      </c>
      <c r="K972" s="170" t="s">
        <v>1963</v>
      </c>
      <c r="L972" s="164"/>
      <c r="M972" s="29"/>
      <c r="N972" s="28"/>
    </row>
    <row r="973" spans="1:14" ht="126" customHeight="1">
      <c r="A973" s="20">
        <f t="shared" ref="A973:A1036" si="15">A972+1</f>
        <v>964</v>
      </c>
      <c r="B973" s="21" t="s">
        <v>947</v>
      </c>
      <c r="C973" s="86">
        <v>2</v>
      </c>
      <c r="D973" s="87" t="s">
        <v>15</v>
      </c>
      <c r="E973" s="22">
        <v>2020</v>
      </c>
      <c r="F973" s="94" t="s">
        <v>2096</v>
      </c>
      <c r="G973" s="16" t="s">
        <v>2083</v>
      </c>
      <c r="H973" s="106">
        <v>60</v>
      </c>
      <c r="I973" s="26" t="s">
        <v>2157</v>
      </c>
      <c r="J973" s="160" t="s">
        <v>13</v>
      </c>
      <c r="K973" s="170" t="s">
        <v>1964</v>
      </c>
      <c r="L973" s="164"/>
      <c r="M973" s="29"/>
      <c r="N973" s="28"/>
    </row>
    <row r="974" spans="1:14" ht="126" customHeight="1">
      <c r="A974" s="20">
        <f t="shared" si="15"/>
        <v>965</v>
      </c>
      <c r="B974" s="21" t="s">
        <v>948</v>
      </c>
      <c r="C974" s="86">
        <v>1</v>
      </c>
      <c r="D974" s="87" t="s">
        <v>15</v>
      </c>
      <c r="E974" s="22">
        <v>2020</v>
      </c>
      <c r="F974" s="23"/>
      <c r="G974" s="24"/>
      <c r="H974" s="25"/>
      <c r="I974" s="26" t="s">
        <v>2157</v>
      </c>
      <c r="J974" s="160" t="s">
        <v>13</v>
      </c>
      <c r="K974" s="170" t="s">
        <v>1965</v>
      </c>
      <c r="L974" s="164"/>
      <c r="M974" s="29"/>
      <c r="N974" s="28"/>
    </row>
    <row r="975" spans="1:14" ht="126" customHeight="1">
      <c r="A975" s="20">
        <f t="shared" si="15"/>
        <v>966</v>
      </c>
      <c r="B975" s="21" t="s">
        <v>949</v>
      </c>
      <c r="C975" s="86">
        <v>28</v>
      </c>
      <c r="D975" s="87" t="s">
        <v>15</v>
      </c>
      <c r="E975" s="22">
        <v>2020</v>
      </c>
      <c r="F975" s="23"/>
      <c r="G975" s="24"/>
      <c r="H975" s="25"/>
      <c r="I975" s="26" t="s">
        <v>2157</v>
      </c>
      <c r="J975" s="160" t="s">
        <v>13</v>
      </c>
      <c r="K975" s="170" t="s">
        <v>1966</v>
      </c>
      <c r="L975" s="164"/>
      <c r="M975" s="29"/>
      <c r="N975" s="28"/>
    </row>
    <row r="976" spans="1:14" ht="126" customHeight="1">
      <c r="A976" s="20">
        <f t="shared" si="15"/>
        <v>967</v>
      </c>
      <c r="B976" s="21" t="s">
        <v>950</v>
      </c>
      <c r="C976" s="86">
        <v>1</v>
      </c>
      <c r="D976" s="87" t="s">
        <v>15</v>
      </c>
      <c r="E976" s="22">
        <v>2020</v>
      </c>
      <c r="F976" s="94" t="s">
        <v>2096</v>
      </c>
      <c r="G976" s="16" t="s">
        <v>2083</v>
      </c>
      <c r="H976" s="106">
        <v>60</v>
      </c>
      <c r="I976" s="26" t="s">
        <v>2157</v>
      </c>
      <c r="J976" s="160" t="s">
        <v>13</v>
      </c>
      <c r="K976" s="170" t="s">
        <v>1967</v>
      </c>
      <c r="L976" s="164"/>
      <c r="M976" s="29"/>
      <c r="N976" s="28"/>
    </row>
    <row r="977" spans="1:14" ht="126" customHeight="1">
      <c r="A977" s="20">
        <f t="shared" si="15"/>
        <v>968</v>
      </c>
      <c r="B977" s="21" t="s">
        <v>951</v>
      </c>
      <c r="C977" s="86">
        <v>1</v>
      </c>
      <c r="D977" s="87" t="s">
        <v>15</v>
      </c>
      <c r="E977" s="22">
        <v>2020</v>
      </c>
      <c r="F977" s="94" t="s">
        <v>2096</v>
      </c>
      <c r="G977" s="16" t="s">
        <v>2083</v>
      </c>
      <c r="H977" s="106">
        <v>60</v>
      </c>
      <c r="I977" s="26" t="s">
        <v>2157</v>
      </c>
      <c r="J977" s="160" t="s">
        <v>13</v>
      </c>
      <c r="K977" s="170" t="s">
        <v>1968</v>
      </c>
      <c r="L977" s="164"/>
      <c r="M977" s="29"/>
      <c r="N977" s="28"/>
    </row>
    <row r="978" spans="1:14" ht="126" customHeight="1">
      <c r="A978" s="20">
        <f t="shared" si="15"/>
        <v>969</v>
      </c>
      <c r="B978" s="21" t="s">
        <v>952</v>
      </c>
      <c r="C978" s="86">
        <v>1</v>
      </c>
      <c r="D978" s="87" t="s">
        <v>15</v>
      </c>
      <c r="E978" s="22">
        <v>2020</v>
      </c>
      <c r="F978" s="94" t="s">
        <v>2096</v>
      </c>
      <c r="G978" s="16" t="s">
        <v>2083</v>
      </c>
      <c r="H978" s="106">
        <v>60</v>
      </c>
      <c r="I978" s="26" t="s">
        <v>2157</v>
      </c>
      <c r="J978" s="160" t="s">
        <v>13</v>
      </c>
      <c r="K978" s="170" t="s">
        <v>1969</v>
      </c>
      <c r="L978" s="164"/>
      <c r="M978" s="29"/>
      <c r="N978" s="28"/>
    </row>
    <row r="979" spans="1:14" ht="126" customHeight="1">
      <c r="A979" s="20">
        <f t="shared" si="15"/>
        <v>970</v>
      </c>
      <c r="B979" s="21" t="s">
        <v>953</v>
      </c>
      <c r="C979" s="86">
        <v>25</v>
      </c>
      <c r="D979" s="87" t="s">
        <v>15</v>
      </c>
      <c r="E979" s="22">
        <v>2020</v>
      </c>
      <c r="F979" s="23"/>
      <c r="G979" s="24"/>
      <c r="H979" s="25"/>
      <c r="I979" s="26" t="s">
        <v>2157</v>
      </c>
      <c r="J979" s="160" t="s">
        <v>13</v>
      </c>
      <c r="K979" s="170" t="s">
        <v>1970</v>
      </c>
      <c r="L979" s="164"/>
      <c r="M979" s="29"/>
      <c r="N979" s="28"/>
    </row>
    <row r="980" spans="1:14" ht="126" customHeight="1">
      <c r="A980" s="20">
        <f t="shared" si="15"/>
        <v>971</v>
      </c>
      <c r="B980" s="21" t="s">
        <v>954</v>
      </c>
      <c r="C980" s="86">
        <v>2</v>
      </c>
      <c r="D980" s="87" t="s">
        <v>15</v>
      </c>
      <c r="E980" s="22">
        <v>2020</v>
      </c>
      <c r="F980" s="23"/>
      <c r="G980" s="24"/>
      <c r="H980" s="25"/>
      <c r="I980" s="26" t="s">
        <v>2157</v>
      </c>
      <c r="J980" s="160" t="s">
        <v>13</v>
      </c>
      <c r="K980" s="170" t="s">
        <v>1971</v>
      </c>
      <c r="L980" s="164"/>
      <c r="M980" s="29"/>
      <c r="N980" s="28"/>
    </row>
    <row r="981" spans="1:14" ht="126" customHeight="1" thickBot="1">
      <c r="A981" s="129">
        <f t="shared" si="15"/>
        <v>972</v>
      </c>
      <c r="B981" s="130" t="s">
        <v>955</v>
      </c>
      <c r="C981" s="90">
        <v>1</v>
      </c>
      <c r="D981" s="131" t="s">
        <v>15</v>
      </c>
      <c r="E981" s="132">
        <v>2020</v>
      </c>
      <c r="F981" s="133" t="s">
        <v>2139</v>
      </c>
      <c r="G981" s="134" t="s">
        <v>2083</v>
      </c>
      <c r="H981" s="135">
        <v>60</v>
      </c>
      <c r="I981" s="136" t="s">
        <v>2157</v>
      </c>
      <c r="J981" s="159" t="s">
        <v>13</v>
      </c>
      <c r="K981" s="200" t="s">
        <v>1972</v>
      </c>
      <c r="L981" s="163"/>
      <c r="M981" s="139"/>
      <c r="N981" s="138"/>
    </row>
    <row r="982" spans="1:14" ht="126" customHeight="1" thickBot="1">
      <c r="A982" s="141">
        <f t="shared" si="15"/>
        <v>973</v>
      </c>
      <c r="B982" s="142" t="s">
        <v>956</v>
      </c>
      <c r="C982" s="143">
        <v>1</v>
      </c>
      <c r="D982" s="144" t="s">
        <v>15</v>
      </c>
      <c r="E982" s="145">
        <v>2020</v>
      </c>
      <c r="F982" s="154" t="s">
        <v>2093</v>
      </c>
      <c r="G982" s="155" t="s">
        <v>2083</v>
      </c>
      <c r="H982" s="156">
        <v>60</v>
      </c>
      <c r="I982" s="147" t="s">
        <v>2157</v>
      </c>
      <c r="J982" s="157" t="s">
        <v>13</v>
      </c>
      <c r="K982" s="202" t="s">
        <v>1973</v>
      </c>
      <c r="L982" s="161"/>
      <c r="M982" s="151"/>
      <c r="N982" s="152"/>
    </row>
    <row r="983" spans="1:14" ht="126" customHeight="1">
      <c r="A983" s="113">
        <f t="shared" si="15"/>
        <v>974</v>
      </c>
      <c r="B983" s="114" t="s">
        <v>957</v>
      </c>
      <c r="C983" s="115">
        <v>10</v>
      </c>
      <c r="D983" s="116" t="s">
        <v>15</v>
      </c>
      <c r="E983" s="117">
        <v>2020</v>
      </c>
      <c r="F983" s="140" t="s">
        <v>2085</v>
      </c>
      <c r="G983" s="140" t="s">
        <v>2086</v>
      </c>
      <c r="H983" s="140">
        <v>84</v>
      </c>
      <c r="I983" s="121" t="s">
        <v>2157</v>
      </c>
      <c r="J983" s="158" t="s">
        <v>13</v>
      </c>
      <c r="K983" s="201" t="s">
        <v>1974</v>
      </c>
      <c r="L983" s="162"/>
      <c r="M983" s="125"/>
      <c r="N983" s="124"/>
    </row>
    <row r="984" spans="1:14" ht="126" customHeight="1">
      <c r="A984" s="20">
        <f t="shared" si="15"/>
        <v>975</v>
      </c>
      <c r="B984" s="21" t="s">
        <v>958</v>
      </c>
      <c r="C984" s="86">
        <v>1</v>
      </c>
      <c r="D984" s="87" t="s">
        <v>15</v>
      </c>
      <c r="E984" s="22">
        <v>2020</v>
      </c>
      <c r="F984" s="23"/>
      <c r="G984" s="24"/>
      <c r="H984" s="25"/>
      <c r="I984" s="26" t="s">
        <v>2157</v>
      </c>
      <c r="J984" s="160" t="s">
        <v>13</v>
      </c>
      <c r="K984" s="170" t="s">
        <v>1975</v>
      </c>
      <c r="L984" s="164"/>
      <c r="M984" s="29"/>
      <c r="N984" s="28"/>
    </row>
    <row r="985" spans="1:14" ht="126" customHeight="1">
      <c r="A985" s="20">
        <f t="shared" si="15"/>
        <v>976</v>
      </c>
      <c r="B985" s="21" t="s">
        <v>959</v>
      </c>
      <c r="C985" s="86">
        <v>2</v>
      </c>
      <c r="D985" s="87" t="s">
        <v>1061</v>
      </c>
      <c r="E985" s="22">
        <v>2020</v>
      </c>
      <c r="F985" s="23"/>
      <c r="G985" s="24"/>
      <c r="H985" s="25"/>
      <c r="I985" s="26" t="s">
        <v>2157</v>
      </c>
      <c r="J985" s="160" t="s">
        <v>13</v>
      </c>
      <c r="K985" s="170" t="s">
        <v>1976</v>
      </c>
      <c r="L985" s="164"/>
      <c r="M985" s="29"/>
      <c r="N985" s="28"/>
    </row>
    <row r="986" spans="1:14" ht="126" customHeight="1">
      <c r="A986" s="20">
        <f t="shared" si="15"/>
        <v>977</v>
      </c>
      <c r="B986" s="21" t="s">
        <v>960</v>
      </c>
      <c r="C986" s="86">
        <v>1</v>
      </c>
      <c r="D986" s="87" t="s">
        <v>1061</v>
      </c>
      <c r="E986" s="22">
        <v>2020</v>
      </c>
      <c r="F986" s="23"/>
      <c r="G986" s="24"/>
      <c r="H986" s="25"/>
      <c r="I986" s="26" t="s">
        <v>2157</v>
      </c>
      <c r="J986" s="160" t="s">
        <v>13</v>
      </c>
      <c r="K986" s="170" t="s">
        <v>1977</v>
      </c>
      <c r="L986" s="164"/>
      <c r="M986" s="29"/>
      <c r="N986" s="28"/>
    </row>
    <row r="987" spans="1:14" ht="126" customHeight="1">
      <c r="A987" s="20">
        <f t="shared" si="15"/>
        <v>978</v>
      </c>
      <c r="B987" s="21" t="s">
        <v>961</v>
      </c>
      <c r="C987" s="86">
        <v>8</v>
      </c>
      <c r="D987" s="87" t="s">
        <v>15</v>
      </c>
      <c r="E987" s="22">
        <v>2020</v>
      </c>
      <c r="F987" s="23"/>
      <c r="G987" s="24"/>
      <c r="H987" s="25"/>
      <c r="I987" s="26" t="s">
        <v>2157</v>
      </c>
      <c r="J987" s="160" t="s">
        <v>13</v>
      </c>
      <c r="K987" s="170" t="s">
        <v>1978</v>
      </c>
      <c r="L987" s="164"/>
      <c r="M987" s="29"/>
      <c r="N987" s="28"/>
    </row>
    <row r="988" spans="1:14" ht="126" customHeight="1">
      <c r="A988" s="20">
        <f t="shared" si="15"/>
        <v>979</v>
      </c>
      <c r="B988" s="21" t="s">
        <v>962</v>
      </c>
      <c r="C988" s="86">
        <v>2</v>
      </c>
      <c r="D988" s="87" t="s">
        <v>15</v>
      </c>
      <c r="E988" s="22">
        <v>2020</v>
      </c>
      <c r="F988" s="23" t="s">
        <v>2140</v>
      </c>
      <c r="G988" s="24" t="s">
        <v>2083</v>
      </c>
      <c r="H988" s="25">
        <v>60</v>
      </c>
      <c r="I988" s="26" t="s">
        <v>2157</v>
      </c>
      <c r="J988" s="160" t="s">
        <v>13</v>
      </c>
      <c r="K988" s="170" t="s">
        <v>1979</v>
      </c>
      <c r="L988" s="164"/>
      <c r="M988" s="29"/>
      <c r="N988" s="28"/>
    </row>
    <row r="989" spans="1:14" ht="126" customHeight="1">
      <c r="A989" s="20">
        <f t="shared" si="15"/>
        <v>980</v>
      </c>
      <c r="B989" s="21" t="s">
        <v>963</v>
      </c>
      <c r="C989" s="86">
        <v>3</v>
      </c>
      <c r="D989" s="87" t="s">
        <v>15</v>
      </c>
      <c r="E989" s="22">
        <v>2020</v>
      </c>
      <c r="F989" s="23"/>
      <c r="G989" s="24"/>
      <c r="H989" s="25"/>
      <c r="I989" s="26" t="s">
        <v>2157</v>
      </c>
      <c r="J989" s="160" t="s">
        <v>13</v>
      </c>
      <c r="K989" s="170" t="s">
        <v>1980</v>
      </c>
      <c r="L989" s="164"/>
      <c r="M989" s="29"/>
      <c r="N989" s="28"/>
    </row>
    <row r="990" spans="1:14" ht="126" customHeight="1">
      <c r="A990" s="20">
        <f t="shared" si="15"/>
        <v>981</v>
      </c>
      <c r="B990" s="21" t="s">
        <v>964</v>
      </c>
      <c r="C990" s="86">
        <v>6</v>
      </c>
      <c r="D990" s="87" t="s">
        <v>15</v>
      </c>
      <c r="E990" s="22">
        <v>2020</v>
      </c>
      <c r="F990" s="23"/>
      <c r="G990" s="24"/>
      <c r="H990" s="25"/>
      <c r="I990" s="26" t="s">
        <v>2157</v>
      </c>
      <c r="J990" s="160" t="s">
        <v>13</v>
      </c>
      <c r="K990" s="170" t="s">
        <v>1981</v>
      </c>
      <c r="L990" s="164"/>
      <c r="M990" s="29"/>
      <c r="N990" s="28"/>
    </row>
    <row r="991" spans="1:14" ht="126" customHeight="1">
      <c r="A991" s="20">
        <f t="shared" si="15"/>
        <v>982</v>
      </c>
      <c r="B991" s="21" t="s">
        <v>965</v>
      </c>
      <c r="C991" s="86">
        <v>3</v>
      </c>
      <c r="D991" s="87" t="s">
        <v>15</v>
      </c>
      <c r="E991" s="22">
        <v>2020</v>
      </c>
      <c r="F991" s="23"/>
      <c r="G991" s="24"/>
      <c r="H991" s="25"/>
      <c r="I991" s="26" t="s">
        <v>2157</v>
      </c>
      <c r="J991" s="160" t="s">
        <v>13</v>
      </c>
      <c r="K991" s="170" t="s">
        <v>1982</v>
      </c>
      <c r="L991" s="164"/>
      <c r="M991" s="29"/>
      <c r="N991" s="28"/>
    </row>
    <row r="992" spans="1:14" ht="126" customHeight="1">
      <c r="A992" s="20">
        <f t="shared" si="15"/>
        <v>983</v>
      </c>
      <c r="B992" s="21" t="s">
        <v>966</v>
      </c>
      <c r="C992" s="86">
        <v>5</v>
      </c>
      <c r="D992" s="87" t="s">
        <v>15</v>
      </c>
      <c r="E992" s="22">
        <v>2020</v>
      </c>
      <c r="F992" s="23"/>
      <c r="G992" s="24"/>
      <c r="H992" s="25"/>
      <c r="I992" s="26" t="s">
        <v>2157</v>
      </c>
      <c r="J992" s="160" t="s">
        <v>13</v>
      </c>
      <c r="K992" s="170" t="s">
        <v>1983</v>
      </c>
      <c r="L992" s="164"/>
      <c r="M992" s="29"/>
      <c r="N992" s="28"/>
    </row>
    <row r="993" spans="1:14" ht="126" customHeight="1">
      <c r="A993" s="20">
        <f t="shared" si="15"/>
        <v>984</v>
      </c>
      <c r="B993" s="21" t="s">
        <v>967</v>
      </c>
      <c r="C993" s="86">
        <v>2</v>
      </c>
      <c r="D993" s="87" t="s">
        <v>15</v>
      </c>
      <c r="E993" s="22">
        <v>2020</v>
      </c>
      <c r="F993" s="23"/>
      <c r="G993" s="24"/>
      <c r="H993" s="25"/>
      <c r="I993" s="26" t="s">
        <v>2157</v>
      </c>
      <c r="J993" s="160" t="s">
        <v>13</v>
      </c>
      <c r="K993" s="170" t="s">
        <v>1984</v>
      </c>
      <c r="L993" s="164"/>
      <c r="M993" s="29"/>
      <c r="N993" s="28"/>
    </row>
    <row r="994" spans="1:14" ht="126" customHeight="1">
      <c r="A994" s="20">
        <f t="shared" si="15"/>
        <v>985</v>
      </c>
      <c r="B994" s="21" t="s">
        <v>968</v>
      </c>
      <c r="C994" s="86">
        <v>5</v>
      </c>
      <c r="D994" s="87" t="s">
        <v>15</v>
      </c>
      <c r="E994" s="22">
        <v>2020</v>
      </c>
      <c r="F994" s="23"/>
      <c r="G994" s="24"/>
      <c r="H994" s="25"/>
      <c r="I994" s="26" t="s">
        <v>2157</v>
      </c>
      <c r="J994" s="160" t="s">
        <v>13</v>
      </c>
      <c r="K994" s="170" t="s">
        <v>1985</v>
      </c>
      <c r="L994" s="164"/>
      <c r="M994" s="29"/>
      <c r="N994" s="28"/>
    </row>
    <row r="995" spans="1:14" ht="126" customHeight="1">
      <c r="A995" s="20">
        <f t="shared" si="15"/>
        <v>986</v>
      </c>
      <c r="B995" s="21" t="s">
        <v>969</v>
      </c>
      <c r="C995" s="86">
        <v>13</v>
      </c>
      <c r="D995" s="87" t="s">
        <v>15</v>
      </c>
      <c r="E995" s="22">
        <v>2020</v>
      </c>
      <c r="F995" s="23"/>
      <c r="G995" s="24"/>
      <c r="H995" s="25"/>
      <c r="I995" s="26" t="s">
        <v>2157</v>
      </c>
      <c r="J995" s="160" t="s">
        <v>13</v>
      </c>
      <c r="K995" s="170" t="s">
        <v>1986</v>
      </c>
      <c r="L995" s="164"/>
      <c r="M995" s="29"/>
      <c r="N995" s="28"/>
    </row>
    <row r="996" spans="1:14" ht="126" customHeight="1">
      <c r="A996" s="20">
        <f t="shared" si="15"/>
        <v>987</v>
      </c>
      <c r="B996" s="21" t="s">
        <v>970</v>
      </c>
      <c r="C996" s="86">
        <v>2</v>
      </c>
      <c r="D996" s="87" t="s">
        <v>15</v>
      </c>
      <c r="E996" s="22">
        <v>2020</v>
      </c>
      <c r="F996" s="94" t="s">
        <v>2096</v>
      </c>
      <c r="G996" s="16" t="s">
        <v>2083</v>
      </c>
      <c r="H996" s="106">
        <v>60</v>
      </c>
      <c r="I996" s="26" t="s">
        <v>2157</v>
      </c>
      <c r="J996" s="160" t="s">
        <v>13</v>
      </c>
      <c r="K996" s="170" t="s">
        <v>1987</v>
      </c>
      <c r="L996" s="164"/>
      <c r="M996" s="29"/>
      <c r="N996" s="28"/>
    </row>
    <row r="997" spans="1:14" ht="126" customHeight="1">
      <c r="A997" s="20">
        <f t="shared" si="15"/>
        <v>988</v>
      </c>
      <c r="B997" s="21" t="s">
        <v>971</v>
      </c>
      <c r="C997" s="86">
        <v>1</v>
      </c>
      <c r="D997" s="87" t="s">
        <v>15</v>
      </c>
      <c r="E997" s="22">
        <v>2020</v>
      </c>
      <c r="F997" s="23" t="s">
        <v>2141</v>
      </c>
      <c r="G997" s="16" t="s">
        <v>2083</v>
      </c>
      <c r="H997" s="106">
        <v>60</v>
      </c>
      <c r="I997" s="26" t="s">
        <v>2157</v>
      </c>
      <c r="J997" s="160" t="s">
        <v>13</v>
      </c>
      <c r="K997" s="170" t="s">
        <v>1988</v>
      </c>
      <c r="L997" s="164"/>
      <c r="M997" s="29"/>
      <c r="N997" s="28"/>
    </row>
    <row r="998" spans="1:14" ht="126" customHeight="1">
      <c r="A998" s="20">
        <f t="shared" si="15"/>
        <v>989</v>
      </c>
      <c r="B998" s="21" t="s">
        <v>972</v>
      </c>
      <c r="C998" s="86">
        <v>2</v>
      </c>
      <c r="D998" s="87" t="s">
        <v>15</v>
      </c>
      <c r="E998" s="22">
        <v>2020</v>
      </c>
      <c r="F998" s="23"/>
      <c r="G998" s="24"/>
      <c r="H998" s="25"/>
      <c r="I998" s="26" t="s">
        <v>2157</v>
      </c>
      <c r="J998" s="160" t="s">
        <v>13</v>
      </c>
      <c r="K998" s="170" t="s">
        <v>1989</v>
      </c>
      <c r="L998" s="164"/>
      <c r="M998" s="29"/>
      <c r="N998" s="28"/>
    </row>
    <row r="999" spans="1:14" ht="126" customHeight="1">
      <c r="A999" s="20">
        <f t="shared" si="15"/>
        <v>990</v>
      </c>
      <c r="B999" s="21" t="s">
        <v>973</v>
      </c>
      <c r="C999" s="86">
        <v>2</v>
      </c>
      <c r="D999" s="87" t="s">
        <v>15</v>
      </c>
      <c r="E999" s="22">
        <v>2020</v>
      </c>
      <c r="F999" s="23"/>
      <c r="G999" s="24"/>
      <c r="H999" s="25"/>
      <c r="I999" s="26" t="s">
        <v>2157</v>
      </c>
      <c r="J999" s="160" t="s">
        <v>13</v>
      </c>
      <c r="K999" s="170" t="s">
        <v>1990</v>
      </c>
      <c r="L999" s="164"/>
      <c r="M999" s="29"/>
      <c r="N999" s="28"/>
    </row>
    <row r="1000" spans="1:14" ht="126" customHeight="1">
      <c r="A1000" s="20">
        <f t="shared" si="15"/>
        <v>991</v>
      </c>
      <c r="B1000" s="21" t="s">
        <v>974</v>
      </c>
      <c r="C1000" s="86">
        <v>1</v>
      </c>
      <c r="D1000" s="87" t="s">
        <v>1061</v>
      </c>
      <c r="E1000" s="22">
        <v>2020</v>
      </c>
      <c r="F1000" s="23"/>
      <c r="G1000" s="24"/>
      <c r="H1000" s="25"/>
      <c r="I1000" s="26" t="s">
        <v>2157</v>
      </c>
      <c r="J1000" s="160" t="s">
        <v>13</v>
      </c>
      <c r="K1000" s="170" t="s">
        <v>1991</v>
      </c>
      <c r="L1000" s="164"/>
      <c r="M1000" s="29"/>
      <c r="N1000" s="28"/>
    </row>
    <row r="1001" spans="1:14" ht="126" customHeight="1">
      <c r="A1001" s="20">
        <f t="shared" si="15"/>
        <v>992</v>
      </c>
      <c r="B1001" s="21" t="s">
        <v>145</v>
      </c>
      <c r="C1001" s="86">
        <v>1</v>
      </c>
      <c r="D1001" s="87" t="s">
        <v>15</v>
      </c>
      <c r="E1001" s="22">
        <v>2020</v>
      </c>
      <c r="F1001" s="23" t="s">
        <v>2152</v>
      </c>
      <c r="G1001" s="24" t="s">
        <v>2080</v>
      </c>
      <c r="H1001" s="25">
        <v>36</v>
      </c>
      <c r="I1001" s="26" t="s">
        <v>2157</v>
      </c>
      <c r="J1001" s="160" t="s">
        <v>13</v>
      </c>
      <c r="K1001" s="170" t="s">
        <v>1992</v>
      </c>
      <c r="L1001" s="164"/>
      <c r="M1001" s="29"/>
      <c r="N1001" s="28"/>
    </row>
    <row r="1002" spans="1:14" ht="126" customHeight="1">
      <c r="A1002" s="20">
        <f t="shared" si="15"/>
        <v>993</v>
      </c>
      <c r="B1002" s="21" t="s">
        <v>2147</v>
      </c>
      <c r="C1002" s="86">
        <v>1</v>
      </c>
      <c r="D1002" s="87" t="s">
        <v>15</v>
      </c>
      <c r="E1002" s="22">
        <v>2020</v>
      </c>
      <c r="F1002" s="23"/>
      <c r="G1002" s="24"/>
      <c r="H1002" s="25"/>
      <c r="I1002" s="26" t="s">
        <v>2157</v>
      </c>
      <c r="J1002" s="160" t="s">
        <v>13</v>
      </c>
      <c r="K1002" s="170" t="s">
        <v>1993</v>
      </c>
      <c r="L1002" s="164"/>
      <c r="M1002" s="29"/>
      <c r="N1002" s="28"/>
    </row>
    <row r="1003" spans="1:14" ht="126" customHeight="1">
      <c r="A1003" s="20">
        <f t="shared" si="15"/>
        <v>994</v>
      </c>
      <c r="B1003" s="21" t="s">
        <v>975</v>
      </c>
      <c r="C1003" s="86">
        <v>15</v>
      </c>
      <c r="D1003" s="87" t="s">
        <v>12</v>
      </c>
      <c r="E1003" s="22">
        <v>2020</v>
      </c>
      <c r="F1003" s="23"/>
      <c r="G1003" s="24"/>
      <c r="H1003" s="25"/>
      <c r="I1003" s="26" t="s">
        <v>2157</v>
      </c>
      <c r="J1003" s="160" t="s">
        <v>13</v>
      </c>
      <c r="K1003" s="170" t="s">
        <v>1994</v>
      </c>
      <c r="L1003" s="164"/>
      <c r="M1003" s="29"/>
      <c r="N1003" s="28"/>
    </row>
    <row r="1004" spans="1:14" ht="126" customHeight="1">
      <c r="A1004" s="20">
        <f t="shared" si="15"/>
        <v>995</v>
      </c>
      <c r="B1004" s="21" t="s">
        <v>976</v>
      </c>
      <c r="C1004" s="86">
        <v>15</v>
      </c>
      <c r="D1004" s="87" t="s">
        <v>12</v>
      </c>
      <c r="E1004" s="22">
        <v>2020</v>
      </c>
      <c r="F1004" s="94" t="s">
        <v>2096</v>
      </c>
      <c r="G1004" s="16" t="s">
        <v>2083</v>
      </c>
      <c r="H1004" s="106">
        <v>60</v>
      </c>
      <c r="I1004" s="26" t="s">
        <v>2157</v>
      </c>
      <c r="J1004" s="160" t="s">
        <v>13</v>
      </c>
      <c r="K1004" s="170" t="s">
        <v>1995</v>
      </c>
      <c r="L1004" s="164"/>
      <c r="M1004" s="29"/>
      <c r="N1004" s="28"/>
    </row>
    <row r="1005" spans="1:14" ht="126" customHeight="1">
      <c r="A1005" s="20">
        <f t="shared" si="15"/>
        <v>996</v>
      </c>
      <c r="B1005" s="21" t="s">
        <v>146</v>
      </c>
      <c r="C1005" s="86">
        <v>2</v>
      </c>
      <c r="D1005" s="87" t="s">
        <v>15</v>
      </c>
      <c r="E1005" s="22">
        <v>2020</v>
      </c>
      <c r="F1005" s="101" t="s">
        <v>2088</v>
      </c>
      <c r="G1005" s="101" t="s">
        <v>2083</v>
      </c>
      <c r="H1005" s="101">
        <v>60</v>
      </c>
      <c r="I1005" s="26" t="s">
        <v>2157</v>
      </c>
      <c r="J1005" s="160" t="s">
        <v>13</v>
      </c>
      <c r="K1005" s="170" t="s">
        <v>1996</v>
      </c>
      <c r="L1005" s="164"/>
      <c r="M1005" s="29"/>
      <c r="N1005" s="28"/>
    </row>
    <row r="1006" spans="1:14" ht="126" customHeight="1">
      <c r="A1006" s="20">
        <f t="shared" si="15"/>
        <v>997</v>
      </c>
      <c r="B1006" s="21" t="s">
        <v>977</v>
      </c>
      <c r="C1006" s="86">
        <v>26</v>
      </c>
      <c r="D1006" s="87" t="s">
        <v>15</v>
      </c>
      <c r="E1006" s="22">
        <v>2020</v>
      </c>
      <c r="F1006" s="23"/>
      <c r="G1006" s="24"/>
      <c r="H1006" s="25"/>
      <c r="I1006" s="26" t="s">
        <v>2157</v>
      </c>
      <c r="J1006" s="160" t="s">
        <v>13</v>
      </c>
      <c r="K1006" s="170" t="s">
        <v>1997</v>
      </c>
      <c r="L1006" s="164"/>
      <c r="M1006" s="29"/>
      <c r="N1006" s="28"/>
    </row>
    <row r="1007" spans="1:14" ht="126" customHeight="1">
      <c r="A1007" s="20">
        <f t="shared" si="15"/>
        <v>998</v>
      </c>
      <c r="B1007" s="21" t="s">
        <v>978</v>
      </c>
      <c r="C1007" s="86">
        <v>2</v>
      </c>
      <c r="D1007" s="87" t="s">
        <v>15</v>
      </c>
      <c r="E1007" s="22">
        <v>2020</v>
      </c>
      <c r="F1007" s="23"/>
      <c r="G1007" s="24"/>
      <c r="H1007" s="25"/>
      <c r="I1007" s="26" t="s">
        <v>2157</v>
      </c>
      <c r="J1007" s="160" t="s">
        <v>13</v>
      </c>
      <c r="K1007" s="170" t="s">
        <v>1998</v>
      </c>
      <c r="L1007" s="164"/>
      <c r="M1007" s="29"/>
      <c r="N1007" s="28"/>
    </row>
    <row r="1008" spans="1:14" ht="126" customHeight="1">
      <c r="A1008" s="20">
        <f t="shared" si="15"/>
        <v>999</v>
      </c>
      <c r="B1008" s="21" t="s">
        <v>979</v>
      </c>
      <c r="C1008" s="86">
        <v>8</v>
      </c>
      <c r="D1008" s="87" t="s">
        <v>15</v>
      </c>
      <c r="E1008" s="22">
        <v>2020</v>
      </c>
      <c r="F1008" s="101" t="s">
        <v>2096</v>
      </c>
      <c r="G1008" s="101" t="s">
        <v>2083</v>
      </c>
      <c r="H1008" s="101">
        <v>60</v>
      </c>
      <c r="I1008" s="26" t="s">
        <v>2157</v>
      </c>
      <c r="J1008" s="160" t="s">
        <v>13</v>
      </c>
      <c r="K1008" s="170" t="s">
        <v>1999</v>
      </c>
      <c r="L1008" s="164"/>
      <c r="M1008" s="29"/>
      <c r="N1008" s="28"/>
    </row>
    <row r="1009" spans="1:14" ht="126" customHeight="1">
      <c r="A1009" s="20">
        <f t="shared" si="15"/>
        <v>1000</v>
      </c>
      <c r="B1009" s="21" t="s">
        <v>980</v>
      </c>
      <c r="C1009" s="86">
        <v>4</v>
      </c>
      <c r="D1009" s="87" t="s">
        <v>1061</v>
      </c>
      <c r="E1009" s="22">
        <v>2020</v>
      </c>
      <c r="F1009" s="101" t="s">
        <v>2096</v>
      </c>
      <c r="G1009" s="101" t="s">
        <v>2083</v>
      </c>
      <c r="H1009" s="101">
        <v>60</v>
      </c>
      <c r="I1009" s="26" t="s">
        <v>2157</v>
      </c>
      <c r="J1009" s="160" t="s">
        <v>13</v>
      </c>
      <c r="K1009" s="170" t="s">
        <v>2000</v>
      </c>
      <c r="L1009" s="164"/>
      <c r="M1009" s="29"/>
      <c r="N1009" s="28"/>
    </row>
    <row r="1010" spans="1:14" ht="126" customHeight="1">
      <c r="A1010" s="20">
        <f t="shared" si="15"/>
        <v>1001</v>
      </c>
      <c r="B1010" s="21" t="s">
        <v>981</v>
      </c>
      <c r="C1010" s="86">
        <v>8</v>
      </c>
      <c r="D1010" s="87" t="s">
        <v>1061</v>
      </c>
      <c r="E1010" s="22">
        <v>2020</v>
      </c>
      <c r="F1010" s="101" t="s">
        <v>2096</v>
      </c>
      <c r="G1010" s="101" t="s">
        <v>2083</v>
      </c>
      <c r="H1010" s="101">
        <v>60</v>
      </c>
      <c r="I1010" s="26" t="s">
        <v>2157</v>
      </c>
      <c r="J1010" s="160" t="s">
        <v>13</v>
      </c>
      <c r="K1010" s="170" t="s">
        <v>2001</v>
      </c>
      <c r="L1010" s="164"/>
      <c r="M1010" s="29"/>
      <c r="N1010" s="28"/>
    </row>
    <row r="1011" spans="1:14" ht="126" customHeight="1">
      <c r="A1011" s="20">
        <f t="shared" si="15"/>
        <v>1002</v>
      </c>
      <c r="B1011" s="21" t="s">
        <v>982</v>
      </c>
      <c r="C1011" s="86">
        <v>13</v>
      </c>
      <c r="D1011" s="87" t="s">
        <v>15</v>
      </c>
      <c r="E1011" s="22">
        <v>2020</v>
      </c>
      <c r="F1011" s="101" t="s">
        <v>2096</v>
      </c>
      <c r="G1011" s="101" t="s">
        <v>2083</v>
      </c>
      <c r="H1011" s="101">
        <v>60</v>
      </c>
      <c r="I1011" s="26" t="s">
        <v>2157</v>
      </c>
      <c r="J1011" s="160" t="s">
        <v>13</v>
      </c>
      <c r="K1011" s="170" t="s">
        <v>2002</v>
      </c>
      <c r="L1011" s="164"/>
      <c r="M1011" s="29"/>
      <c r="N1011" s="28"/>
    </row>
    <row r="1012" spans="1:14" ht="126" customHeight="1">
      <c r="A1012" s="20">
        <f t="shared" si="15"/>
        <v>1003</v>
      </c>
      <c r="B1012" s="21" t="s">
        <v>983</v>
      </c>
      <c r="C1012" s="86">
        <v>13</v>
      </c>
      <c r="D1012" s="87" t="s">
        <v>15</v>
      </c>
      <c r="E1012" s="22">
        <v>2020</v>
      </c>
      <c r="F1012" s="101" t="s">
        <v>2096</v>
      </c>
      <c r="G1012" s="101" t="s">
        <v>2083</v>
      </c>
      <c r="H1012" s="101">
        <v>60</v>
      </c>
      <c r="I1012" s="26" t="s">
        <v>2157</v>
      </c>
      <c r="J1012" s="160" t="s">
        <v>13</v>
      </c>
      <c r="K1012" s="170" t="s">
        <v>2003</v>
      </c>
      <c r="L1012" s="164"/>
      <c r="M1012" s="29"/>
      <c r="N1012" s="28"/>
    </row>
    <row r="1013" spans="1:14" ht="126" customHeight="1">
      <c r="A1013" s="20">
        <f t="shared" si="15"/>
        <v>1004</v>
      </c>
      <c r="B1013" s="21" t="s">
        <v>984</v>
      </c>
      <c r="C1013" s="86">
        <v>13</v>
      </c>
      <c r="D1013" s="87" t="s">
        <v>15</v>
      </c>
      <c r="E1013" s="22">
        <v>2020</v>
      </c>
      <c r="F1013" s="101" t="s">
        <v>2096</v>
      </c>
      <c r="G1013" s="101" t="s">
        <v>2083</v>
      </c>
      <c r="H1013" s="101">
        <v>60</v>
      </c>
      <c r="I1013" s="26" t="s">
        <v>2157</v>
      </c>
      <c r="J1013" s="160" t="s">
        <v>13</v>
      </c>
      <c r="K1013" s="170" t="s">
        <v>2004</v>
      </c>
      <c r="L1013" s="164"/>
      <c r="M1013" s="29"/>
      <c r="N1013" s="28"/>
    </row>
    <row r="1014" spans="1:14" ht="126" customHeight="1">
      <c r="A1014" s="20">
        <f t="shared" si="15"/>
        <v>1005</v>
      </c>
      <c r="B1014" s="21" t="s">
        <v>985</v>
      </c>
      <c r="C1014" s="86">
        <v>13</v>
      </c>
      <c r="D1014" s="87" t="s">
        <v>15</v>
      </c>
      <c r="E1014" s="22">
        <v>2020</v>
      </c>
      <c r="F1014" s="101" t="s">
        <v>2096</v>
      </c>
      <c r="G1014" s="101" t="s">
        <v>2083</v>
      </c>
      <c r="H1014" s="101">
        <v>60</v>
      </c>
      <c r="I1014" s="26" t="s">
        <v>2157</v>
      </c>
      <c r="J1014" s="160" t="s">
        <v>13</v>
      </c>
      <c r="K1014" s="170" t="s">
        <v>2005</v>
      </c>
      <c r="L1014" s="164"/>
      <c r="M1014" s="29"/>
      <c r="N1014" s="28"/>
    </row>
    <row r="1015" spans="1:14" ht="126" customHeight="1">
      <c r="A1015" s="20">
        <f t="shared" si="15"/>
        <v>1006</v>
      </c>
      <c r="B1015" s="21" t="s">
        <v>986</v>
      </c>
      <c r="C1015" s="86">
        <v>39</v>
      </c>
      <c r="D1015" s="87" t="s">
        <v>15</v>
      </c>
      <c r="E1015" s="22">
        <v>2020</v>
      </c>
      <c r="F1015" s="94" t="s">
        <v>2126</v>
      </c>
      <c r="G1015" s="94" t="s">
        <v>2086</v>
      </c>
      <c r="H1015" s="94">
        <v>84</v>
      </c>
      <c r="I1015" s="26" t="s">
        <v>2157</v>
      </c>
      <c r="J1015" s="160" t="s">
        <v>13</v>
      </c>
      <c r="K1015" s="170" t="s">
        <v>2006</v>
      </c>
      <c r="L1015" s="164"/>
      <c r="M1015" s="29"/>
      <c r="N1015" s="28"/>
    </row>
    <row r="1016" spans="1:14" ht="126" customHeight="1">
      <c r="A1016" s="20">
        <f t="shared" si="15"/>
        <v>1007</v>
      </c>
      <c r="B1016" s="21" t="s">
        <v>987</v>
      </c>
      <c r="C1016" s="86">
        <v>2</v>
      </c>
      <c r="D1016" s="87" t="s">
        <v>15</v>
      </c>
      <c r="E1016" s="22">
        <v>2020</v>
      </c>
      <c r="F1016" s="23"/>
      <c r="G1016" s="24"/>
      <c r="H1016" s="25"/>
      <c r="I1016" s="26" t="s">
        <v>2157</v>
      </c>
      <c r="J1016" s="160" t="s">
        <v>13</v>
      </c>
      <c r="K1016" s="170" t="s">
        <v>2007</v>
      </c>
      <c r="L1016" s="164"/>
      <c r="M1016" s="29"/>
      <c r="N1016" s="28"/>
    </row>
    <row r="1017" spans="1:14" ht="126" customHeight="1">
      <c r="A1017" s="20">
        <f t="shared" si="15"/>
        <v>1008</v>
      </c>
      <c r="B1017" s="21" t="s">
        <v>988</v>
      </c>
      <c r="C1017" s="86">
        <v>1</v>
      </c>
      <c r="D1017" s="87" t="s">
        <v>15</v>
      </c>
      <c r="E1017" s="22">
        <v>2020</v>
      </c>
      <c r="F1017" s="23"/>
      <c r="G1017" s="24"/>
      <c r="H1017" s="25"/>
      <c r="I1017" s="26" t="s">
        <v>2157</v>
      </c>
      <c r="J1017" s="160" t="s">
        <v>13</v>
      </c>
      <c r="K1017" s="170" t="s">
        <v>2008</v>
      </c>
      <c r="L1017" s="164"/>
      <c r="M1017" s="29"/>
      <c r="N1017" s="28"/>
    </row>
    <row r="1018" spans="1:14" ht="126" customHeight="1">
      <c r="A1018" s="20">
        <f t="shared" si="15"/>
        <v>1009</v>
      </c>
      <c r="B1018" s="21" t="s">
        <v>989</v>
      </c>
      <c r="C1018" s="86">
        <v>60</v>
      </c>
      <c r="D1018" s="87" t="s">
        <v>15</v>
      </c>
      <c r="E1018" s="22">
        <v>2020</v>
      </c>
      <c r="F1018" s="23"/>
      <c r="G1018" s="24"/>
      <c r="H1018" s="25"/>
      <c r="I1018" s="26" t="s">
        <v>2157</v>
      </c>
      <c r="J1018" s="160" t="s">
        <v>13</v>
      </c>
      <c r="K1018" s="170" t="s">
        <v>2009</v>
      </c>
      <c r="L1018" s="164"/>
      <c r="M1018" s="29"/>
      <c r="N1018" s="28"/>
    </row>
    <row r="1019" spans="1:14" ht="126" customHeight="1">
      <c r="A1019" s="20">
        <f t="shared" si="15"/>
        <v>1010</v>
      </c>
      <c r="B1019" s="21" t="s">
        <v>990</v>
      </c>
      <c r="C1019" s="86">
        <v>78</v>
      </c>
      <c r="D1019" s="87" t="s">
        <v>15</v>
      </c>
      <c r="E1019" s="22">
        <v>2020</v>
      </c>
      <c r="F1019" s="23"/>
      <c r="G1019" s="24"/>
      <c r="H1019" s="25"/>
      <c r="I1019" s="26" t="s">
        <v>2157</v>
      </c>
      <c r="J1019" s="160" t="s">
        <v>13</v>
      </c>
      <c r="K1019" s="170" t="s">
        <v>2010</v>
      </c>
      <c r="L1019" s="164"/>
      <c r="M1019" s="29"/>
      <c r="N1019" s="28"/>
    </row>
    <row r="1020" spans="1:14" ht="126" customHeight="1">
      <c r="A1020" s="20">
        <f t="shared" si="15"/>
        <v>1011</v>
      </c>
      <c r="B1020" s="21" t="s">
        <v>991</v>
      </c>
      <c r="C1020" s="86">
        <v>2</v>
      </c>
      <c r="D1020" s="87" t="s">
        <v>15</v>
      </c>
      <c r="E1020" s="22">
        <v>2020</v>
      </c>
      <c r="F1020" s="23"/>
      <c r="G1020" s="24"/>
      <c r="H1020" s="25"/>
      <c r="I1020" s="26" t="s">
        <v>2157</v>
      </c>
      <c r="J1020" s="160" t="s">
        <v>13</v>
      </c>
      <c r="K1020" s="170" t="s">
        <v>2011</v>
      </c>
      <c r="L1020" s="164"/>
      <c r="M1020" s="29"/>
      <c r="N1020" s="28"/>
    </row>
    <row r="1021" spans="1:14" ht="126" customHeight="1">
      <c r="A1021" s="20">
        <f t="shared" si="15"/>
        <v>1012</v>
      </c>
      <c r="B1021" s="21" t="s">
        <v>992</v>
      </c>
      <c r="C1021" s="86">
        <v>2</v>
      </c>
      <c r="D1021" s="87" t="s">
        <v>1061</v>
      </c>
      <c r="E1021" s="22">
        <v>2020</v>
      </c>
      <c r="F1021" s="23"/>
      <c r="G1021" s="24"/>
      <c r="H1021" s="25"/>
      <c r="I1021" s="26" t="s">
        <v>2157</v>
      </c>
      <c r="J1021" s="160" t="s">
        <v>13</v>
      </c>
      <c r="K1021" s="170" t="s">
        <v>2012</v>
      </c>
      <c r="L1021" s="164"/>
      <c r="M1021" s="29"/>
      <c r="N1021" s="28"/>
    </row>
    <row r="1022" spans="1:14" ht="126" customHeight="1">
      <c r="A1022" s="20">
        <f t="shared" si="15"/>
        <v>1013</v>
      </c>
      <c r="B1022" s="21" t="s">
        <v>272</v>
      </c>
      <c r="C1022" s="86">
        <v>5</v>
      </c>
      <c r="D1022" s="87" t="s">
        <v>1061</v>
      </c>
      <c r="E1022" s="22">
        <v>2020</v>
      </c>
      <c r="F1022" s="23" t="s">
        <v>2095</v>
      </c>
      <c r="G1022" s="24" t="s">
        <v>2080</v>
      </c>
      <c r="H1022" s="25">
        <v>36</v>
      </c>
      <c r="I1022" s="26" t="s">
        <v>2157</v>
      </c>
      <c r="J1022" s="160" t="s">
        <v>13</v>
      </c>
      <c r="K1022" s="170" t="s">
        <v>2013</v>
      </c>
      <c r="L1022" s="164"/>
      <c r="M1022" s="29"/>
      <c r="N1022" s="28"/>
    </row>
    <row r="1023" spans="1:14" ht="126" customHeight="1">
      <c r="A1023" s="20">
        <f t="shared" si="15"/>
        <v>1014</v>
      </c>
      <c r="B1023" s="21" t="s">
        <v>993</v>
      </c>
      <c r="C1023" s="86">
        <v>1</v>
      </c>
      <c r="D1023" s="87" t="s">
        <v>1061</v>
      </c>
      <c r="E1023" s="22">
        <v>2020</v>
      </c>
      <c r="F1023" s="23" t="s">
        <v>2142</v>
      </c>
      <c r="G1023" s="24" t="s">
        <v>2083</v>
      </c>
      <c r="H1023" s="25">
        <v>60</v>
      </c>
      <c r="I1023" s="26" t="s">
        <v>2157</v>
      </c>
      <c r="J1023" s="160" t="s">
        <v>13</v>
      </c>
      <c r="K1023" s="170" t="s">
        <v>2014</v>
      </c>
      <c r="L1023" s="164"/>
      <c r="M1023" s="29"/>
      <c r="N1023" s="28"/>
    </row>
    <row r="1024" spans="1:14" ht="126" customHeight="1">
      <c r="A1024" s="20">
        <f t="shared" si="15"/>
        <v>1015</v>
      </c>
      <c r="B1024" s="21" t="s">
        <v>994</v>
      </c>
      <c r="C1024" s="86">
        <v>2</v>
      </c>
      <c r="D1024" s="87" t="s">
        <v>15</v>
      </c>
      <c r="E1024" s="22">
        <v>2020</v>
      </c>
      <c r="F1024" s="23"/>
      <c r="G1024" s="24"/>
      <c r="H1024" s="25"/>
      <c r="I1024" s="26" t="s">
        <v>2157</v>
      </c>
      <c r="J1024" s="160" t="s">
        <v>13</v>
      </c>
      <c r="K1024" s="170" t="s">
        <v>2015</v>
      </c>
      <c r="L1024" s="164"/>
      <c r="M1024" s="29"/>
      <c r="N1024" s="28"/>
    </row>
    <row r="1025" spans="1:14" ht="126" customHeight="1">
      <c r="A1025" s="20">
        <f t="shared" si="15"/>
        <v>1016</v>
      </c>
      <c r="B1025" s="21" t="s">
        <v>995</v>
      </c>
      <c r="C1025" s="86">
        <v>2</v>
      </c>
      <c r="D1025" s="87" t="s">
        <v>15</v>
      </c>
      <c r="E1025" s="22">
        <v>2020</v>
      </c>
      <c r="F1025" s="23"/>
      <c r="G1025" s="24"/>
      <c r="H1025" s="25"/>
      <c r="I1025" s="26" t="s">
        <v>2157</v>
      </c>
      <c r="J1025" s="160" t="s">
        <v>13</v>
      </c>
      <c r="K1025" s="170" t="s">
        <v>2016</v>
      </c>
      <c r="L1025" s="164"/>
      <c r="M1025" s="29"/>
      <c r="N1025" s="28"/>
    </row>
    <row r="1026" spans="1:14" ht="126" customHeight="1">
      <c r="A1026" s="20">
        <f t="shared" si="15"/>
        <v>1017</v>
      </c>
      <c r="B1026" s="21" t="s">
        <v>2148</v>
      </c>
      <c r="C1026" s="86">
        <v>1</v>
      </c>
      <c r="D1026" s="87" t="s">
        <v>15</v>
      </c>
      <c r="E1026" s="22">
        <v>2020</v>
      </c>
      <c r="F1026" s="23"/>
      <c r="G1026" s="24"/>
      <c r="H1026" s="25"/>
      <c r="I1026" s="26" t="s">
        <v>2157</v>
      </c>
      <c r="J1026" s="160" t="s">
        <v>13</v>
      </c>
      <c r="K1026" s="170" t="s">
        <v>2017</v>
      </c>
      <c r="L1026" s="164"/>
      <c r="M1026" s="29"/>
      <c r="N1026" s="28"/>
    </row>
    <row r="1027" spans="1:14" ht="126" customHeight="1">
      <c r="A1027" s="20">
        <f t="shared" si="15"/>
        <v>1018</v>
      </c>
      <c r="B1027" s="21" t="s">
        <v>996</v>
      </c>
      <c r="C1027" s="86">
        <v>8</v>
      </c>
      <c r="D1027" s="87" t="s">
        <v>997</v>
      </c>
      <c r="E1027" s="22">
        <v>2020</v>
      </c>
      <c r="F1027" s="23"/>
      <c r="G1027" s="24"/>
      <c r="H1027" s="25"/>
      <c r="I1027" s="26" t="s">
        <v>2157</v>
      </c>
      <c r="J1027" s="160" t="s">
        <v>13</v>
      </c>
      <c r="K1027" s="170" t="s">
        <v>2018</v>
      </c>
      <c r="L1027" s="164"/>
      <c r="M1027" s="29"/>
      <c r="N1027" s="28"/>
    </row>
    <row r="1028" spans="1:14" ht="126" customHeight="1">
      <c r="A1028" s="20">
        <f t="shared" si="15"/>
        <v>1019</v>
      </c>
      <c r="B1028" s="21" t="s">
        <v>998</v>
      </c>
      <c r="C1028" s="86">
        <v>50</v>
      </c>
      <c r="D1028" s="87" t="s">
        <v>15</v>
      </c>
      <c r="E1028" s="22">
        <v>2020</v>
      </c>
      <c r="F1028" s="23"/>
      <c r="G1028" s="24"/>
      <c r="H1028" s="25"/>
      <c r="I1028" s="26" t="s">
        <v>2157</v>
      </c>
      <c r="J1028" s="160" t="s">
        <v>13</v>
      </c>
      <c r="K1028" s="170" t="s">
        <v>2019</v>
      </c>
      <c r="L1028" s="164"/>
      <c r="M1028" s="29"/>
      <c r="N1028" s="28"/>
    </row>
    <row r="1029" spans="1:14" ht="126" customHeight="1">
      <c r="A1029" s="20">
        <f t="shared" si="15"/>
        <v>1020</v>
      </c>
      <c r="B1029" s="21" t="s">
        <v>999</v>
      </c>
      <c r="C1029" s="86">
        <v>25</v>
      </c>
      <c r="D1029" s="87" t="s">
        <v>15</v>
      </c>
      <c r="E1029" s="22">
        <v>2020</v>
      </c>
      <c r="F1029" s="23"/>
      <c r="G1029" s="24"/>
      <c r="H1029" s="25"/>
      <c r="I1029" s="26" t="s">
        <v>2157</v>
      </c>
      <c r="J1029" s="160" t="s">
        <v>13</v>
      </c>
      <c r="K1029" s="170" t="s">
        <v>2020</v>
      </c>
      <c r="L1029" s="164"/>
      <c r="M1029" s="29"/>
      <c r="N1029" s="28"/>
    </row>
    <row r="1030" spans="1:14" ht="126" customHeight="1">
      <c r="A1030" s="20">
        <f t="shared" si="15"/>
        <v>1021</v>
      </c>
      <c r="B1030" s="21" t="s">
        <v>1000</v>
      </c>
      <c r="C1030" s="86">
        <v>13</v>
      </c>
      <c r="D1030" s="87" t="s">
        <v>1061</v>
      </c>
      <c r="E1030" s="22">
        <v>2020</v>
      </c>
      <c r="F1030" s="23"/>
      <c r="G1030" s="24"/>
      <c r="H1030" s="25"/>
      <c r="I1030" s="26" t="s">
        <v>2157</v>
      </c>
      <c r="J1030" s="160" t="s">
        <v>13</v>
      </c>
      <c r="K1030" s="170" t="s">
        <v>2021</v>
      </c>
      <c r="L1030" s="164"/>
      <c r="M1030" s="29"/>
      <c r="N1030" s="28"/>
    </row>
    <row r="1031" spans="1:14" ht="126" customHeight="1">
      <c r="A1031" s="20">
        <f t="shared" si="15"/>
        <v>1022</v>
      </c>
      <c r="B1031" s="21" t="s">
        <v>1001</v>
      </c>
      <c r="C1031" s="86">
        <v>2</v>
      </c>
      <c r="D1031" s="87" t="s">
        <v>15</v>
      </c>
      <c r="E1031" s="22">
        <v>2020</v>
      </c>
      <c r="F1031" s="23"/>
      <c r="G1031" s="24"/>
      <c r="H1031" s="25"/>
      <c r="I1031" s="26" t="s">
        <v>2157</v>
      </c>
      <c r="J1031" s="160" t="s">
        <v>13</v>
      </c>
      <c r="K1031" s="170" t="s">
        <v>2022</v>
      </c>
      <c r="L1031" s="164"/>
      <c r="M1031" s="29"/>
      <c r="N1031" s="28"/>
    </row>
    <row r="1032" spans="1:14" ht="126" customHeight="1">
      <c r="A1032" s="20">
        <f t="shared" si="15"/>
        <v>1023</v>
      </c>
      <c r="B1032" s="21" t="s">
        <v>1002</v>
      </c>
      <c r="C1032" s="86">
        <v>1</v>
      </c>
      <c r="D1032" s="87" t="s">
        <v>15</v>
      </c>
      <c r="E1032" s="22">
        <v>2020</v>
      </c>
      <c r="F1032" s="23"/>
      <c r="G1032" s="24"/>
      <c r="H1032" s="25"/>
      <c r="I1032" s="26" t="s">
        <v>2157</v>
      </c>
      <c r="J1032" s="160" t="s">
        <v>13</v>
      </c>
      <c r="K1032" s="170" t="s">
        <v>2023</v>
      </c>
      <c r="L1032" s="164"/>
      <c r="M1032" s="29"/>
      <c r="N1032" s="28"/>
    </row>
    <row r="1033" spans="1:14" ht="126" customHeight="1">
      <c r="A1033" s="20">
        <f t="shared" si="15"/>
        <v>1024</v>
      </c>
      <c r="B1033" s="21" t="s">
        <v>1003</v>
      </c>
      <c r="C1033" s="86">
        <v>5</v>
      </c>
      <c r="D1033" s="87" t="s">
        <v>15</v>
      </c>
      <c r="E1033" s="22">
        <v>2020</v>
      </c>
      <c r="F1033" s="23"/>
      <c r="G1033" s="24"/>
      <c r="H1033" s="25"/>
      <c r="I1033" s="26" t="s">
        <v>2157</v>
      </c>
      <c r="J1033" s="160" t="s">
        <v>13</v>
      </c>
      <c r="K1033" s="170" t="s">
        <v>2024</v>
      </c>
      <c r="L1033" s="164"/>
      <c r="M1033" s="29"/>
      <c r="N1033" s="28"/>
    </row>
    <row r="1034" spans="1:14" ht="126" customHeight="1">
      <c r="A1034" s="20">
        <f t="shared" si="15"/>
        <v>1025</v>
      </c>
      <c r="B1034" s="21" t="s">
        <v>1004</v>
      </c>
      <c r="C1034" s="86">
        <v>26</v>
      </c>
      <c r="D1034" s="87" t="s">
        <v>12</v>
      </c>
      <c r="E1034" s="22">
        <v>2020</v>
      </c>
      <c r="F1034" s="23"/>
      <c r="G1034" s="24"/>
      <c r="H1034" s="25"/>
      <c r="I1034" s="26" t="s">
        <v>2157</v>
      </c>
      <c r="J1034" s="160" t="s">
        <v>13</v>
      </c>
      <c r="K1034" s="170" t="s">
        <v>2025</v>
      </c>
      <c r="L1034" s="164"/>
      <c r="M1034" s="29"/>
      <c r="N1034" s="28"/>
    </row>
    <row r="1035" spans="1:14" ht="126" customHeight="1">
      <c r="A1035" s="20">
        <f t="shared" si="15"/>
        <v>1026</v>
      </c>
      <c r="B1035" s="21" t="s">
        <v>1005</v>
      </c>
      <c r="C1035" s="86">
        <v>2</v>
      </c>
      <c r="D1035" s="87" t="s">
        <v>1061</v>
      </c>
      <c r="E1035" s="22">
        <v>2020</v>
      </c>
      <c r="F1035" s="94" t="s">
        <v>2096</v>
      </c>
      <c r="G1035" s="16" t="s">
        <v>2083</v>
      </c>
      <c r="H1035" s="106">
        <v>60</v>
      </c>
      <c r="I1035" s="26" t="s">
        <v>2157</v>
      </c>
      <c r="J1035" s="160" t="s">
        <v>13</v>
      </c>
      <c r="K1035" s="170" t="s">
        <v>2026</v>
      </c>
      <c r="L1035" s="164"/>
      <c r="M1035" s="29"/>
      <c r="N1035" s="28"/>
    </row>
    <row r="1036" spans="1:14" ht="126" customHeight="1">
      <c r="A1036" s="20">
        <f t="shared" si="15"/>
        <v>1027</v>
      </c>
      <c r="B1036" s="21" t="s">
        <v>1006</v>
      </c>
      <c r="C1036" s="86">
        <v>2</v>
      </c>
      <c r="D1036" s="87" t="s">
        <v>1061</v>
      </c>
      <c r="E1036" s="22">
        <v>2020</v>
      </c>
      <c r="F1036" s="23"/>
      <c r="G1036" s="24"/>
      <c r="H1036" s="25"/>
      <c r="I1036" s="26" t="s">
        <v>2157</v>
      </c>
      <c r="J1036" s="160" t="s">
        <v>13</v>
      </c>
      <c r="K1036" s="170" t="s">
        <v>2027</v>
      </c>
      <c r="L1036" s="164"/>
      <c r="M1036" s="29"/>
      <c r="N1036" s="28"/>
    </row>
    <row r="1037" spans="1:14" ht="126" customHeight="1">
      <c r="A1037" s="20">
        <f t="shared" ref="A1037:A1088" si="16">A1036+1</f>
        <v>1028</v>
      </c>
      <c r="B1037" s="21" t="s">
        <v>1007</v>
      </c>
      <c r="C1037" s="86">
        <v>13</v>
      </c>
      <c r="D1037" s="87" t="s">
        <v>15</v>
      </c>
      <c r="E1037" s="22">
        <v>2020</v>
      </c>
      <c r="F1037" s="23" t="s">
        <v>2136</v>
      </c>
      <c r="G1037" s="24" t="s">
        <v>2083</v>
      </c>
      <c r="H1037" s="25">
        <v>60</v>
      </c>
      <c r="I1037" s="26" t="s">
        <v>2157</v>
      </c>
      <c r="J1037" s="160" t="s">
        <v>13</v>
      </c>
      <c r="K1037" s="170" t="s">
        <v>2028</v>
      </c>
      <c r="L1037" s="164"/>
      <c r="M1037" s="29"/>
      <c r="N1037" s="28"/>
    </row>
    <row r="1038" spans="1:14" ht="126" customHeight="1">
      <c r="A1038" s="20">
        <f t="shared" si="16"/>
        <v>1029</v>
      </c>
      <c r="B1038" s="21" t="s">
        <v>1008</v>
      </c>
      <c r="C1038" s="86">
        <v>100</v>
      </c>
      <c r="D1038" s="87" t="s">
        <v>15</v>
      </c>
      <c r="E1038" s="22">
        <v>2020</v>
      </c>
      <c r="F1038" s="23" t="s">
        <v>2143</v>
      </c>
      <c r="G1038" s="24" t="s">
        <v>2083</v>
      </c>
      <c r="H1038" s="25">
        <v>60</v>
      </c>
      <c r="I1038" s="26" t="s">
        <v>2157</v>
      </c>
      <c r="J1038" s="160" t="s">
        <v>13</v>
      </c>
      <c r="K1038" s="170" t="s">
        <v>2029</v>
      </c>
      <c r="L1038" s="164"/>
      <c r="M1038" s="29"/>
      <c r="N1038" s="28"/>
    </row>
    <row r="1039" spans="1:14" ht="126" customHeight="1">
      <c r="A1039" s="20">
        <f t="shared" si="16"/>
        <v>1030</v>
      </c>
      <c r="B1039" s="21" t="s">
        <v>1009</v>
      </c>
      <c r="C1039" s="93">
        <v>173.25</v>
      </c>
      <c r="D1039" s="87" t="s">
        <v>42</v>
      </c>
      <c r="E1039" s="22">
        <v>2020</v>
      </c>
      <c r="F1039" s="24" t="s">
        <v>2149</v>
      </c>
      <c r="G1039" s="24" t="s">
        <v>2083</v>
      </c>
      <c r="H1039" s="25">
        <v>60</v>
      </c>
      <c r="I1039" s="26" t="s">
        <v>2157</v>
      </c>
      <c r="J1039" s="160" t="s">
        <v>13</v>
      </c>
      <c r="K1039" s="170" t="s">
        <v>2030</v>
      </c>
      <c r="L1039" s="164"/>
      <c r="M1039" s="29"/>
      <c r="N1039" s="28"/>
    </row>
    <row r="1040" spans="1:14" ht="126" customHeight="1">
      <c r="A1040" s="20">
        <f t="shared" si="16"/>
        <v>1031</v>
      </c>
      <c r="B1040" s="21" t="s">
        <v>1010</v>
      </c>
      <c r="C1040" s="93">
        <v>140.25</v>
      </c>
      <c r="D1040" s="87" t="s">
        <v>42</v>
      </c>
      <c r="E1040" s="22">
        <v>2020</v>
      </c>
      <c r="F1040" s="24" t="s">
        <v>2149</v>
      </c>
      <c r="G1040" s="24" t="s">
        <v>2083</v>
      </c>
      <c r="H1040" s="25">
        <v>60</v>
      </c>
      <c r="I1040" s="26" t="s">
        <v>2157</v>
      </c>
      <c r="J1040" s="160" t="s">
        <v>13</v>
      </c>
      <c r="K1040" s="170" t="s">
        <v>2031</v>
      </c>
      <c r="L1040" s="164"/>
      <c r="M1040" s="29"/>
      <c r="N1040" s="28"/>
    </row>
    <row r="1041" spans="1:14" ht="126" customHeight="1">
      <c r="A1041" s="20">
        <f t="shared" si="16"/>
        <v>1032</v>
      </c>
      <c r="B1041" s="21" t="s">
        <v>1011</v>
      </c>
      <c r="C1041" s="93">
        <v>41.25</v>
      </c>
      <c r="D1041" s="87" t="s">
        <v>42</v>
      </c>
      <c r="E1041" s="22">
        <v>2020</v>
      </c>
      <c r="F1041" s="24" t="s">
        <v>2149</v>
      </c>
      <c r="G1041" s="24" t="s">
        <v>2083</v>
      </c>
      <c r="H1041" s="25">
        <v>60</v>
      </c>
      <c r="I1041" s="26" t="s">
        <v>2157</v>
      </c>
      <c r="J1041" s="160" t="s">
        <v>13</v>
      </c>
      <c r="K1041" s="170" t="s">
        <v>2032</v>
      </c>
      <c r="L1041" s="164"/>
      <c r="M1041" s="29"/>
      <c r="N1041" s="28"/>
    </row>
    <row r="1042" spans="1:14" ht="126" customHeight="1">
      <c r="A1042" s="20">
        <f t="shared" si="16"/>
        <v>1033</v>
      </c>
      <c r="B1042" s="21" t="s">
        <v>1012</v>
      </c>
      <c r="C1042" s="93">
        <v>21.6</v>
      </c>
      <c r="D1042" s="87" t="s">
        <v>42</v>
      </c>
      <c r="E1042" s="22">
        <v>2020</v>
      </c>
      <c r="F1042" s="23"/>
      <c r="G1042" s="24"/>
      <c r="H1042" s="25"/>
      <c r="I1042" s="26" t="s">
        <v>2157</v>
      </c>
      <c r="J1042" s="160" t="s">
        <v>13</v>
      </c>
      <c r="K1042" s="170" t="s">
        <v>2033</v>
      </c>
      <c r="L1042" s="164"/>
      <c r="M1042" s="29"/>
      <c r="N1042" s="28"/>
    </row>
    <row r="1043" spans="1:14" ht="126" customHeight="1">
      <c r="A1043" s="20">
        <f t="shared" si="16"/>
        <v>1034</v>
      </c>
      <c r="B1043" s="21" t="s">
        <v>1013</v>
      </c>
      <c r="C1043" s="93">
        <v>21.6</v>
      </c>
      <c r="D1043" s="87" t="s">
        <v>42</v>
      </c>
      <c r="E1043" s="22">
        <v>2020</v>
      </c>
      <c r="F1043" s="23"/>
      <c r="G1043" s="24"/>
      <c r="H1043" s="25"/>
      <c r="I1043" s="26" t="s">
        <v>2157</v>
      </c>
      <c r="J1043" s="160" t="s">
        <v>13</v>
      </c>
      <c r="K1043" s="170" t="s">
        <v>2033</v>
      </c>
      <c r="L1043" s="164"/>
      <c r="M1043" s="29"/>
      <c r="N1043" s="28"/>
    </row>
    <row r="1044" spans="1:14" ht="126" customHeight="1">
      <c r="A1044" s="20">
        <f t="shared" si="16"/>
        <v>1035</v>
      </c>
      <c r="B1044" s="21" t="s">
        <v>1014</v>
      </c>
      <c r="C1044" s="86">
        <v>1</v>
      </c>
      <c r="D1044" s="87" t="s">
        <v>1061</v>
      </c>
      <c r="E1044" s="22">
        <v>2020</v>
      </c>
      <c r="F1044" s="105" t="s">
        <v>2127</v>
      </c>
      <c r="G1044" s="16" t="s">
        <v>2083</v>
      </c>
      <c r="H1044" s="106">
        <v>60</v>
      </c>
      <c r="I1044" s="26" t="s">
        <v>2157</v>
      </c>
      <c r="J1044" s="160" t="s">
        <v>13</v>
      </c>
      <c r="K1044" s="170" t="s">
        <v>2034</v>
      </c>
      <c r="L1044" s="164"/>
      <c r="M1044" s="29"/>
      <c r="N1044" s="28"/>
    </row>
    <row r="1045" spans="1:14" ht="126" customHeight="1">
      <c r="A1045" s="20">
        <f t="shared" si="16"/>
        <v>1036</v>
      </c>
      <c r="B1045" s="21" t="s">
        <v>1015</v>
      </c>
      <c r="C1045" s="86">
        <v>1</v>
      </c>
      <c r="D1045" s="87" t="s">
        <v>1061</v>
      </c>
      <c r="E1045" s="22">
        <v>2020</v>
      </c>
      <c r="F1045" s="105" t="s">
        <v>2127</v>
      </c>
      <c r="G1045" s="16" t="s">
        <v>2083</v>
      </c>
      <c r="H1045" s="106">
        <v>60</v>
      </c>
      <c r="I1045" s="26" t="s">
        <v>2157</v>
      </c>
      <c r="J1045" s="160" t="s">
        <v>13</v>
      </c>
      <c r="K1045" s="170" t="s">
        <v>2035</v>
      </c>
      <c r="L1045" s="164"/>
      <c r="M1045" s="29"/>
      <c r="N1045" s="28"/>
    </row>
    <row r="1046" spans="1:14" ht="126" customHeight="1">
      <c r="A1046" s="20">
        <f t="shared" si="16"/>
        <v>1037</v>
      </c>
      <c r="B1046" s="21" t="s">
        <v>1016</v>
      </c>
      <c r="C1046" s="86">
        <v>2</v>
      </c>
      <c r="D1046" s="87" t="s">
        <v>1061</v>
      </c>
      <c r="E1046" s="22">
        <v>2020</v>
      </c>
      <c r="F1046" s="105" t="s">
        <v>2127</v>
      </c>
      <c r="G1046" s="16" t="s">
        <v>2083</v>
      </c>
      <c r="H1046" s="106">
        <v>60</v>
      </c>
      <c r="I1046" s="26" t="s">
        <v>2157</v>
      </c>
      <c r="J1046" s="160" t="s">
        <v>13</v>
      </c>
      <c r="K1046" s="170" t="s">
        <v>2036</v>
      </c>
      <c r="L1046" s="164"/>
      <c r="M1046" s="29"/>
      <c r="N1046" s="28"/>
    </row>
    <row r="1047" spans="1:14" ht="126" customHeight="1">
      <c r="A1047" s="20">
        <f t="shared" si="16"/>
        <v>1038</v>
      </c>
      <c r="B1047" s="21" t="s">
        <v>1017</v>
      </c>
      <c r="C1047" s="93">
        <v>17.55</v>
      </c>
      <c r="D1047" s="87" t="s">
        <v>42</v>
      </c>
      <c r="E1047" s="22">
        <v>2020</v>
      </c>
      <c r="F1047" s="23"/>
      <c r="G1047" s="24"/>
      <c r="H1047" s="25"/>
      <c r="I1047" s="26" t="s">
        <v>2157</v>
      </c>
      <c r="J1047" s="160" t="s">
        <v>13</v>
      </c>
      <c r="K1047" s="170" t="s">
        <v>2037</v>
      </c>
      <c r="L1047" s="164"/>
      <c r="M1047" s="29"/>
      <c r="N1047" s="28"/>
    </row>
    <row r="1048" spans="1:14" ht="126" customHeight="1">
      <c r="A1048" s="20">
        <f t="shared" si="16"/>
        <v>1039</v>
      </c>
      <c r="B1048" s="21" t="s">
        <v>1018</v>
      </c>
      <c r="C1048" s="86">
        <v>1</v>
      </c>
      <c r="D1048" s="87" t="s">
        <v>1061</v>
      </c>
      <c r="E1048" s="22">
        <v>2020</v>
      </c>
      <c r="F1048" s="105" t="s">
        <v>2127</v>
      </c>
      <c r="G1048" s="16" t="s">
        <v>2083</v>
      </c>
      <c r="H1048" s="106">
        <v>60</v>
      </c>
      <c r="I1048" s="26" t="s">
        <v>2157</v>
      </c>
      <c r="J1048" s="160" t="s">
        <v>13</v>
      </c>
      <c r="K1048" s="170" t="s">
        <v>2038</v>
      </c>
      <c r="L1048" s="164"/>
      <c r="M1048" s="29"/>
      <c r="N1048" s="28"/>
    </row>
    <row r="1049" spans="1:14" ht="126" customHeight="1">
      <c r="A1049" s="20">
        <f t="shared" si="16"/>
        <v>1040</v>
      </c>
      <c r="B1049" s="21" t="s">
        <v>1019</v>
      </c>
      <c r="C1049" s="86">
        <v>18</v>
      </c>
      <c r="D1049" s="87" t="s">
        <v>304</v>
      </c>
      <c r="E1049" s="22">
        <v>2020</v>
      </c>
      <c r="F1049" s="23"/>
      <c r="G1049" s="24"/>
      <c r="H1049" s="25"/>
      <c r="I1049" s="26" t="s">
        <v>2157</v>
      </c>
      <c r="J1049" s="160" t="s">
        <v>13</v>
      </c>
      <c r="K1049" s="170" t="s">
        <v>2039</v>
      </c>
      <c r="L1049" s="164"/>
      <c r="M1049" s="29"/>
      <c r="N1049" s="28"/>
    </row>
    <row r="1050" spans="1:14" ht="126" customHeight="1">
      <c r="A1050" s="20">
        <f t="shared" si="16"/>
        <v>1041</v>
      </c>
      <c r="B1050" s="21" t="s">
        <v>1020</v>
      </c>
      <c r="C1050" s="86">
        <v>16</v>
      </c>
      <c r="D1050" s="87" t="s">
        <v>15</v>
      </c>
      <c r="E1050" s="22">
        <v>2020</v>
      </c>
      <c r="F1050" s="24" t="s">
        <v>2149</v>
      </c>
      <c r="G1050" s="24" t="s">
        <v>2083</v>
      </c>
      <c r="H1050" s="25">
        <v>60</v>
      </c>
      <c r="I1050" s="26" t="s">
        <v>2157</v>
      </c>
      <c r="J1050" s="160" t="s">
        <v>13</v>
      </c>
      <c r="K1050" s="170" t="s">
        <v>2040</v>
      </c>
      <c r="L1050" s="164"/>
      <c r="M1050" s="29"/>
      <c r="N1050" s="28"/>
    </row>
    <row r="1051" spans="1:14" ht="126" customHeight="1">
      <c r="A1051" s="20">
        <f t="shared" si="16"/>
        <v>1042</v>
      </c>
      <c r="B1051" s="21" t="s">
        <v>1021</v>
      </c>
      <c r="C1051" s="86">
        <v>1</v>
      </c>
      <c r="D1051" s="87" t="s">
        <v>1061</v>
      </c>
      <c r="E1051" s="22">
        <v>2020</v>
      </c>
      <c r="F1051" s="23" t="s">
        <v>2104</v>
      </c>
      <c r="G1051" s="24" t="s">
        <v>2083</v>
      </c>
      <c r="H1051" s="25">
        <v>60</v>
      </c>
      <c r="I1051" s="26" t="s">
        <v>2157</v>
      </c>
      <c r="J1051" s="160" t="s">
        <v>13</v>
      </c>
      <c r="K1051" s="170" t="s">
        <v>2041</v>
      </c>
      <c r="L1051" s="164"/>
      <c r="M1051" s="29"/>
      <c r="N1051" s="28"/>
    </row>
    <row r="1052" spans="1:14" ht="126" customHeight="1">
      <c r="A1052" s="20">
        <f t="shared" si="16"/>
        <v>1043</v>
      </c>
      <c r="B1052" s="21" t="s">
        <v>1022</v>
      </c>
      <c r="C1052" s="86">
        <v>1</v>
      </c>
      <c r="D1052" s="87" t="s">
        <v>1061</v>
      </c>
      <c r="E1052" s="22">
        <v>2020</v>
      </c>
      <c r="F1052" s="23" t="s">
        <v>2104</v>
      </c>
      <c r="G1052" s="24" t="s">
        <v>2083</v>
      </c>
      <c r="H1052" s="25">
        <v>60</v>
      </c>
      <c r="I1052" s="26" t="s">
        <v>2157</v>
      </c>
      <c r="J1052" s="160" t="s">
        <v>13</v>
      </c>
      <c r="K1052" s="170" t="s">
        <v>2042</v>
      </c>
      <c r="L1052" s="164"/>
      <c r="M1052" s="29"/>
      <c r="N1052" s="28"/>
    </row>
    <row r="1053" spans="1:14" ht="126" customHeight="1">
      <c r="A1053" s="20">
        <f t="shared" si="16"/>
        <v>1044</v>
      </c>
      <c r="B1053" s="21" t="s">
        <v>1023</v>
      </c>
      <c r="C1053" s="86">
        <v>2</v>
      </c>
      <c r="D1053" s="87" t="s">
        <v>1061</v>
      </c>
      <c r="E1053" s="22">
        <v>2020</v>
      </c>
      <c r="F1053" s="23" t="s">
        <v>2104</v>
      </c>
      <c r="G1053" s="24" t="s">
        <v>2083</v>
      </c>
      <c r="H1053" s="25">
        <v>60</v>
      </c>
      <c r="I1053" s="26" t="s">
        <v>2157</v>
      </c>
      <c r="J1053" s="160" t="s">
        <v>13</v>
      </c>
      <c r="K1053" s="170" t="s">
        <v>2043</v>
      </c>
      <c r="L1053" s="164"/>
      <c r="M1053" s="29"/>
      <c r="N1053" s="28"/>
    </row>
    <row r="1054" spans="1:14" ht="126" customHeight="1">
      <c r="A1054" s="20">
        <f t="shared" si="16"/>
        <v>1045</v>
      </c>
      <c r="B1054" s="21" t="s">
        <v>1024</v>
      </c>
      <c r="C1054" s="86">
        <v>1</v>
      </c>
      <c r="D1054" s="87" t="s">
        <v>15</v>
      </c>
      <c r="E1054" s="22">
        <v>2020</v>
      </c>
      <c r="F1054" s="23" t="s">
        <v>2089</v>
      </c>
      <c r="G1054" s="24" t="s">
        <v>2083</v>
      </c>
      <c r="H1054" s="25">
        <v>60</v>
      </c>
      <c r="I1054" s="26" t="s">
        <v>2157</v>
      </c>
      <c r="J1054" s="160" t="s">
        <v>13</v>
      </c>
      <c r="K1054" s="170" t="s">
        <v>2044</v>
      </c>
      <c r="L1054" s="164"/>
      <c r="M1054" s="29"/>
      <c r="N1054" s="28"/>
    </row>
    <row r="1055" spans="1:14" ht="126" customHeight="1">
      <c r="A1055" s="20">
        <f t="shared" si="16"/>
        <v>1046</v>
      </c>
      <c r="B1055" s="21" t="s">
        <v>1025</v>
      </c>
      <c r="C1055" s="86">
        <v>1</v>
      </c>
      <c r="D1055" s="87" t="s">
        <v>15</v>
      </c>
      <c r="E1055" s="22">
        <v>2020</v>
      </c>
      <c r="F1055" s="23" t="s">
        <v>2138</v>
      </c>
      <c r="G1055" s="24" t="s">
        <v>2083</v>
      </c>
      <c r="H1055" s="25">
        <v>60</v>
      </c>
      <c r="I1055" s="26" t="s">
        <v>2157</v>
      </c>
      <c r="J1055" s="160" t="s">
        <v>13</v>
      </c>
      <c r="K1055" s="170" t="s">
        <v>2045</v>
      </c>
      <c r="L1055" s="164"/>
      <c r="M1055" s="29"/>
      <c r="N1055" s="28"/>
    </row>
    <row r="1056" spans="1:14" ht="126" customHeight="1">
      <c r="A1056" s="20">
        <f t="shared" si="16"/>
        <v>1047</v>
      </c>
      <c r="B1056" s="21" t="s">
        <v>1026</v>
      </c>
      <c r="C1056" s="86">
        <v>1</v>
      </c>
      <c r="D1056" s="87" t="s">
        <v>15</v>
      </c>
      <c r="E1056" s="22">
        <v>2020</v>
      </c>
      <c r="F1056" s="23" t="s">
        <v>2089</v>
      </c>
      <c r="G1056" s="24" t="s">
        <v>2083</v>
      </c>
      <c r="H1056" s="25">
        <v>60</v>
      </c>
      <c r="I1056" s="26" t="s">
        <v>2157</v>
      </c>
      <c r="J1056" s="160" t="s">
        <v>13</v>
      </c>
      <c r="K1056" s="170" t="s">
        <v>2046</v>
      </c>
      <c r="L1056" s="164"/>
      <c r="M1056" s="29"/>
      <c r="N1056" s="28"/>
    </row>
    <row r="1057" spans="1:14" ht="126" customHeight="1">
      <c r="A1057" s="20">
        <f t="shared" si="16"/>
        <v>1048</v>
      </c>
      <c r="B1057" s="21" t="s">
        <v>1027</v>
      </c>
      <c r="C1057" s="86">
        <v>1</v>
      </c>
      <c r="D1057" s="87" t="s">
        <v>15</v>
      </c>
      <c r="E1057" s="22">
        <v>2020</v>
      </c>
      <c r="F1057" s="23" t="s">
        <v>2138</v>
      </c>
      <c r="G1057" s="24" t="s">
        <v>2083</v>
      </c>
      <c r="H1057" s="25">
        <v>60</v>
      </c>
      <c r="I1057" s="26" t="s">
        <v>2157</v>
      </c>
      <c r="J1057" s="160" t="s">
        <v>13</v>
      </c>
      <c r="K1057" s="170" t="s">
        <v>2047</v>
      </c>
      <c r="L1057" s="164"/>
      <c r="M1057" s="29"/>
      <c r="N1057" s="28"/>
    </row>
    <row r="1058" spans="1:14" ht="126" customHeight="1">
      <c r="A1058" s="20">
        <f t="shared" si="16"/>
        <v>1049</v>
      </c>
      <c r="B1058" s="21" t="s">
        <v>1028</v>
      </c>
      <c r="C1058" s="86">
        <v>2</v>
      </c>
      <c r="D1058" s="87" t="s">
        <v>15</v>
      </c>
      <c r="E1058" s="22">
        <v>2020</v>
      </c>
      <c r="F1058" s="23" t="s">
        <v>2082</v>
      </c>
      <c r="G1058" s="96" t="s">
        <v>2083</v>
      </c>
      <c r="H1058" s="25">
        <v>60</v>
      </c>
      <c r="I1058" s="26" t="s">
        <v>2157</v>
      </c>
      <c r="J1058" s="160" t="s">
        <v>13</v>
      </c>
      <c r="K1058" s="170" t="s">
        <v>2048</v>
      </c>
      <c r="L1058" s="164"/>
      <c r="M1058" s="29"/>
      <c r="N1058" s="28"/>
    </row>
    <row r="1059" spans="1:14" ht="126" customHeight="1">
      <c r="A1059" s="20">
        <f t="shared" si="16"/>
        <v>1050</v>
      </c>
      <c r="B1059" s="21" t="s">
        <v>1029</v>
      </c>
      <c r="C1059" s="86">
        <v>4</v>
      </c>
      <c r="D1059" s="87" t="s">
        <v>1061</v>
      </c>
      <c r="E1059" s="22">
        <v>2020</v>
      </c>
      <c r="F1059" s="95" t="s">
        <v>2082</v>
      </c>
      <c r="G1059" s="96" t="s">
        <v>2083</v>
      </c>
      <c r="H1059" s="25">
        <v>60</v>
      </c>
      <c r="I1059" s="26" t="s">
        <v>2157</v>
      </c>
      <c r="J1059" s="160" t="s">
        <v>13</v>
      </c>
      <c r="K1059" s="170" t="s">
        <v>2049</v>
      </c>
      <c r="L1059" s="164"/>
      <c r="M1059" s="29"/>
      <c r="N1059" s="28"/>
    </row>
    <row r="1060" spans="1:14" ht="126" customHeight="1">
      <c r="A1060" s="20">
        <f t="shared" si="16"/>
        <v>1051</v>
      </c>
      <c r="B1060" s="21" t="s">
        <v>1030</v>
      </c>
      <c r="C1060" s="86">
        <v>2</v>
      </c>
      <c r="D1060" s="87" t="s">
        <v>15</v>
      </c>
      <c r="E1060" s="22">
        <v>2020</v>
      </c>
      <c r="F1060" s="95" t="s">
        <v>2082</v>
      </c>
      <c r="G1060" s="96" t="s">
        <v>2083</v>
      </c>
      <c r="H1060" s="25">
        <v>60</v>
      </c>
      <c r="I1060" s="26" t="s">
        <v>2157</v>
      </c>
      <c r="J1060" s="160" t="s">
        <v>13</v>
      </c>
      <c r="K1060" s="170" t="s">
        <v>2050</v>
      </c>
      <c r="L1060" s="164"/>
      <c r="M1060" s="29"/>
      <c r="N1060" s="28"/>
    </row>
    <row r="1061" spans="1:14" ht="126" customHeight="1">
      <c r="A1061" s="20">
        <f t="shared" si="16"/>
        <v>1052</v>
      </c>
      <c r="B1061" s="21" t="s">
        <v>1031</v>
      </c>
      <c r="C1061" s="86">
        <v>4</v>
      </c>
      <c r="D1061" s="87" t="s">
        <v>15</v>
      </c>
      <c r="E1061" s="22">
        <v>2020</v>
      </c>
      <c r="F1061" s="95" t="s">
        <v>2082</v>
      </c>
      <c r="G1061" s="96" t="s">
        <v>2083</v>
      </c>
      <c r="H1061" s="25">
        <v>60</v>
      </c>
      <c r="I1061" s="26" t="s">
        <v>2157</v>
      </c>
      <c r="J1061" s="160" t="s">
        <v>13</v>
      </c>
      <c r="K1061" s="170" t="s">
        <v>2051</v>
      </c>
      <c r="L1061" s="164"/>
      <c r="M1061" s="29"/>
      <c r="N1061" s="28"/>
    </row>
    <row r="1062" spans="1:14" ht="126" customHeight="1">
      <c r="A1062" s="20">
        <f t="shared" si="16"/>
        <v>1053</v>
      </c>
      <c r="B1062" s="21" t="s">
        <v>1032</v>
      </c>
      <c r="C1062" s="86">
        <v>2</v>
      </c>
      <c r="D1062" s="87" t="s">
        <v>15</v>
      </c>
      <c r="E1062" s="22">
        <v>2020</v>
      </c>
      <c r="F1062" s="95" t="s">
        <v>2082</v>
      </c>
      <c r="G1062" s="96" t="s">
        <v>2083</v>
      </c>
      <c r="H1062" s="25">
        <v>60</v>
      </c>
      <c r="I1062" s="26" t="s">
        <v>2157</v>
      </c>
      <c r="J1062" s="160" t="s">
        <v>13</v>
      </c>
      <c r="K1062" s="170" t="s">
        <v>2052</v>
      </c>
      <c r="L1062" s="164"/>
      <c r="M1062" s="29"/>
      <c r="N1062" s="28"/>
    </row>
    <row r="1063" spans="1:14" ht="126" customHeight="1">
      <c r="A1063" s="20">
        <f t="shared" si="16"/>
        <v>1054</v>
      </c>
      <c r="B1063" s="21" t="s">
        <v>1033</v>
      </c>
      <c r="C1063" s="86">
        <v>1</v>
      </c>
      <c r="D1063" s="87" t="s">
        <v>15</v>
      </c>
      <c r="E1063" s="22">
        <v>2020</v>
      </c>
      <c r="F1063" s="95" t="s">
        <v>2082</v>
      </c>
      <c r="G1063" s="96" t="s">
        <v>2083</v>
      </c>
      <c r="H1063" s="25">
        <v>60</v>
      </c>
      <c r="I1063" s="26" t="s">
        <v>2157</v>
      </c>
      <c r="J1063" s="160" t="s">
        <v>13</v>
      </c>
      <c r="K1063" s="170" t="s">
        <v>2053</v>
      </c>
      <c r="L1063" s="164"/>
      <c r="M1063" s="29"/>
      <c r="N1063" s="28"/>
    </row>
    <row r="1064" spans="1:14" ht="126" customHeight="1">
      <c r="A1064" s="20">
        <f t="shared" si="16"/>
        <v>1055</v>
      </c>
      <c r="B1064" s="21" t="s">
        <v>1034</v>
      </c>
      <c r="C1064" s="86">
        <v>1</v>
      </c>
      <c r="D1064" s="87" t="s">
        <v>15</v>
      </c>
      <c r="E1064" s="22">
        <v>2020</v>
      </c>
      <c r="F1064" s="95" t="s">
        <v>2082</v>
      </c>
      <c r="G1064" s="96" t="s">
        <v>2083</v>
      </c>
      <c r="H1064" s="25">
        <v>60</v>
      </c>
      <c r="I1064" s="26" t="s">
        <v>2157</v>
      </c>
      <c r="J1064" s="160" t="s">
        <v>13</v>
      </c>
      <c r="K1064" s="170" t="s">
        <v>2054</v>
      </c>
      <c r="L1064" s="164"/>
      <c r="M1064" s="29"/>
      <c r="N1064" s="28"/>
    </row>
    <row r="1065" spans="1:14" ht="126" customHeight="1">
      <c r="A1065" s="20">
        <f t="shared" si="16"/>
        <v>1056</v>
      </c>
      <c r="B1065" s="21" t="s">
        <v>1035</v>
      </c>
      <c r="C1065" s="86">
        <v>1</v>
      </c>
      <c r="D1065" s="87" t="s">
        <v>15</v>
      </c>
      <c r="E1065" s="22">
        <v>2020</v>
      </c>
      <c r="F1065" s="95" t="s">
        <v>2082</v>
      </c>
      <c r="G1065" s="96" t="s">
        <v>2083</v>
      </c>
      <c r="H1065" s="25">
        <v>60</v>
      </c>
      <c r="I1065" s="26" t="s">
        <v>2157</v>
      </c>
      <c r="J1065" s="160" t="s">
        <v>13</v>
      </c>
      <c r="K1065" s="170" t="s">
        <v>2055</v>
      </c>
      <c r="L1065" s="164"/>
      <c r="M1065" s="29"/>
      <c r="N1065" s="28"/>
    </row>
    <row r="1066" spans="1:14" ht="126" customHeight="1">
      <c r="A1066" s="20">
        <f t="shared" si="16"/>
        <v>1057</v>
      </c>
      <c r="B1066" s="21" t="s">
        <v>1036</v>
      </c>
      <c r="C1066" s="86">
        <v>1</v>
      </c>
      <c r="D1066" s="87" t="s">
        <v>15</v>
      </c>
      <c r="E1066" s="22">
        <v>2020</v>
      </c>
      <c r="F1066" s="23" t="s">
        <v>2089</v>
      </c>
      <c r="G1066" s="24" t="s">
        <v>2083</v>
      </c>
      <c r="H1066" s="25">
        <v>60</v>
      </c>
      <c r="I1066" s="26" t="s">
        <v>2157</v>
      </c>
      <c r="J1066" s="160" t="s">
        <v>13</v>
      </c>
      <c r="K1066" s="170" t="s">
        <v>2056</v>
      </c>
      <c r="L1066" s="164"/>
      <c r="M1066" s="29"/>
      <c r="N1066" s="28"/>
    </row>
    <row r="1067" spans="1:14" ht="126" customHeight="1">
      <c r="A1067" s="20">
        <f t="shared" si="16"/>
        <v>1058</v>
      </c>
      <c r="B1067" s="21" t="s">
        <v>1037</v>
      </c>
      <c r="C1067" s="86">
        <v>1</v>
      </c>
      <c r="D1067" s="87" t="s">
        <v>15</v>
      </c>
      <c r="E1067" s="22">
        <v>2020</v>
      </c>
      <c r="F1067" s="23" t="s">
        <v>2150</v>
      </c>
      <c r="G1067" s="24" t="s">
        <v>2083</v>
      </c>
      <c r="H1067" s="25">
        <v>60</v>
      </c>
      <c r="I1067" s="26" t="s">
        <v>2157</v>
      </c>
      <c r="J1067" s="160" t="s">
        <v>13</v>
      </c>
      <c r="K1067" s="170" t="s">
        <v>2057</v>
      </c>
      <c r="L1067" s="164"/>
      <c r="M1067" s="29"/>
      <c r="N1067" s="28"/>
    </row>
    <row r="1068" spans="1:14" ht="126" customHeight="1">
      <c r="A1068" s="20">
        <f t="shared" si="16"/>
        <v>1059</v>
      </c>
      <c r="B1068" s="21" t="s">
        <v>1038</v>
      </c>
      <c r="C1068" s="86">
        <v>1</v>
      </c>
      <c r="D1068" s="87" t="s">
        <v>1061</v>
      </c>
      <c r="E1068" s="22">
        <v>2020</v>
      </c>
      <c r="F1068" s="95" t="s">
        <v>2082</v>
      </c>
      <c r="G1068" s="96" t="s">
        <v>2083</v>
      </c>
      <c r="H1068" s="25">
        <v>60</v>
      </c>
      <c r="I1068" s="26" t="s">
        <v>2157</v>
      </c>
      <c r="J1068" s="160" t="s">
        <v>13</v>
      </c>
      <c r="K1068" s="170" t="s">
        <v>2058</v>
      </c>
      <c r="L1068" s="164"/>
      <c r="M1068" s="29"/>
      <c r="N1068" s="28"/>
    </row>
    <row r="1069" spans="1:14" ht="126" customHeight="1">
      <c r="A1069" s="20">
        <f t="shared" si="16"/>
        <v>1060</v>
      </c>
      <c r="B1069" s="21" t="s">
        <v>1039</v>
      </c>
      <c r="C1069" s="86">
        <v>2</v>
      </c>
      <c r="D1069" s="87" t="s">
        <v>15</v>
      </c>
      <c r="E1069" s="22">
        <v>2020</v>
      </c>
      <c r="F1069" s="23" t="s">
        <v>2082</v>
      </c>
      <c r="G1069" s="96" t="s">
        <v>2083</v>
      </c>
      <c r="H1069" s="25">
        <v>60</v>
      </c>
      <c r="I1069" s="26" t="s">
        <v>2157</v>
      </c>
      <c r="J1069" s="160" t="s">
        <v>13</v>
      </c>
      <c r="K1069" s="170" t="s">
        <v>2059</v>
      </c>
      <c r="L1069" s="164"/>
      <c r="M1069" s="29"/>
      <c r="N1069" s="28"/>
    </row>
    <row r="1070" spans="1:14" ht="126" customHeight="1">
      <c r="A1070" s="20">
        <f t="shared" si="16"/>
        <v>1061</v>
      </c>
      <c r="B1070" s="21" t="s">
        <v>1040</v>
      </c>
      <c r="C1070" s="86">
        <v>3</v>
      </c>
      <c r="D1070" s="87" t="s">
        <v>1061</v>
      </c>
      <c r="E1070" s="22">
        <v>2020</v>
      </c>
      <c r="F1070" s="23" t="s">
        <v>2082</v>
      </c>
      <c r="G1070" s="96" t="s">
        <v>2083</v>
      </c>
      <c r="H1070" s="25">
        <v>60</v>
      </c>
      <c r="I1070" s="26" t="s">
        <v>2157</v>
      </c>
      <c r="J1070" s="160" t="s">
        <v>13</v>
      </c>
      <c r="K1070" s="170" t="s">
        <v>2060</v>
      </c>
      <c r="L1070" s="164"/>
      <c r="M1070" s="29"/>
      <c r="N1070" s="28"/>
    </row>
    <row r="1071" spans="1:14" ht="126" customHeight="1">
      <c r="A1071" s="20">
        <f t="shared" si="16"/>
        <v>1062</v>
      </c>
      <c r="B1071" s="100" t="s">
        <v>1041</v>
      </c>
      <c r="C1071" s="98">
        <v>2</v>
      </c>
      <c r="D1071" s="99" t="s">
        <v>15</v>
      </c>
      <c r="E1071" s="107">
        <v>2020</v>
      </c>
      <c r="F1071" s="23"/>
      <c r="G1071" s="24"/>
      <c r="H1071" s="25"/>
      <c r="I1071" s="26" t="s">
        <v>2157</v>
      </c>
      <c r="J1071" s="160" t="s">
        <v>13</v>
      </c>
      <c r="K1071" s="170" t="s">
        <v>2061</v>
      </c>
      <c r="L1071" s="164"/>
      <c r="M1071" s="29"/>
      <c r="N1071" s="28"/>
    </row>
    <row r="1072" spans="1:14" ht="126" customHeight="1">
      <c r="A1072" s="20">
        <f t="shared" si="16"/>
        <v>1063</v>
      </c>
      <c r="B1072" s="21" t="s">
        <v>1042</v>
      </c>
      <c r="C1072" s="86">
        <v>1</v>
      </c>
      <c r="D1072" s="87" t="s">
        <v>15</v>
      </c>
      <c r="E1072" s="22">
        <v>2020</v>
      </c>
      <c r="F1072" s="23" t="s">
        <v>2082</v>
      </c>
      <c r="G1072" s="96" t="s">
        <v>2083</v>
      </c>
      <c r="H1072" s="25">
        <v>60</v>
      </c>
      <c r="I1072" s="26" t="s">
        <v>2157</v>
      </c>
      <c r="J1072" s="160" t="s">
        <v>13</v>
      </c>
      <c r="K1072" s="170" t="s">
        <v>2062</v>
      </c>
      <c r="L1072" s="164"/>
      <c r="M1072" s="29"/>
      <c r="N1072" s="28"/>
    </row>
    <row r="1073" spans="1:14" ht="126" customHeight="1">
      <c r="A1073" s="20">
        <f t="shared" si="16"/>
        <v>1064</v>
      </c>
      <c r="B1073" s="21" t="s">
        <v>1043</v>
      </c>
      <c r="C1073" s="86">
        <v>1</v>
      </c>
      <c r="D1073" s="87" t="s">
        <v>15</v>
      </c>
      <c r="E1073" s="22">
        <v>2020</v>
      </c>
      <c r="F1073" s="23"/>
      <c r="G1073" s="24"/>
      <c r="H1073" s="25"/>
      <c r="I1073" s="26" t="s">
        <v>2157</v>
      </c>
      <c r="J1073" s="160" t="s">
        <v>13</v>
      </c>
      <c r="K1073" s="170" t="s">
        <v>2063</v>
      </c>
      <c r="L1073" s="164"/>
      <c r="M1073" s="29"/>
      <c r="N1073" s="28"/>
    </row>
    <row r="1074" spans="1:14" ht="126" customHeight="1">
      <c r="A1074" s="20">
        <f t="shared" si="16"/>
        <v>1065</v>
      </c>
      <c r="B1074" s="21" t="s">
        <v>1044</v>
      </c>
      <c r="C1074" s="86">
        <v>1</v>
      </c>
      <c r="D1074" s="87" t="s">
        <v>15</v>
      </c>
      <c r="E1074" s="22">
        <v>2020</v>
      </c>
      <c r="F1074" s="23" t="s">
        <v>2092</v>
      </c>
      <c r="G1074" s="24" t="s">
        <v>2083</v>
      </c>
      <c r="H1074" s="25">
        <v>60</v>
      </c>
      <c r="I1074" s="26" t="s">
        <v>2157</v>
      </c>
      <c r="J1074" s="160" t="s">
        <v>13</v>
      </c>
      <c r="K1074" s="170" t="s">
        <v>2064</v>
      </c>
      <c r="L1074" s="164"/>
      <c r="M1074" s="29"/>
      <c r="N1074" s="28"/>
    </row>
    <row r="1075" spans="1:14" ht="126" customHeight="1">
      <c r="A1075" s="20">
        <f t="shared" si="16"/>
        <v>1066</v>
      </c>
      <c r="B1075" s="21" t="s">
        <v>1045</v>
      </c>
      <c r="C1075" s="86">
        <v>2</v>
      </c>
      <c r="D1075" s="87" t="s">
        <v>15</v>
      </c>
      <c r="E1075" s="22">
        <v>2020</v>
      </c>
      <c r="F1075" s="23"/>
      <c r="G1075" s="24"/>
      <c r="H1075" s="25"/>
      <c r="I1075" s="26" t="s">
        <v>2157</v>
      </c>
      <c r="J1075" s="160" t="s">
        <v>13</v>
      </c>
      <c r="K1075" s="170" t="s">
        <v>2065</v>
      </c>
      <c r="L1075" s="164"/>
      <c r="M1075" s="29"/>
      <c r="N1075" s="28"/>
    </row>
    <row r="1076" spans="1:14" ht="126" customHeight="1">
      <c r="A1076" s="20">
        <f t="shared" si="16"/>
        <v>1067</v>
      </c>
      <c r="B1076" s="21" t="s">
        <v>1046</v>
      </c>
      <c r="C1076" s="86">
        <v>2</v>
      </c>
      <c r="D1076" s="87" t="s">
        <v>15</v>
      </c>
      <c r="E1076" s="22">
        <v>2020</v>
      </c>
      <c r="F1076" s="23"/>
      <c r="G1076" s="24"/>
      <c r="H1076" s="25"/>
      <c r="I1076" s="26" t="s">
        <v>2157</v>
      </c>
      <c r="J1076" s="160" t="s">
        <v>13</v>
      </c>
      <c r="K1076" s="170" t="s">
        <v>2066</v>
      </c>
      <c r="L1076" s="164"/>
      <c r="M1076" s="29"/>
      <c r="N1076" s="28"/>
    </row>
    <row r="1077" spans="1:14" ht="126" customHeight="1">
      <c r="A1077" s="20">
        <f t="shared" si="16"/>
        <v>1068</v>
      </c>
      <c r="B1077" s="21" t="s">
        <v>1047</v>
      </c>
      <c r="C1077" s="86">
        <v>1</v>
      </c>
      <c r="D1077" s="87" t="s">
        <v>15</v>
      </c>
      <c r="E1077" s="22">
        <v>2020</v>
      </c>
      <c r="F1077" s="23" t="s">
        <v>2082</v>
      </c>
      <c r="G1077" s="96" t="s">
        <v>2083</v>
      </c>
      <c r="H1077" s="25">
        <v>60</v>
      </c>
      <c r="I1077" s="26" t="s">
        <v>2157</v>
      </c>
      <c r="J1077" s="160" t="s">
        <v>13</v>
      </c>
      <c r="K1077" s="170" t="s">
        <v>2067</v>
      </c>
      <c r="L1077" s="164"/>
      <c r="M1077" s="29"/>
      <c r="N1077" s="28"/>
    </row>
    <row r="1078" spans="1:14" ht="126" customHeight="1">
      <c r="A1078" s="20">
        <f t="shared" si="16"/>
        <v>1069</v>
      </c>
      <c r="B1078" s="21" t="s">
        <v>1048</v>
      </c>
      <c r="C1078" s="86">
        <v>4</v>
      </c>
      <c r="D1078" s="87" t="s">
        <v>15</v>
      </c>
      <c r="E1078" s="22">
        <v>2020</v>
      </c>
      <c r="F1078" s="23" t="s">
        <v>2095</v>
      </c>
      <c r="G1078" s="96" t="s">
        <v>2083</v>
      </c>
      <c r="H1078" s="25">
        <v>60</v>
      </c>
      <c r="I1078" s="26" t="s">
        <v>2157</v>
      </c>
      <c r="J1078" s="160" t="s">
        <v>13</v>
      </c>
      <c r="K1078" s="170" t="s">
        <v>2068</v>
      </c>
      <c r="L1078" s="164"/>
      <c r="M1078" s="29"/>
      <c r="N1078" s="28"/>
    </row>
    <row r="1079" spans="1:14" ht="126" customHeight="1">
      <c r="A1079" s="20">
        <f t="shared" si="16"/>
        <v>1070</v>
      </c>
      <c r="B1079" s="21" t="s">
        <v>1049</v>
      </c>
      <c r="C1079" s="86">
        <v>2</v>
      </c>
      <c r="D1079" s="87" t="s">
        <v>15</v>
      </c>
      <c r="E1079" s="22">
        <v>2020</v>
      </c>
      <c r="F1079" s="23" t="s">
        <v>2095</v>
      </c>
      <c r="G1079" s="96" t="s">
        <v>2083</v>
      </c>
      <c r="H1079" s="25">
        <v>60</v>
      </c>
      <c r="I1079" s="26" t="s">
        <v>2157</v>
      </c>
      <c r="J1079" s="160" t="s">
        <v>13</v>
      </c>
      <c r="K1079" s="170" t="s">
        <v>2069</v>
      </c>
      <c r="L1079" s="164"/>
      <c r="M1079" s="29"/>
      <c r="N1079" s="28"/>
    </row>
    <row r="1080" spans="1:14" ht="126" customHeight="1">
      <c r="A1080" s="20">
        <f t="shared" si="16"/>
        <v>1071</v>
      </c>
      <c r="B1080" s="21" t="s">
        <v>1050</v>
      </c>
      <c r="C1080" s="86">
        <v>6</v>
      </c>
      <c r="D1080" s="87" t="s">
        <v>15</v>
      </c>
      <c r="E1080" s="22">
        <v>2020</v>
      </c>
      <c r="F1080" s="23" t="s">
        <v>2095</v>
      </c>
      <c r="G1080" s="96" t="s">
        <v>2083</v>
      </c>
      <c r="H1080" s="25">
        <v>60</v>
      </c>
      <c r="I1080" s="26" t="s">
        <v>2157</v>
      </c>
      <c r="J1080" s="160" t="s">
        <v>13</v>
      </c>
      <c r="K1080" s="170" t="s">
        <v>2070</v>
      </c>
      <c r="L1080" s="164"/>
      <c r="M1080" s="29"/>
      <c r="N1080" s="28"/>
    </row>
    <row r="1081" spans="1:14" ht="126" customHeight="1">
      <c r="A1081" s="20">
        <f t="shared" si="16"/>
        <v>1072</v>
      </c>
      <c r="B1081" s="21" t="s">
        <v>1051</v>
      </c>
      <c r="C1081" s="86">
        <v>6</v>
      </c>
      <c r="D1081" s="87" t="s">
        <v>15</v>
      </c>
      <c r="E1081" s="22">
        <v>2020</v>
      </c>
      <c r="F1081" s="23" t="s">
        <v>2095</v>
      </c>
      <c r="G1081" s="96" t="s">
        <v>2083</v>
      </c>
      <c r="H1081" s="25">
        <v>60</v>
      </c>
      <c r="I1081" s="26" t="s">
        <v>2157</v>
      </c>
      <c r="J1081" s="160" t="s">
        <v>13</v>
      </c>
      <c r="K1081" s="170" t="s">
        <v>2071</v>
      </c>
      <c r="L1081" s="164"/>
      <c r="M1081" s="29"/>
      <c r="N1081" s="28"/>
    </row>
    <row r="1082" spans="1:14" ht="126" customHeight="1">
      <c r="A1082" s="20">
        <f t="shared" si="16"/>
        <v>1073</v>
      </c>
      <c r="B1082" s="21" t="s">
        <v>1052</v>
      </c>
      <c r="C1082" s="86">
        <v>1</v>
      </c>
      <c r="D1082" s="87" t="s">
        <v>15</v>
      </c>
      <c r="E1082" s="22">
        <v>2020</v>
      </c>
      <c r="F1082" s="23"/>
      <c r="G1082" s="24"/>
      <c r="H1082" s="25"/>
      <c r="I1082" s="26" t="s">
        <v>2157</v>
      </c>
      <c r="J1082" s="160" t="s">
        <v>13</v>
      </c>
      <c r="K1082" s="170" t="s">
        <v>2072</v>
      </c>
      <c r="L1082" s="164"/>
      <c r="M1082" s="29"/>
      <c r="N1082" s="28"/>
    </row>
    <row r="1083" spans="1:14" ht="126" customHeight="1">
      <c r="A1083" s="20">
        <f t="shared" si="16"/>
        <v>1074</v>
      </c>
      <c r="B1083" s="21" t="s">
        <v>1053</v>
      </c>
      <c r="C1083" s="86">
        <v>2</v>
      </c>
      <c r="D1083" s="87" t="s">
        <v>15</v>
      </c>
      <c r="E1083" s="22">
        <v>2020</v>
      </c>
      <c r="F1083" s="23" t="s">
        <v>2095</v>
      </c>
      <c r="G1083" s="96" t="s">
        <v>2083</v>
      </c>
      <c r="H1083" s="25">
        <v>60</v>
      </c>
      <c r="I1083" s="26" t="s">
        <v>2157</v>
      </c>
      <c r="J1083" s="160" t="s">
        <v>13</v>
      </c>
      <c r="K1083" s="170" t="s">
        <v>2073</v>
      </c>
      <c r="L1083" s="164"/>
      <c r="M1083" s="29"/>
      <c r="N1083" s="28"/>
    </row>
    <row r="1084" spans="1:14" ht="126" customHeight="1">
      <c r="A1084" s="20">
        <f t="shared" si="16"/>
        <v>1075</v>
      </c>
      <c r="B1084" s="21" t="s">
        <v>1054</v>
      </c>
      <c r="C1084" s="86">
        <v>2</v>
      </c>
      <c r="D1084" s="87" t="s">
        <v>15</v>
      </c>
      <c r="E1084" s="22">
        <v>2020</v>
      </c>
      <c r="F1084" s="23"/>
      <c r="G1084" s="24"/>
      <c r="H1084" s="25"/>
      <c r="I1084" s="26" t="s">
        <v>2157</v>
      </c>
      <c r="J1084" s="160" t="s">
        <v>13</v>
      </c>
      <c r="K1084" s="170" t="s">
        <v>2074</v>
      </c>
      <c r="L1084" s="164"/>
      <c r="M1084" s="29"/>
      <c r="N1084" s="28"/>
    </row>
    <row r="1085" spans="1:14" ht="126" customHeight="1">
      <c r="A1085" s="20">
        <f t="shared" si="16"/>
        <v>1076</v>
      </c>
      <c r="B1085" s="21" t="s">
        <v>1055</v>
      </c>
      <c r="C1085" s="86">
        <v>19</v>
      </c>
      <c r="D1085" s="87" t="s">
        <v>15</v>
      </c>
      <c r="E1085" s="22">
        <v>2020</v>
      </c>
      <c r="F1085" s="23"/>
      <c r="G1085" s="24"/>
      <c r="H1085" s="25"/>
      <c r="I1085" s="26" t="s">
        <v>2157</v>
      </c>
      <c r="J1085" s="160" t="s">
        <v>13</v>
      </c>
      <c r="K1085" s="170" t="s">
        <v>2075</v>
      </c>
      <c r="L1085" s="164"/>
      <c r="M1085" s="29"/>
      <c r="N1085" s="28"/>
    </row>
    <row r="1086" spans="1:14" ht="126" customHeight="1">
      <c r="A1086" s="20">
        <f t="shared" si="16"/>
        <v>1077</v>
      </c>
      <c r="B1086" s="21" t="s">
        <v>1056</v>
      </c>
      <c r="C1086" s="86">
        <v>4</v>
      </c>
      <c r="D1086" s="87" t="s">
        <v>15</v>
      </c>
      <c r="E1086" s="22">
        <v>2020</v>
      </c>
      <c r="F1086" s="23"/>
      <c r="G1086" s="24"/>
      <c r="H1086" s="25"/>
      <c r="I1086" s="26" t="s">
        <v>2157</v>
      </c>
      <c r="J1086" s="160" t="s">
        <v>13</v>
      </c>
      <c r="K1086" s="170" t="s">
        <v>2076</v>
      </c>
      <c r="L1086" s="164"/>
      <c r="M1086" s="29"/>
      <c r="N1086" s="28"/>
    </row>
    <row r="1087" spans="1:14" ht="126" customHeight="1">
      <c r="A1087" s="20">
        <f t="shared" si="16"/>
        <v>1078</v>
      </c>
      <c r="B1087" s="21" t="s">
        <v>1057</v>
      </c>
      <c r="C1087" s="86">
        <v>19</v>
      </c>
      <c r="D1087" s="87" t="s">
        <v>15</v>
      </c>
      <c r="E1087" s="22">
        <v>2020</v>
      </c>
      <c r="F1087" s="23"/>
      <c r="G1087" s="24"/>
      <c r="H1087" s="25"/>
      <c r="I1087" s="26" t="s">
        <v>2157</v>
      </c>
      <c r="J1087" s="160" t="s">
        <v>13</v>
      </c>
      <c r="K1087" s="170" t="s">
        <v>2077</v>
      </c>
      <c r="L1087" s="164"/>
      <c r="M1087" s="29"/>
      <c r="N1087" s="28"/>
    </row>
    <row r="1088" spans="1:14" ht="126" customHeight="1" thickBot="1">
      <c r="A1088" s="20">
        <f t="shared" si="16"/>
        <v>1079</v>
      </c>
      <c r="B1088" s="21" t="s">
        <v>1058</v>
      </c>
      <c r="C1088" s="86">
        <v>1</v>
      </c>
      <c r="D1088" s="87" t="s">
        <v>1061</v>
      </c>
      <c r="E1088" s="22">
        <v>2020</v>
      </c>
      <c r="F1088" s="101" t="s">
        <v>2096</v>
      </c>
      <c r="G1088" s="101" t="s">
        <v>2083</v>
      </c>
      <c r="H1088" s="101">
        <v>60</v>
      </c>
      <c r="I1088" s="26" t="s">
        <v>2157</v>
      </c>
      <c r="J1088" s="160" t="s">
        <v>13</v>
      </c>
      <c r="K1088" s="172" t="s">
        <v>2078</v>
      </c>
      <c r="L1088" s="164"/>
      <c r="M1088" s="29"/>
      <c r="N1088" s="28"/>
    </row>
    <row r="1089" spans="1:14" ht="15">
      <c r="A1089" s="30"/>
      <c r="B1089" s="21"/>
      <c r="C1089" s="86"/>
      <c r="D1089" s="87"/>
      <c r="E1089" s="31"/>
      <c r="F1089" s="31"/>
      <c r="G1089" s="31"/>
      <c r="H1089" s="31"/>
      <c r="I1089" s="31"/>
      <c r="J1089" s="30" t="s">
        <v>1059</v>
      </c>
      <c r="K1089" s="165"/>
      <c r="L1089" s="206">
        <f>SUM(L10:L1088)</f>
        <v>0</v>
      </c>
      <c r="M1089" s="206">
        <f>SUM(M10:M1088)</f>
        <v>0</v>
      </c>
      <c r="N1089" s="206">
        <f>SUM(N10:N1088)</f>
        <v>0</v>
      </c>
    </row>
    <row r="1090" spans="1:14" ht="15">
      <c r="A1090" s="88"/>
      <c r="B1090" s="89"/>
      <c r="C1090" s="90"/>
      <c r="D1090" s="91"/>
      <c r="E1090" s="32"/>
      <c r="F1090" s="32"/>
      <c r="G1090" s="32"/>
      <c r="H1090" s="32"/>
      <c r="I1090" s="32"/>
      <c r="J1090" s="88"/>
      <c r="K1090" s="32"/>
      <c r="L1090" s="33"/>
      <c r="M1090" s="33"/>
      <c r="N1090" s="33"/>
    </row>
    <row r="1091" spans="1:14" ht="15">
      <c r="A1091" s="88"/>
      <c r="B1091" s="89"/>
      <c r="C1091" s="92"/>
      <c r="D1091" s="91"/>
      <c r="E1091" s="32"/>
      <c r="F1091" s="32"/>
      <c r="G1091" s="32"/>
      <c r="H1091" s="32"/>
      <c r="I1091" s="32"/>
      <c r="J1091" s="88"/>
      <c r="K1091" s="32"/>
      <c r="L1091" s="33"/>
      <c r="M1091" s="33"/>
      <c r="N1091" s="33"/>
    </row>
    <row r="1092" spans="1:14" ht="15">
      <c r="A1092" s="32"/>
      <c r="B1092" s="32"/>
      <c r="C1092" s="32"/>
      <c r="D1092" s="32"/>
      <c r="E1092" s="32"/>
      <c r="F1092" s="32"/>
      <c r="G1092" s="32"/>
      <c r="H1092" s="32"/>
      <c r="I1092" s="32"/>
      <c r="J1092" s="32"/>
      <c r="K1092" s="32"/>
      <c r="L1092" s="33"/>
      <c r="M1092" s="34"/>
      <c r="N1092" s="35"/>
    </row>
    <row r="1093" spans="1:14" ht="15">
      <c r="A1093" s="36"/>
      <c r="B1093" s="37"/>
      <c r="C1093" s="38"/>
      <c r="D1093" s="38"/>
      <c r="E1093" s="39"/>
      <c r="F1093" s="40"/>
      <c r="G1093" s="40"/>
      <c r="H1093" s="41"/>
      <c r="I1093" s="42"/>
      <c r="J1093" s="42"/>
      <c r="K1093" s="43"/>
      <c r="L1093" s="44"/>
      <c r="M1093" s="35"/>
      <c r="N1093" s="35"/>
    </row>
    <row r="1094" spans="1:14" ht="15">
      <c r="A1094" s="36"/>
      <c r="B1094" s="40"/>
      <c r="C1094" s="45"/>
      <c r="D1094" s="45"/>
      <c r="E1094" s="39"/>
      <c r="F1094" s="40"/>
      <c r="G1094" s="46"/>
      <c r="H1094" s="41"/>
      <c r="I1094" s="47"/>
      <c r="J1094" s="47"/>
      <c r="K1094" s="47"/>
      <c r="L1094" s="48"/>
      <c r="M1094" s="49"/>
      <c r="N1094" s="35"/>
    </row>
    <row r="1095" spans="1:14" s="56" customFormat="1" ht="15">
      <c r="A1095" s="36"/>
      <c r="B1095" s="50"/>
      <c r="C1095" s="45"/>
      <c r="D1095" s="45"/>
      <c r="E1095" s="51"/>
      <c r="F1095" s="52"/>
      <c r="G1095" s="46"/>
      <c r="H1095" s="41"/>
      <c r="I1095" s="53"/>
      <c r="J1095" s="53"/>
      <c r="K1095" s="54"/>
      <c r="L1095" s="55"/>
      <c r="M1095" s="55"/>
      <c r="N1095" s="35"/>
    </row>
    <row r="1096" spans="1:14" s="56" customFormat="1" ht="15">
      <c r="A1096" s="36"/>
      <c r="B1096" s="50"/>
      <c r="C1096" s="51"/>
      <c r="D1096" s="51"/>
      <c r="E1096" s="51"/>
      <c r="F1096" s="57"/>
      <c r="G1096" s="58"/>
      <c r="H1096" s="46"/>
      <c r="I1096" s="59"/>
      <c r="J1096" s="59"/>
      <c r="K1096" s="60"/>
      <c r="L1096" s="61"/>
      <c r="M1096" s="61"/>
      <c r="N1096" s="51"/>
    </row>
    <row r="1097" spans="1:14" s="56" customFormat="1" ht="15">
      <c r="A1097" s="42"/>
      <c r="B1097" s="50"/>
      <c r="C1097" s="51"/>
      <c r="D1097" s="51"/>
      <c r="E1097" s="51"/>
      <c r="F1097" s="52"/>
      <c r="G1097" s="46"/>
      <c r="H1097" s="41"/>
      <c r="I1097" s="42"/>
      <c r="J1097" s="42"/>
      <c r="K1097" s="47"/>
    </row>
    <row r="1098" spans="1:14" s="56" customFormat="1" ht="15">
      <c r="A1098" s="42"/>
      <c r="B1098" s="50"/>
      <c r="C1098" s="51"/>
      <c r="D1098" s="51"/>
      <c r="E1098" s="51"/>
      <c r="F1098" s="52"/>
      <c r="G1098" s="46"/>
      <c r="H1098" s="41"/>
      <c r="I1098" s="42"/>
      <c r="J1098" s="42"/>
      <c r="K1098" s="47"/>
      <c r="L1098" s="62"/>
      <c r="M1098" s="62"/>
      <c r="N1098" s="35"/>
    </row>
    <row r="1099" spans="1:14" s="56" customFormat="1" ht="15">
      <c r="A1099" s="42"/>
      <c r="B1099" s="50"/>
      <c r="C1099" s="61"/>
      <c r="D1099" s="61"/>
      <c r="E1099" s="51"/>
      <c r="F1099" s="52"/>
      <c r="G1099" s="46"/>
      <c r="H1099" s="41"/>
      <c r="I1099" s="42"/>
      <c r="J1099" s="42"/>
      <c r="K1099" s="47"/>
      <c r="L1099" s="62"/>
      <c r="M1099" s="62"/>
      <c r="N1099" s="35"/>
    </row>
    <row r="1100" spans="1:14" s="56" customFormat="1" ht="15">
      <c r="A1100" s="36"/>
      <c r="B1100" s="50"/>
      <c r="C1100" s="51"/>
      <c r="D1100" s="51"/>
      <c r="E1100" s="51"/>
      <c r="F1100" s="52"/>
      <c r="G1100" s="58"/>
      <c r="H1100" s="41"/>
      <c r="I1100" s="63"/>
      <c r="J1100" s="63"/>
      <c r="K1100" s="64"/>
      <c r="L1100" s="65"/>
      <c r="M1100" s="65"/>
      <c r="N1100" s="35"/>
    </row>
    <row r="1101" spans="1:14" s="56" customFormat="1" ht="15">
      <c r="A1101" s="42"/>
      <c r="B1101" s="50"/>
      <c r="C1101" s="51"/>
      <c r="D1101" s="51"/>
      <c r="E1101" s="51"/>
      <c r="F1101" s="52"/>
      <c r="G1101" s="46"/>
      <c r="H1101" s="41"/>
      <c r="I1101" s="66"/>
      <c r="J1101" s="66"/>
      <c r="K1101" s="60"/>
      <c r="L1101" s="62"/>
      <c r="M1101" s="62"/>
      <c r="N1101" s="35"/>
    </row>
    <row r="1102" spans="1:14" s="56" customFormat="1" ht="15">
      <c r="A1102" s="67"/>
      <c r="B1102" s="50"/>
      <c r="C1102" s="51"/>
      <c r="D1102" s="51"/>
      <c r="E1102" s="51"/>
      <c r="F1102" s="52"/>
      <c r="G1102" s="46"/>
      <c r="H1102" s="68"/>
      <c r="I1102" s="42"/>
      <c r="J1102" s="42"/>
      <c r="K1102" s="47"/>
      <c r="L1102" s="62"/>
      <c r="M1102" s="62"/>
      <c r="N1102" s="35"/>
    </row>
    <row r="1103" spans="1:14" s="56" customFormat="1" ht="15">
      <c r="A1103" s="67"/>
      <c r="B1103" s="50"/>
      <c r="C1103" s="51"/>
      <c r="D1103" s="51"/>
      <c r="E1103" s="51"/>
      <c r="F1103" s="52"/>
      <c r="G1103" s="69"/>
      <c r="H1103" s="46"/>
      <c r="I1103" s="47"/>
      <c r="J1103" s="47"/>
      <c r="K1103" s="47"/>
      <c r="L1103" s="62"/>
      <c r="M1103" s="62"/>
      <c r="N1103" s="35"/>
    </row>
    <row r="1104" spans="1:14" s="56" customFormat="1" ht="15">
      <c r="A1104" s="70"/>
      <c r="C1104" s="61"/>
      <c r="D1104" s="61"/>
      <c r="G1104" s="69"/>
      <c r="H1104" s="71"/>
      <c r="I1104" s="72"/>
      <c r="J1104" s="72"/>
      <c r="K1104" s="73"/>
      <c r="L1104" s="73"/>
      <c r="M1104" s="62"/>
      <c r="N1104" s="74"/>
    </row>
    <row r="1105" spans="1:14" ht="15">
      <c r="A1105" s="70"/>
      <c r="B1105" s="19"/>
      <c r="C1105" s="56"/>
      <c r="D1105" s="56"/>
      <c r="E1105" s="19"/>
      <c r="F1105" s="19"/>
      <c r="G1105" s="69"/>
      <c r="H1105" s="75"/>
      <c r="I1105" s="76"/>
      <c r="J1105" s="76"/>
      <c r="K1105" s="54"/>
      <c r="L1105" s="54"/>
      <c r="M1105" s="54"/>
      <c r="N1105" s="42"/>
    </row>
    <row r="1106" spans="1:14" ht="12.75">
      <c r="A1106" s="19"/>
      <c r="C1106" s="19"/>
      <c r="D1106" s="19"/>
      <c r="E1106" s="78"/>
      <c r="F1106" s="78"/>
    </row>
    <row r="1107" spans="1:14" ht="12.75">
      <c r="A1107" s="19"/>
      <c r="B1107" s="19"/>
      <c r="E1107" s="19"/>
      <c r="F1107" s="81"/>
      <c r="G1107" s="82"/>
      <c r="H1107" s="82"/>
      <c r="I1107" s="19"/>
      <c r="J1107" s="19"/>
      <c r="K1107" s="19"/>
      <c r="L1107" s="19"/>
    </row>
    <row r="1108" spans="1:14" ht="12.75">
      <c r="A1108" s="19"/>
      <c r="B1108" s="19"/>
      <c r="C1108" s="83"/>
      <c r="D1108" s="83"/>
      <c r="E1108" s="19"/>
      <c r="F1108" s="81"/>
      <c r="G1108" s="82"/>
      <c r="H1108" s="82"/>
      <c r="I1108" s="19"/>
      <c r="J1108" s="19"/>
      <c r="K1108" s="19"/>
      <c r="L1108" s="19"/>
    </row>
    <row r="1109" spans="1:14" ht="12.75">
      <c r="A1109" s="19"/>
      <c r="B1109" s="19"/>
      <c r="C1109" s="83"/>
      <c r="D1109" s="83"/>
      <c r="E1109" s="19"/>
      <c r="F1109" s="81"/>
      <c r="G1109" s="82"/>
      <c r="H1109" s="82"/>
      <c r="I1109" s="19"/>
      <c r="J1109" s="19"/>
      <c r="K1109" s="19"/>
      <c r="L1109" s="19"/>
    </row>
    <row r="1110" spans="1:14" ht="12.75">
      <c r="A1110" s="19"/>
      <c r="B1110" s="19"/>
      <c r="C1110" s="83"/>
      <c r="D1110" s="83"/>
      <c r="E1110" s="19"/>
      <c r="F1110" s="81"/>
      <c r="G1110" s="82"/>
      <c r="H1110" s="82"/>
      <c r="I1110" s="19"/>
      <c r="J1110" s="19"/>
      <c r="K1110" s="19"/>
      <c r="L1110" s="19"/>
    </row>
    <row r="1111" spans="1:14" ht="12.75">
      <c r="A1111" s="19"/>
      <c r="B1111" s="19"/>
      <c r="C1111" s="83"/>
      <c r="D1111" s="83"/>
      <c r="E1111" s="19"/>
      <c r="F1111" s="81"/>
      <c r="G1111" s="82"/>
      <c r="H1111" s="82"/>
      <c r="I1111" s="19"/>
      <c r="J1111" s="19"/>
      <c r="K1111" s="19"/>
      <c r="L1111" s="19"/>
    </row>
    <row r="1112" spans="1:14" ht="12.75">
      <c r="A1112" s="19"/>
      <c r="B1112" s="19"/>
      <c r="C1112" s="83"/>
      <c r="D1112" s="83"/>
      <c r="E1112" s="19"/>
      <c r="F1112" s="81"/>
      <c r="G1112" s="82"/>
      <c r="H1112" s="82"/>
      <c r="I1112" s="19"/>
      <c r="J1112" s="19"/>
      <c r="K1112" s="19"/>
      <c r="L1112" s="19"/>
    </row>
    <row r="1113" spans="1:14" ht="12.75">
      <c r="A1113" s="19"/>
      <c r="B1113" s="19"/>
      <c r="C1113" s="83"/>
      <c r="D1113" s="83"/>
      <c r="E1113" s="19"/>
      <c r="F1113" s="81"/>
      <c r="G1113" s="82"/>
      <c r="H1113" s="82"/>
      <c r="I1113" s="19"/>
      <c r="J1113" s="19"/>
      <c r="K1113" s="19"/>
      <c r="L1113" s="19"/>
    </row>
    <row r="1114" spans="1:14" ht="12.75">
      <c r="A1114" s="19"/>
      <c r="B1114" s="19"/>
      <c r="C1114" s="83"/>
      <c r="D1114" s="83"/>
      <c r="E1114" s="19"/>
      <c r="F1114" s="81"/>
      <c r="G1114" s="82"/>
      <c r="H1114" s="82"/>
      <c r="I1114" s="19"/>
      <c r="J1114" s="19"/>
      <c r="K1114" s="19"/>
      <c r="L1114" s="19"/>
    </row>
    <row r="1115" spans="1:14" ht="12.75">
      <c r="A1115" s="19"/>
      <c r="B1115" s="19"/>
      <c r="C1115" s="83"/>
      <c r="D1115" s="83"/>
      <c r="E1115" s="19"/>
      <c r="F1115" s="81"/>
      <c r="G1115" s="82"/>
      <c r="H1115" s="82"/>
      <c r="I1115" s="19"/>
      <c r="J1115" s="19"/>
      <c r="K1115" s="19"/>
      <c r="L1115" s="19"/>
    </row>
    <row r="1116" spans="1:14" ht="12.75">
      <c r="A1116" s="19"/>
      <c r="B1116" s="19"/>
      <c r="C1116" s="83"/>
      <c r="D1116" s="83"/>
      <c r="E1116" s="19"/>
      <c r="F1116" s="81"/>
      <c r="G1116" s="82"/>
      <c r="H1116" s="82"/>
      <c r="I1116" s="19"/>
      <c r="J1116" s="19"/>
      <c r="K1116" s="19"/>
      <c r="L1116" s="19"/>
    </row>
    <row r="1117" spans="1:14" ht="12.75">
      <c r="A1117" s="19"/>
      <c r="B1117" s="19"/>
      <c r="C1117" s="83"/>
      <c r="D1117" s="83"/>
      <c r="E1117" s="19"/>
      <c r="F1117" s="81"/>
      <c r="G1117" s="82"/>
      <c r="H1117" s="82"/>
      <c r="I1117" s="19"/>
      <c r="J1117" s="19"/>
      <c r="K1117" s="19"/>
      <c r="L1117" s="19"/>
    </row>
    <row r="1118" spans="1:14" ht="12.75">
      <c r="A1118" s="19"/>
      <c r="B1118" s="19"/>
      <c r="C1118" s="83"/>
      <c r="D1118" s="83"/>
      <c r="E1118" s="19"/>
      <c r="F1118" s="81"/>
      <c r="G1118" s="82"/>
      <c r="H1118" s="82"/>
      <c r="I1118" s="19"/>
      <c r="J1118" s="19"/>
      <c r="K1118" s="19"/>
      <c r="L1118" s="19"/>
    </row>
    <row r="1119" spans="1:14" ht="12.75">
      <c r="A1119" s="19"/>
      <c r="B1119" s="19"/>
      <c r="C1119" s="83"/>
      <c r="D1119" s="83"/>
      <c r="E1119" s="19"/>
      <c r="F1119" s="81"/>
      <c r="G1119" s="82"/>
      <c r="H1119" s="82"/>
      <c r="I1119" s="19"/>
      <c r="J1119" s="19"/>
      <c r="K1119" s="19"/>
      <c r="L1119" s="19"/>
    </row>
    <row r="1120" spans="1:14" ht="12.75">
      <c r="A1120" s="19"/>
      <c r="B1120" s="19"/>
      <c r="C1120" s="83"/>
      <c r="D1120" s="83"/>
      <c r="E1120" s="19"/>
      <c r="F1120" s="81"/>
      <c r="G1120" s="82"/>
      <c r="H1120" s="82"/>
      <c r="I1120" s="19"/>
      <c r="J1120" s="19"/>
      <c r="K1120" s="19"/>
      <c r="L1120" s="19"/>
    </row>
    <row r="1121" spans="1:12" ht="12.75">
      <c r="A1121" s="19"/>
      <c r="B1121" s="19"/>
      <c r="C1121" s="83"/>
      <c r="D1121" s="83"/>
      <c r="E1121" s="19"/>
      <c r="F1121" s="81"/>
      <c r="G1121" s="82"/>
      <c r="H1121" s="82"/>
      <c r="I1121" s="19"/>
      <c r="J1121" s="19"/>
      <c r="K1121" s="19"/>
      <c r="L1121" s="19"/>
    </row>
    <row r="1122" spans="1:12" ht="12.75">
      <c r="A1122" s="19"/>
      <c r="B1122" s="19"/>
      <c r="C1122" s="83"/>
      <c r="D1122" s="83"/>
      <c r="E1122" s="19"/>
      <c r="F1122" s="81"/>
      <c r="G1122" s="82"/>
      <c r="H1122" s="82"/>
      <c r="I1122" s="19"/>
      <c r="J1122" s="19"/>
      <c r="K1122" s="19"/>
      <c r="L1122" s="19"/>
    </row>
    <row r="1123" spans="1:12" ht="12.75">
      <c r="A1123" s="19"/>
      <c r="B1123" s="19"/>
      <c r="C1123" s="83"/>
      <c r="D1123" s="83"/>
      <c r="E1123" s="19"/>
      <c r="F1123" s="81"/>
      <c r="G1123" s="82"/>
      <c r="H1123" s="82"/>
      <c r="I1123" s="19"/>
      <c r="J1123" s="19"/>
      <c r="K1123" s="19"/>
      <c r="L1123" s="19"/>
    </row>
    <row r="1124" spans="1:12" ht="12.75">
      <c r="A1124" s="19"/>
      <c r="B1124" s="19"/>
      <c r="C1124" s="83"/>
      <c r="D1124" s="83"/>
      <c r="E1124" s="19"/>
      <c r="F1124" s="81"/>
      <c r="G1124" s="82"/>
      <c r="H1124" s="82"/>
      <c r="I1124" s="19"/>
      <c r="J1124" s="19"/>
      <c r="K1124" s="19"/>
      <c r="L1124" s="19"/>
    </row>
    <row r="1125" spans="1:12" ht="12.75">
      <c r="A1125" s="19"/>
      <c r="B1125" s="19"/>
      <c r="C1125" s="83"/>
      <c r="D1125" s="83"/>
      <c r="E1125" s="19"/>
      <c r="F1125" s="81"/>
      <c r="G1125" s="82"/>
      <c r="H1125" s="82"/>
      <c r="I1125" s="19"/>
      <c r="J1125" s="19"/>
      <c r="K1125" s="19"/>
      <c r="L1125" s="19"/>
    </row>
    <row r="1126" spans="1:12" ht="12.75">
      <c r="A1126" s="19"/>
      <c r="B1126" s="19"/>
      <c r="C1126" s="83"/>
      <c r="D1126" s="83"/>
      <c r="E1126" s="19"/>
      <c r="F1126" s="81"/>
      <c r="G1126" s="82"/>
      <c r="H1126" s="82"/>
      <c r="I1126" s="19"/>
      <c r="J1126" s="19"/>
      <c r="K1126" s="19"/>
      <c r="L1126" s="19"/>
    </row>
    <row r="1127" spans="1:12" ht="12.75">
      <c r="A1127" s="19"/>
      <c r="B1127" s="19"/>
      <c r="C1127" s="83"/>
      <c r="D1127" s="83"/>
      <c r="E1127" s="19"/>
      <c r="F1127" s="81"/>
      <c r="G1127" s="82"/>
      <c r="H1127" s="82"/>
      <c r="I1127" s="19"/>
      <c r="J1127" s="19"/>
      <c r="K1127" s="19"/>
      <c r="L1127" s="19"/>
    </row>
    <row r="1128" spans="1:12" ht="12.75">
      <c r="A1128" s="19"/>
      <c r="B1128" s="19"/>
      <c r="C1128" s="83"/>
      <c r="D1128" s="83"/>
      <c r="E1128" s="19"/>
      <c r="F1128" s="81"/>
      <c r="G1128" s="82"/>
      <c r="H1128" s="82"/>
      <c r="I1128" s="19"/>
      <c r="J1128" s="19"/>
      <c r="K1128" s="19"/>
      <c r="L1128" s="19"/>
    </row>
    <row r="1129" spans="1:12" ht="12.75">
      <c r="A1129" s="19"/>
      <c r="B1129" s="19"/>
      <c r="C1129" s="83"/>
      <c r="D1129" s="83"/>
      <c r="E1129" s="19"/>
      <c r="F1129" s="81"/>
      <c r="G1129" s="82"/>
      <c r="H1129" s="82"/>
      <c r="I1129" s="19"/>
      <c r="J1129" s="19"/>
      <c r="K1129" s="19"/>
      <c r="L1129" s="19"/>
    </row>
    <row r="1130" spans="1:12" ht="12.75">
      <c r="A1130" s="19"/>
      <c r="B1130" s="19"/>
      <c r="C1130" s="83"/>
      <c r="D1130" s="83"/>
      <c r="E1130" s="19"/>
      <c r="F1130" s="81"/>
      <c r="G1130" s="82"/>
      <c r="H1130" s="82"/>
      <c r="I1130" s="19"/>
      <c r="J1130" s="19"/>
      <c r="K1130" s="19"/>
      <c r="L1130" s="19"/>
    </row>
    <row r="1131" spans="1:12" ht="12.75">
      <c r="A1131" s="19"/>
      <c r="B1131" s="19"/>
      <c r="C1131" s="83"/>
      <c r="D1131" s="83"/>
      <c r="E1131" s="19"/>
      <c r="F1131" s="81"/>
      <c r="G1131" s="82"/>
      <c r="H1131" s="82"/>
      <c r="I1131" s="19"/>
      <c r="J1131" s="19"/>
      <c r="K1131" s="19"/>
      <c r="L1131" s="19"/>
    </row>
    <row r="1132" spans="1:12" ht="12.75">
      <c r="A1132" s="19"/>
      <c r="B1132" s="19"/>
      <c r="C1132" s="83"/>
      <c r="D1132" s="83"/>
      <c r="E1132" s="19"/>
      <c r="F1132" s="81"/>
      <c r="G1132" s="82"/>
      <c r="H1132" s="82"/>
      <c r="I1132" s="19"/>
      <c r="J1132" s="19"/>
      <c r="K1132" s="19"/>
      <c r="L1132" s="19"/>
    </row>
    <row r="1133" spans="1:12" ht="12.75">
      <c r="A1133" s="19"/>
      <c r="B1133" s="19"/>
      <c r="C1133" s="83"/>
      <c r="D1133" s="83"/>
      <c r="E1133" s="19"/>
      <c r="F1133" s="81"/>
      <c r="G1133" s="82"/>
      <c r="H1133" s="82"/>
      <c r="I1133" s="19"/>
      <c r="J1133" s="19"/>
      <c r="K1133" s="19"/>
      <c r="L1133" s="19"/>
    </row>
    <row r="1134" spans="1:12" ht="12.75">
      <c r="A1134" s="19"/>
      <c r="B1134" s="19"/>
      <c r="C1134" s="83"/>
      <c r="D1134" s="83"/>
      <c r="E1134" s="19"/>
      <c r="F1134" s="81"/>
      <c r="G1134" s="82"/>
      <c r="H1134" s="82"/>
      <c r="I1134" s="19"/>
      <c r="J1134" s="19"/>
      <c r="K1134" s="19"/>
      <c r="L1134" s="19"/>
    </row>
    <row r="1135" spans="1:12" ht="12.75">
      <c r="A1135" s="19"/>
      <c r="B1135" s="19"/>
      <c r="C1135" s="83"/>
      <c r="D1135" s="83"/>
      <c r="E1135" s="19"/>
      <c r="F1135" s="81"/>
      <c r="G1135" s="82"/>
      <c r="H1135" s="82"/>
      <c r="I1135" s="19"/>
      <c r="J1135" s="19"/>
      <c r="K1135" s="19"/>
      <c r="L1135" s="19"/>
    </row>
    <row r="1136" spans="1:12" ht="12.75">
      <c r="A1136" s="19"/>
      <c r="B1136" s="19"/>
      <c r="C1136" s="83"/>
      <c r="D1136" s="83"/>
      <c r="E1136" s="19"/>
      <c r="F1136" s="81"/>
      <c r="G1136" s="82"/>
      <c r="H1136" s="82"/>
      <c r="I1136" s="19"/>
      <c r="J1136" s="19"/>
      <c r="K1136" s="19"/>
      <c r="L1136" s="19"/>
    </row>
    <row r="1137" spans="1:12" ht="12.75">
      <c r="A1137" s="19"/>
      <c r="B1137" s="19"/>
      <c r="C1137" s="83"/>
      <c r="D1137" s="83"/>
      <c r="E1137" s="19"/>
      <c r="F1137" s="81"/>
      <c r="G1137" s="82"/>
      <c r="H1137" s="82"/>
      <c r="I1137" s="19"/>
      <c r="J1137" s="19"/>
      <c r="K1137" s="19"/>
      <c r="L1137" s="19"/>
    </row>
    <row r="1138" spans="1:12" ht="12.75">
      <c r="A1138" s="19"/>
      <c r="B1138" s="19"/>
      <c r="C1138" s="83"/>
      <c r="D1138" s="83"/>
      <c r="E1138" s="19"/>
      <c r="F1138" s="81"/>
      <c r="G1138" s="82"/>
      <c r="H1138" s="82"/>
      <c r="I1138" s="19"/>
      <c r="J1138" s="19"/>
      <c r="K1138" s="19"/>
      <c r="L1138" s="19"/>
    </row>
    <row r="1139" spans="1:12" ht="12.75">
      <c r="A1139" s="19"/>
      <c r="B1139" s="19"/>
      <c r="C1139" s="83"/>
      <c r="D1139" s="83"/>
      <c r="E1139" s="19"/>
      <c r="F1139" s="81"/>
      <c r="G1139" s="82"/>
      <c r="H1139" s="82"/>
      <c r="I1139" s="19"/>
      <c r="J1139" s="19"/>
      <c r="K1139" s="19"/>
      <c r="L1139" s="19"/>
    </row>
    <row r="1140" spans="1:12" ht="12.75">
      <c r="A1140" s="19"/>
      <c r="B1140" s="19"/>
      <c r="C1140" s="83"/>
      <c r="D1140" s="83"/>
      <c r="E1140" s="19"/>
      <c r="F1140" s="81"/>
      <c r="G1140" s="82"/>
      <c r="H1140" s="82"/>
      <c r="I1140" s="19"/>
      <c r="J1140" s="19"/>
      <c r="K1140" s="19"/>
      <c r="L1140" s="19"/>
    </row>
    <row r="1141" spans="1:12" ht="12.75">
      <c r="A1141" s="19"/>
      <c r="B1141" s="19"/>
      <c r="C1141" s="83"/>
      <c r="D1141" s="83"/>
      <c r="E1141" s="19"/>
      <c r="F1141" s="81"/>
      <c r="G1141" s="82"/>
      <c r="H1141" s="82"/>
      <c r="I1141" s="19"/>
      <c r="J1141" s="19"/>
      <c r="K1141" s="19"/>
      <c r="L1141" s="19"/>
    </row>
    <row r="1142" spans="1:12" ht="12.75">
      <c r="A1142" s="19"/>
      <c r="B1142" s="19"/>
      <c r="C1142" s="83"/>
      <c r="D1142" s="83"/>
      <c r="E1142" s="19"/>
      <c r="F1142" s="81"/>
      <c r="G1142" s="82"/>
      <c r="H1142" s="82"/>
      <c r="I1142" s="19"/>
      <c r="J1142" s="19"/>
      <c r="K1142" s="19"/>
      <c r="L1142" s="19"/>
    </row>
    <row r="1143" spans="1:12" ht="12.75">
      <c r="A1143" s="19"/>
      <c r="B1143" s="19"/>
      <c r="C1143" s="83"/>
      <c r="D1143" s="83"/>
      <c r="E1143" s="19"/>
      <c r="F1143" s="81"/>
      <c r="G1143" s="82"/>
      <c r="H1143" s="82"/>
      <c r="I1143" s="19"/>
      <c r="J1143" s="19"/>
      <c r="K1143" s="19"/>
      <c r="L1143" s="19"/>
    </row>
    <row r="1144" spans="1:12" ht="12.75">
      <c r="A1144" s="19"/>
      <c r="B1144" s="19"/>
      <c r="C1144" s="83"/>
      <c r="D1144" s="83"/>
      <c r="E1144" s="19"/>
      <c r="F1144" s="81"/>
      <c r="G1144" s="82"/>
      <c r="H1144" s="82"/>
      <c r="I1144" s="19"/>
      <c r="J1144" s="19"/>
      <c r="K1144" s="19"/>
      <c r="L1144" s="19"/>
    </row>
    <row r="1145" spans="1:12" ht="12.75">
      <c r="A1145" s="19"/>
      <c r="B1145" s="19"/>
      <c r="C1145" s="83"/>
      <c r="D1145" s="83"/>
      <c r="E1145" s="19"/>
      <c r="F1145" s="81"/>
      <c r="G1145" s="82"/>
      <c r="H1145" s="82"/>
      <c r="I1145" s="19"/>
      <c r="J1145" s="19"/>
      <c r="K1145" s="19"/>
      <c r="L1145" s="19"/>
    </row>
    <row r="1146" spans="1:12" ht="12.75">
      <c r="A1146" s="19"/>
      <c r="B1146" s="19"/>
      <c r="C1146" s="83"/>
      <c r="D1146" s="83"/>
      <c r="E1146" s="19"/>
      <c r="F1146" s="81"/>
      <c r="G1146" s="82"/>
      <c r="H1146" s="82"/>
      <c r="I1146" s="19"/>
      <c r="J1146" s="19"/>
      <c r="K1146" s="19"/>
      <c r="L1146" s="19"/>
    </row>
    <row r="1147" spans="1:12" ht="12.75">
      <c r="A1147" s="19"/>
      <c r="B1147" s="19"/>
      <c r="C1147" s="83"/>
      <c r="D1147" s="83"/>
      <c r="E1147" s="19"/>
      <c r="F1147" s="81"/>
      <c r="G1147" s="82"/>
      <c r="H1147" s="82"/>
      <c r="I1147" s="19"/>
      <c r="J1147" s="19"/>
      <c r="K1147" s="19"/>
      <c r="L1147" s="19"/>
    </row>
    <row r="1148" spans="1:12" ht="12.75">
      <c r="A1148" s="19"/>
      <c r="B1148" s="19"/>
      <c r="C1148" s="83"/>
      <c r="D1148" s="83"/>
      <c r="E1148" s="19"/>
      <c r="F1148" s="81"/>
      <c r="G1148" s="82"/>
      <c r="H1148" s="82"/>
      <c r="I1148" s="19"/>
      <c r="J1148" s="19"/>
      <c r="K1148" s="19"/>
      <c r="L1148" s="19"/>
    </row>
    <row r="1149" spans="1:12" ht="12.75">
      <c r="A1149" s="19"/>
      <c r="B1149" s="19"/>
      <c r="C1149" s="83"/>
      <c r="D1149" s="83"/>
      <c r="E1149" s="19"/>
      <c r="F1149" s="81"/>
      <c r="G1149" s="82"/>
      <c r="H1149" s="82"/>
      <c r="I1149" s="19"/>
      <c r="J1149" s="19"/>
      <c r="K1149" s="19"/>
      <c r="L1149" s="19"/>
    </row>
    <row r="1150" spans="1:12" ht="12.75">
      <c r="A1150" s="19"/>
      <c r="B1150" s="19"/>
      <c r="C1150" s="83"/>
      <c r="D1150" s="83"/>
      <c r="E1150" s="19"/>
      <c r="F1150" s="81"/>
      <c r="G1150" s="82"/>
      <c r="H1150" s="82"/>
      <c r="I1150" s="19"/>
      <c r="J1150" s="19"/>
      <c r="K1150" s="19"/>
      <c r="L1150" s="19"/>
    </row>
    <row r="1151" spans="1:12" ht="12.75">
      <c r="A1151" s="19"/>
      <c r="B1151" s="19"/>
      <c r="C1151" s="83"/>
      <c r="D1151" s="83"/>
      <c r="E1151" s="19"/>
      <c r="F1151" s="81"/>
      <c r="G1151" s="82"/>
      <c r="H1151" s="82"/>
      <c r="I1151" s="19"/>
      <c r="J1151" s="19"/>
      <c r="K1151" s="19"/>
      <c r="L1151" s="19"/>
    </row>
    <row r="1152" spans="1:12" ht="12.75">
      <c r="A1152" s="19"/>
      <c r="B1152" s="19"/>
      <c r="C1152" s="83"/>
      <c r="D1152" s="83"/>
      <c r="E1152" s="19"/>
      <c r="F1152" s="81"/>
      <c r="G1152" s="82"/>
      <c r="H1152" s="82"/>
      <c r="I1152" s="19"/>
      <c r="J1152" s="19"/>
      <c r="K1152" s="19"/>
      <c r="L1152" s="19"/>
    </row>
    <row r="1153" spans="1:12" ht="12.75">
      <c r="A1153" s="19"/>
      <c r="B1153" s="19"/>
      <c r="C1153" s="83"/>
      <c r="D1153" s="83"/>
      <c r="E1153" s="19"/>
      <c r="F1153" s="81"/>
      <c r="G1153" s="82"/>
      <c r="H1153" s="82"/>
      <c r="I1153" s="19"/>
      <c r="J1153" s="19"/>
      <c r="K1153" s="19"/>
      <c r="L1153" s="19"/>
    </row>
    <row r="1154" spans="1:12" ht="12.75">
      <c r="A1154" s="19"/>
      <c r="B1154" s="19"/>
      <c r="C1154" s="83"/>
      <c r="D1154" s="83"/>
      <c r="E1154" s="19"/>
      <c r="F1154" s="81"/>
      <c r="G1154" s="82"/>
      <c r="H1154" s="82"/>
      <c r="I1154" s="19"/>
      <c r="J1154" s="19"/>
      <c r="K1154" s="19"/>
      <c r="L1154" s="19"/>
    </row>
    <row r="1155" spans="1:12" ht="12.75">
      <c r="A1155" s="19"/>
      <c r="B1155" s="19"/>
      <c r="C1155" s="83"/>
      <c r="D1155" s="83"/>
      <c r="E1155" s="19"/>
      <c r="F1155" s="81"/>
      <c r="G1155" s="82"/>
      <c r="H1155" s="82"/>
      <c r="I1155" s="19"/>
      <c r="J1155" s="19"/>
      <c r="K1155" s="19"/>
      <c r="L1155" s="19"/>
    </row>
    <row r="1156" spans="1:12" ht="12.75">
      <c r="A1156" s="19"/>
      <c r="B1156" s="19"/>
      <c r="C1156" s="83"/>
      <c r="D1156" s="83"/>
      <c r="E1156" s="19"/>
      <c r="F1156" s="81"/>
      <c r="G1156" s="82"/>
      <c r="H1156" s="82"/>
      <c r="I1156" s="19"/>
      <c r="J1156" s="19"/>
      <c r="K1156" s="19"/>
      <c r="L1156" s="19"/>
    </row>
    <row r="1157" spans="1:12" ht="12.75">
      <c r="A1157" s="19"/>
      <c r="B1157" s="19"/>
      <c r="C1157" s="83"/>
      <c r="D1157" s="83"/>
      <c r="E1157" s="19"/>
      <c r="F1157" s="81"/>
      <c r="G1157" s="82"/>
      <c r="H1157" s="82"/>
      <c r="I1157" s="19"/>
      <c r="J1157" s="19"/>
      <c r="K1157" s="19"/>
      <c r="L1157" s="19"/>
    </row>
    <row r="1158" spans="1:12" ht="12.75">
      <c r="A1158" s="19"/>
      <c r="B1158" s="19"/>
      <c r="C1158" s="83"/>
      <c r="D1158" s="83"/>
      <c r="E1158" s="19"/>
      <c r="F1158" s="81"/>
      <c r="G1158" s="82"/>
      <c r="H1158" s="82"/>
      <c r="I1158" s="19"/>
      <c r="J1158" s="19"/>
      <c r="K1158" s="19"/>
      <c r="L1158" s="19"/>
    </row>
    <row r="1159" spans="1:12" ht="12.75">
      <c r="A1159" s="19"/>
      <c r="B1159" s="19"/>
      <c r="C1159" s="83"/>
      <c r="D1159" s="83"/>
      <c r="E1159" s="19"/>
      <c r="F1159" s="81"/>
      <c r="G1159" s="82"/>
      <c r="H1159" s="82"/>
      <c r="I1159" s="19"/>
      <c r="J1159" s="19"/>
      <c r="K1159" s="19"/>
      <c r="L1159" s="19"/>
    </row>
    <row r="1160" spans="1:12" ht="12.75">
      <c r="A1160" s="19"/>
      <c r="B1160" s="19"/>
      <c r="C1160" s="83"/>
      <c r="D1160" s="83"/>
      <c r="E1160" s="19"/>
      <c r="F1160" s="81"/>
      <c r="G1160" s="82"/>
      <c r="H1160" s="82"/>
      <c r="I1160" s="19"/>
      <c r="J1160" s="19"/>
      <c r="K1160" s="19"/>
      <c r="L1160" s="19"/>
    </row>
    <row r="1161" spans="1:12" ht="12.75">
      <c r="A1161" s="19"/>
      <c r="B1161" s="19"/>
      <c r="C1161" s="83"/>
      <c r="D1161" s="83"/>
      <c r="E1161" s="19"/>
      <c r="F1161" s="81"/>
      <c r="G1161" s="82"/>
      <c r="H1161" s="82"/>
      <c r="I1161" s="19"/>
      <c r="J1161" s="19"/>
      <c r="K1161" s="19"/>
      <c r="L1161" s="19"/>
    </row>
    <row r="1162" spans="1:12" ht="12.75">
      <c r="A1162" s="19"/>
      <c r="B1162" s="19"/>
      <c r="C1162" s="83"/>
      <c r="D1162" s="83"/>
      <c r="E1162" s="19"/>
      <c r="F1162" s="81"/>
      <c r="G1162" s="82"/>
      <c r="H1162" s="82"/>
      <c r="I1162" s="19"/>
      <c r="J1162" s="19"/>
      <c r="K1162" s="19"/>
      <c r="L1162" s="19"/>
    </row>
    <row r="1163" spans="1:12" ht="12.75">
      <c r="A1163" s="19"/>
      <c r="B1163" s="19"/>
      <c r="C1163" s="83"/>
      <c r="D1163" s="83"/>
      <c r="E1163" s="19"/>
      <c r="F1163" s="81"/>
      <c r="G1163" s="82"/>
      <c r="H1163" s="82"/>
      <c r="I1163" s="19"/>
      <c r="J1163" s="19"/>
      <c r="K1163" s="19"/>
      <c r="L1163" s="19"/>
    </row>
    <row r="1164" spans="1:12" ht="12.75">
      <c r="A1164" s="19"/>
      <c r="B1164" s="19"/>
      <c r="C1164" s="83"/>
      <c r="D1164" s="83"/>
      <c r="E1164" s="19"/>
      <c r="F1164" s="81"/>
      <c r="G1164" s="82"/>
      <c r="H1164" s="82"/>
      <c r="I1164" s="19"/>
      <c r="J1164" s="19"/>
      <c r="K1164" s="19"/>
      <c r="L1164" s="19"/>
    </row>
    <row r="1165" spans="1:12" ht="12.75">
      <c r="A1165" s="19"/>
      <c r="B1165" s="19"/>
      <c r="C1165" s="83"/>
      <c r="D1165" s="83"/>
      <c r="E1165" s="19"/>
      <c r="F1165" s="81"/>
      <c r="G1165" s="82"/>
      <c r="H1165" s="82"/>
      <c r="I1165" s="19"/>
      <c r="J1165" s="19"/>
      <c r="K1165" s="19"/>
      <c r="L1165" s="19"/>
    </row>
    <row r="1166" spans="1:12" ht="12.75">
      <c r="A1166" s="19"/>
      <c r="B1166" s="19"/>
      <c r="C1166" s="83"/>
      <c r="D1166" s="83"/>
      <c r="E1166" s="19"/>
      <c r="F1166" s="81"/>
      <c r="G1166" s="82"/>
      <c r="H1166" s="82"/>
      <c r="I1166" s="19"/>
      <c r="J1166" s="19"/>
      <c r="K1166" s="19"/>
      <c r="L1166" s="19"/>
    </row>
    <row r="1167" spans="1:12" ht="12.75">
      <c r="A1167" s="19"/>
      <c r="B1167" s="19"/>
      <c r="C1167" s="83"/>
      <c r="D1167" s="83"/>
      <c r="E1167" s="19"/>
      <c r="F1167" s="81"/>
      <c r="G1167" s="82"/>
      <c r="H1167" s="82"/>
      <c r="I1167" s="19"/>
      <c r="J1167" s="19"/>
      <c r="K1167" s="19"/>
      <c r="L1167" s="19"/>
    </row>
    <row r="1168" spans="1:12" ht="12.75">
      <c r="A1168" s="19"/>
      <c r="B1168" s="19"/>
      <c r="C1168" s="83"/>
      <c r="D1168" s="83"/>
      <c r="E1168" s="19"/>
      <c r="F1168" s="81"/>
      <c r="G1168" s="82"/>
      <c r="H1168" s="82"/>
      <c r="I1168" s="19"/>
      <c r="J1168" s="19"/>
      <c r="K1168" s="19"/>
      <c r="L1168" s="19"/>
    </row>
    <row r="1169" spans="1:12" ht="12.75">
      <c r="A1169" s="19"/>
      <c r="B1169" s="19"/>
      <c r="C1169" s="83"/>
      <c r="D1169" s="83"/>
      <c r="E1169" s="19"/>
      <c r="F1169" s="81"/>
      <c r="G1169" s="82"/>
      <c r="H1169" s="82"/>
      <c r="I1169" s="19"/>
      <c r="J1169" s="19"/>
      <c r="K1169" s="19"/>
      <c r="L1169" s="19"/>
    </row>
    <row r="1170" spans="1:12" ht="12.75">
      <c r="A1170" s="19"/>
      <c r="B1170" s="19"/>
      <c r="C1170" s="83"/>
      <c r="D1170" s="83"/>
      <c r="E1170" s="19"/>
      <c r="F1170" s="81"/>
      <c r="G1170" s="82"/>
      <c r="H1170" s="82"/>
      <c r="I1170" s="19"/>
      <c r="J1170" s="19"/>
      <c r="K1170" s="19"/>
      <c r="L1170" s="19"/>
    </row>
    <row r="1171" spans="1:12" ht="12.75">
      <c r="A1171" s="19"/>
      <c r="B1171" s="19"/>
      <c r="C1171" s="83"/>
      <c r="D1171" s="83"/>
      <c r="E1171" s="19"/>
      <c r="F1171" s="81"/>
      <c r="G1171" s="82"/>
      <c r="H1171" s="82"/>
      <c r="I1171" s="19"/>
      <c r="J1171" s="19"/>
      <c r="K1171" s="19"/>
      <c r="L1171" s="19"/>
    </row>
    <row r="1172" spans="1:12" ht="12.75">
      <c r="A1172" s="19"/>
      <c r="B1172" s="19"/>
      <c r="C1172" s="83"/>
      <c r="D1172" s="83"/>
      <c r="E1172" s="19"/>
      <c r="F1172" s="81"/>
      <c r="G1172" s="82"/>
      <c r="H1172" s="82"/>
      <c r="I1172" s="19"/>
      <c r="J1172" s="19"/>
      <c r="K1172" s="19"/>
      <c r="L1172" s="19"/>
    </row>
    <row r="1173" spans="1:12" ht="12.75">
      <c r="A1173" s="19"/>
      <c r="B1173" s="19"/>
      <c r="C1173" s="83"/>
      <c r="D1173" s="83"/>
      <c r="E1173" s="19"/>
      <c r="F1173" s="81"/>
      <c r="G1173" s="82"/>
      <c r="H1173" s="82"/>
      <c r="I1173" s="19"/>
      <c r="J1173" s="19"/>
      <c r="K1173" s="19"/>
      <c r="L1173" s="19"/>
    </row>
    <row r="1174" spans="1:12" ht="12.75">
      <c r="A1174" s="19"/>
      <c r="B1174" s="19"/>
      <c r="C1174" s="83"/>
      <c r="D1174" s="83"/>
      <c r="E1174" s="19"/>
      <c r="F1174" s="81"/>
      <c r="G1174" s="82"/>
      <c r="H1174" s="82"/>
      <c r="I1174" s="19"/>
      <c r="J1174" s="19"/>
      <c r="K1174" s="19"/>
      <c r="L1174" s="19"/>
    </row>
    <row r="1175" spans="1:12" ht="12.75">
      <c r="A1175" s="19"/>
      <c r="B1175" s="19"/>
      <c r="C1175" s="83"/>
      <c r="D1175" s="83"/>
      <c r="E1175" s="19"/>
      <c r="F1175" s="81"/>
      <c r="G1175" s="82"/>
      <c r="H1175" s="82"/>
      <c r="I1175" s="19"/>
      <c r="J1175" s="19"/>
      <c r="K1175" s="19"/>
      <c r="L1175" s="19"/>
    </row>
    <row r="1176" spans="1:12" ht="12.75">
      <c r="A1176" s="19"/>
      <c r="B1176" s="19"/>
      <c r="C1176" s="83"/>
      <c r="D1176" s="83"/>
      <c r="E1176" s="19"/>
      <c r="F1176" s="81"/>
      <c r="G1176" s="82"/>
      <c r="H1176" s="82"/>
      <c r="I1176" s="19"/>
      <c r="J1176" s="19"/>
      <c r="K1176" s="19"/>
      <c r="L1176" s="19"/>
    </row>
    <row r="1177" spans="1:12" ht="12.75">
      <c r="A1177" s="19"/>
      <c r="B1177" s="19"/>
      <c r="C1177" s="83"/>
      <c r="D1177" s="83"/>
      <c r="E1177" s="19"/>
      <c r="F1177" s="81"/>
      <c r="G1177" s="82"/>
      <c r="H1177" s="82"/>
      <c r="I1177" s="19"/>
      <c r="J1177" s="19"/>
      <c r="K1177" s="19"/>
      <c r="L1177" s="19"/>
    </row>
    <row r="1178" spans="1:12" ht="12.75">
      <c r="A1178" s="19"/>
      <c r="B1178" s="19"/>
      <c r="C1178" s="83"/>
      <c r="D1178" s="83"/>
      <c r="E1178" s="19"/>
      <c r="F1178" s="81"/>
      <c r="G1178" s="82"/>
      <c r="H1178" s="82"/>
      <c r="I1178" s="19"/>
      <c r="J1178" s="19"/>
      <c r="K1178" s="19"/>
      <c r="L1178" s="19"/>
    </row>
    <row r="1179" spans="1:12" ht="12.75">
      <c r="A1179" s="19"/>
      <c r="B1179" s="19"/>
      <c r="C1179" s="83"/>
      <c r="D1179" s="83"/>
      <c r="E1179" s="19"/>
      <c r="F1179" s="81"/>
      <c r="G1179" s="82"/>
      <c r="H1179" s="82"/>
      <c r="I1179" s="19"/>
      <c r="J1179" s="19"/>
      <c r="K1179" s="19"/>
      <c r="L1179" s="19"/>
    </row>
    <row r="1180" spans="1:12" ht="12.75">
      <c r="A1180" s="19"/>
      <c r="B1180" s="19"/>
      <c r="C1180" s="83"/>
      <c r="D1180" s="83"/>
      <c r="E1180" s="19"/>
      <c r="F1180" s="81"/>
      <c r="G1180" s="82"/>
      <c r="H1180" s="82"/>
      <c r="I1180" s="19"/>
      <c r="J1180" s="19"/>
      <c r="K1180" s="19"/>
      <c r="L1180" s="19"/>
    </row>
    <row r="1181" spans="1:12" ht="12.75">
      <c r="A1181" s="19"/>
      <c r="B1181" s="19"/>
      <c r="C1181" s="83"/>
      <c r="D1181" s="83"/>
      <c r="E1181" s="19"/>
      <c r="F1181" s="81"/>
      <c r="G1181" s="82"/>
      <c r="H1181" s="82"/>
      <c r="I1181" s="19"/>
      <c r="J1181" s="19"/>
      <c r="K1181" s="19"/>
      <c r="L1181" s="19"/>
    </row>
    <row r="1182" spans="1:12" ht="12.75">
      <c r="A1182" s="19"/>
      <c r="B1182" s="19"/>
      <c r="C1182" s="83"/>
      <c r="D1182" s="83"/>
      <c r="E1182" s="19"/>
      <c r="F1182" s="81"/>
      <c r="G1182" s="82"/>
      <c r="H1182" s="82"/>
      <c r="I1182" s="19"/>
      <c r="J1182" s="19"/>
      <c r="K1182" s="19"/>
      <c r="L1182" s="19"/>
    </row>
    <row r="1183" spans="1:12" ht="12.75">
      <c r="A1183" s="19"/>
      <c r="B1183" s="19"/>
      <c r="C1183" s="83"/>
      <c r="D1183" s="83"/>
      <c r="E1183" s="19"/>
      <c r="F1183" s="81"/>
      <c r="G1183" s="82"/>
      <c r="H1183" s="82"/>
      <c r="I1183" s="19"/>
      <c r="J1183" s="19"/>
      <c r="K1183" s="19"/>
      <c r="L1183" s="19"/>
    </row>
    <row r="1184" spans="1:12" ht="12.75">
      <c r="A1184" s="19"/>
      <c r="B1184" s="19"/>
      <c r="C1184" s="83"/>
      <c r="D1184" s="83"/>
      <c r="E1184" s="19"/>
      <c r="F1184" s="81"/>
      <c r="G1184" s="82"/>
      <c r="H1184" s="82"/>
      <c r="I1184" s="19"/>
      <c r="J1184" s="19"/>
      <c r="K1184" s="19"/>
      <c r="L1184" s="19"/>
    </row>
    <row r="1185" spans="1:12" ht="12.75">
      <c r="A1185" s="19"/>
      <c r="B1185" s="19"/>
      <c r="C1185" s="83"/>
      <c r="D1185" s="83"/>
      <c r="E1185" s="19"/>
      <c r="F1185" s="81"/>
      <c r="G1185" s="82"/>
      <c r="H1185" s="82"/>
      <c r="I1185" s="19"/>
      <c r="J1185" s="19"/>
      <c r="K1185" s="19"/>
      <c r="L1185" s="19"/>
    </row>
    <row r="1186" spans="1:12" ht="12.75">
      <c r="A1186" s="19"/>
      <c r="B1186" s="19"/>
      <c r="C1186" s="83"/>
      <c r="D1186" s="83"/>
      <c r="E1186" s="19"/>
      <c r="F1186" s="81"/>
      <c r="G1186" s="82"/>
      <c r="H1186" s="82"/>
      <c r="I1186" s="19"/>
      <c r="J1186" s="19"/>
      <c r="K1186" s="19"/>
      <c r="L1186" s="19"/>
    </row>
    <row r="1187" spans="1:12" ht="12.75">
      <c r="A1187" s="19"/>
      <c r="B1187" s="19"/>
      <c r="C1187" s="83"/>
      <c r="D1187" s="83"/>
      <c r="E1187" s="19"/>
      <c r="F1187" s="81"/>
      <c r="G1187" s="82"/>
      <c r="H1187" s="82"/>
      <c r="I1187" s="19"/>
      <c r="J1187" s="19"/>
      <c r="K1187" s="19"/>
      <c r="L1187" s="19"/>
    </row>
    <row r="1188" spans="1:12" ht="12.75">
      <c r="A1188" s="19"/>
      <c r="B1188" s="19"/>
      <c r="C1188" s="83"/>
      <c r="D1188" s="83"/>
      <c r="E1188" s="19"/>
      <c r="F1188" s="81"/>
      <c r="G1188" s="82"/>
      <c r="H1188" s="82"/>
      <c r="I1188" s="19"/>
      <c r="J1188" s="19"/>
      <c r="K1188" s="19"/>
      <c r="L1188" s="19"/>
    </row>
    <row r="1189" spans="1:12" ht="12.75">
      <c r="A1189" s="19"/>
      <c r="B1189" s="19"/>
      <c r="C1189" s="83"/>
      <c r="D1189" s="83"/>
      <c r="E1189" s="19"/>
      <c r="F1189" s="81"/>
      <c r="G1189" s="82"/>
      <c r="H1189" s="82"/>
      <c r="I1189" s="19"/>
      <c r="J1189" s="19"/>
      <c r="K1189" s="19"/>
      <c r="L1189" s="19"/>
    </row>
    <row r="1190" spans="1:12" ht="12.75">
      <c r="A1190" s="19"/>
      <c r="B1190" s="19"/>
      <c r="C1190" s="83"/>
      <c r="D1190" s="83"/>
      <c r="E1190" s="19"/>
      <c r="F1190" s="81"/>
      <c r="G1190" s="82"/>
      <c r="H1190" s="82"/>
      <c r="I1190" s="19"/>
      <c r="J1190" s="19"/>
      <c r="K1190" s="19"/>
      <c r="L1190" s="19"/>
    </row>
    <row r="1191" spans="1:12" ht="12.75">
      <c r="A1191" s="19"/>
      <c r="B1191" s="19"/>
      <c r="C1191" s="83"/>
      <c r="D1191" s="83"/>
      <c r="E1191" s="19"/>
      <c r="F1191" s="81"/>
      <c r="G1191" s="82"/>
      <c r="H1191" s="82"/>
      <c r="I1191" s="19"/>
      <c r="J1191" s="19"/>
      <c r="K1191" s="19"/>
      <c r="L1191" s="19"/>
    </row>
    <row r="1192" spans="1:12" ht="12.75">
      <c r="A1192" s="19"/>
      <c r="B1192" s="19"/>
      <c r="C1192" s="83"/>
      <c r="D1192" s="83"/>
      <c r="E1192" s="19"/>
      <c r="F1192" s="81"/>
      <c r="G1192" s="82"/>
      <c r="H1192" s="82"/>
      <c r="I1192" s="19"/>
      <c r="J1192" s="19"/>
      <c r="K1192" s="19"/>
      <c r="L1192" s="19"/>
    </row>
    <row r="1193" spans="1:12" ht="12.75">
      <c r="A1193" s="19"/>
      <c r="B1193" s="19"/>
      <c r="C1193" s="83"/>
      <c r="D1193" s="83"/>
      <c r="E1193" s="19"/>
      <c r="F1193" s="81"/>
      <c r="G1193" s="82"/>
      <c r="H1193" s="82"/>
      <c r="I1193" s="19"/>
      <c r="J1193" s="19"/>
      <c r="K1193" s="19"/>
      <c r="L1193" s="19"/>
    </row>
    <row r="1194" spans="1:12" ht="12.75">
      <c r="A1194" s="19"/>
      <c r="B1194" s="19"/>
      <c r="C1194" s="83"/>
      <c r="D1194" s="83"/>
      <c r="E1194" s="19"/>
      <c r="F1194" s="81"/>
      <c r="G1194" s="82"/>
      <c r="H1194" s="82"/>
      <c r="I1194" s="19"/>
      <c r="J1194" s="19"/>
      <c r="K1194" s="19"/>
      <c r="L1194" s="19"/>
    </row>
    <row r="1195" spans="1:12" ht="12.75">
      <c r="A1195" s="19"/>
      <c r="B1195" s="19"/>
      <c r="C1195" s="83"/>
      <c r="D1195" s="83"/>
      <c r="E1195" s="19"/>
      <c r="F1195" s="81"/>
      <c r="G1195" s="82"/>
      <c r="H1195" s="82"/>
      <c r="I1195" s="19"/>
      <c r="J1195" s="19"/>
      <c r="K1195" s="19"/>
      <c r="L1195" s="19"/>
    </row>
    <row r="1196" spans="1:12" ht="12.75">
      <c r="A1196" s="19"/>
      <c r="B1196" s="19"/>
      <c r="C1196" s="83"/>
      <c r="D1196" s="83"/>
      <c r="E1196" s="19"/>
      <c r="F1196" s="81"/>
      <c r="G1196" s="82"/>
      <c r="H1196" s="82"/>
      <c r="I1196" s="19"/>
      <c r="J1196" s="19"/>
      <c r="K1196" s="19"/>
      <c r="L1196" s="19"/>
    </row>
    <row r="1197" spans="1:12" ht="12.75">
      <c r="A1197" s="19"/>
      <c r="B1197" s="19"/>
      <c r="C1197" s="83"/>
      <c r="D1197" s="83"/>
      <c r="E1197" s="19"/>
      <c r="F1197" s="81"/>
      <c r="G1197" s="82"/>
      <c r="H1197" s="82"/>
      <c r="I1197" s="19"/>
      <c r="J1197" s="19"/>
      <c r="K1197" s="19"/>
      <c r="L1197" s="19"/>
    </row>
    <row r="1198" spans="1:12" ht="12.75">
      <c r="A1198" s="19"/>
      <c r="B1198" s="19"/>
      <c r="C1198" s="83"/>
      <c r="D1198" s="83"/>
      <c r="E1198" s="19"/>
      <c r="F1198" s="81"/>
      <c r="G1198" s="82"/>
      <c r="H1198" s="82"/>
      <c r="I1198" s="19"/>
      <c r="J1198" s="19"/>
      <c r="K1198" s="19"/>
      <c r="L1198" s="19"/>
    </row>
    <row r="1199" spans="1:12" ht="12.75">
      <c r="A1199" s="19"/>
      <c r="B1199" s="19"/>
      <c r="C1199" s="83"/>
      <c r="D1199" s="83"/>
      <c r="E1199" s="19"/>
      <c r="F1199" s="81"/>
      <c r="G1199" s="82"/>
      <c r="H1199" s="82"/>
      <c r="I1199" s="19"/>
      <c r="J1199" s="19"/>
      <c r="K1199" s="19"/>
      <c r="L1199" s="19"/>
    </row>
    <row r="1200" spans="1:12" ht="12.75">
      <c r="A1200" s="19"/>
      <c r="B1200" s="19"/>
      <c r="C1200" s="83"/>
      <c r="D1200" s="83"/>
      <c r="E1200" s="19"/>
      <c r="F1200" s="81"/>
      <c r="G1200" s="82"/>
      <c r="H1200" s="82"/>
      <c r="I1200" s="19"/>
      <c r="J1200" s="19"/>
      <c r="K1200" s="19"/>
      <c r="L1200" s="19"/>
    </row>
    <row r="1201" spans="1:12" ht="12.75">
      <c r="A1201" s="19"/>
      <c r="B1201" s="19"/>
      <c r="C1201" s="83"/>
      <c r="D1201" s="83"/>
      <c r="E1201" s="19"/>
      <c r="F1201" s="81"/>
      <c r="G1201" s="82"/>
      <c r="H1201" s="82"/>
      <c r="I1201" s="19"/>
      <c r="J1201" s="19"/>
      <c r="K1201" s="19"/>
      <c r="L1201" s="19"/>
    </row>
    <row r="1202" spans="1:12" ht="12.75">
      <c r="A1202" s="19"/>
      <c r="B1202" s="19"/>
      <c r="C1202" s="83"/>
      <c r="D1202" s="83"/>
      <c r="E1202" s="19"/>
      <c r="F1202" s="81"/>
      <c r="G1202" s="82"/>
      <c r="H1202" s="82"/>
      <c r="I1202" s="19"/>
      <c r="J1202" s="19"/>
      <c r="K1202" s="19"/>
      <c r="L1202" s="19"/>
    </row>
    <row r="1203" spans="1:12" ht="12.75">
      <c r="A1203" s="19"/>
      <c r="B1203" s="19"/>
      <c r="C1203" s="83"/>
      <c r="D1203" s="83"/>
      <c r="E1203" s="19"/>
      <c r="F1203" s="81"/>
      <c r="G1203" s="82"/>
      <c r="H1203" s="82"/>
      <c r="I1203" s="19"/>
      <c r="J1203" s="19"/>
      <c r="K1203" s="19"/>
      <c r="L1203" s="19"/>
    </row>
    <row r="1204" spans="1:12" ht="12.75">
      <c r="A1204" s="19"/>
      <c r="B1204" s="19"/>
      <c r="C1204" s="83"/>
      <c r="D1204" s="83"/>
      <c r="E1204" s="19"/>
      <c r="F1204" s="81"/>
      <c r="G1204" s="82"/>
      <c r="H1204" s="82"/>
      <c r="I1204" s="19"/>
      <c r="J1204" s="19"/>
      <c r="K1204" s="19"/>
      <c r="L1204" s="19"/>
    </row>
    <row r="1205" spans="1:12" ht="12.75">
      <c r="A1205" s="19"/>
      <c r="B1205" s="19"/>
      <c r="C1205" s="83"/>
      <c r="D1205" s="83"/>
      <c r="E1205" s="19"/>
      <c r="F1205" s="81"/>
      <c r="G1205" s="82"/>
      <c r="H1205" s="82"/>
      <c r="I1205" s="19"/>
      <c r="J1205" s="19"/>
      <c r="K1205" s="19"/>
      <c r="L1205" s="19"/>
    </row>
    <row r="1206" spans="1:12" ht="12.75">
      <c r="A1206" s="19"/>
      <c r="B1206" s="19"/>
      <c r="C1206" s="83"/>
      <c r="D1206" s="83"/>
      <c r="E1206" s="19"/>
      <c r="F1206" s="81"/>
      <c r="G1206" s="82"/>
      <c r="H1206" s="82"/>
      <c r="I1206" s="19"/>
      <c r="J1206" s="19"/>
      <c r="K1206" s="19"/>
      <c r="L1206" s="19"/>
    </row>
    <row r="1207" spans="1:12" ht="12.75">
      <c r="A1207" s="19"/>
      <c r="B1207" s="19"/>
      <c r="C1207" s="83"/>
      <c r="D1207" s="83"/>
      <c r="E1207" s="19"/>
      <c r="F1207" s="81"/>
      <c r="G1207" s="82"/>
      <c r="H1207" s="82"/>
      <c r="I1207" s="19"/>
      <c r="J1207" s="19"/>
      <c r="K1207" s="19"/>
      <c r="L1207" s="19"/>
    </row>
    <row r="1208" spans="1:12" ht="12.75">
      <c r="A1208" s="19"/>
      <c r="B1208" s="19"/>
      <c r="C1208" s="83"/>
      <c r="D1208" s="83"/>
      <c r="E1208" s="19"/>
      <c r="F1208" s="81"/>
      <c r="G1208" s="82"/>
      <c r="H1208" s="82"/>
      <c r="I1208" s="19"/>
      <c r="J1208" s="19"/>
      <c r="K1208" s="19"/>
      <c r="L1208" s="19"/>
    </row>
    <row r="1209" spans="1:12" ht="12.75">
      <c r="A1209" s="19"/>
      <c r="B1209" s="19"/>
      <c r="C1209" s="83"/>
      <c r="D1209" s="83"/>
      <c r="E1209" s="19"/>
      <c r="F1209" s="81"/>
      <c r="G1209" s="82"/>
      <c r="H1209" s="82"/>
      <c r="I1209" s="19"/>
      <c r="J1209" s="19"/>
      <c r="K1209" s="19"/>
      <c r="L1209" s="19"/>
    </row>
    <row r="1210" spans="1:12" ht="12.75">
      <c r="A1210" s="19"/>
      <c r="B1210" s="19"/>
      <c r="C1210" s="83"/>
      <c r="D1210" s="83"/>
      <c r="E1210" s="19"/>
      <c r="F1210" s="81"/>
      <c r="G1210" s="82"/>
      <c r="H1210" s="82"/>
      <c r="I1210" s="19"/>
      <c r="J1210" s="19"/>
      <c r="K1210" s="19"/>
      <c r="L1210" s="19"/>
    </row>
    <row r="1211" spans="1:12" ht="12.75">
      <c r="A1211" s="19"/>
      <c r="B1211" s="19"/>
      <c r="C1211" s="83"/>
      <c r="D1211" s="83"/>
      <c r="E1211" s="19"/>
      <c r="F1211" s="81"/>
      <c r="G1211" s="82"/>
      <c r="H1211" s="82"/>
      <c r="I1211" s="19"/>
      <c r="J1211" s="19"/>
      <c r="K1211" s="19"/>
      <c r="L1211" s="19"/>
    </row>
    <row r="1212" spans="1:12" ht="12.75">
      <c r="A1212" s="19"/>
      <c r="B1212" s="19"/>
      <c r="C1212" s="83"/>
      <c r="D1212" s="83"/>
      <c r="E1212" s="19"/>
      <c r="F1212" s="81"/>
      <c r="G1212" s="82"/>
      <c r="H1212" s="82"/>
      <c r="I1212" s="19"/>
      <c r="J1212" s="19"/>
      <c r="K1212" s="19"/>
      <c r="L1212" s="19"/>
    </row>
    <row r="1213" spans="1:12" ht="12.75">
      <c r="A1213" s="19"/>
      <c r="B1213" s="19"/>
      <c r="C1213" s="83"/>
      <c r="D1213" s="83"/>
      <c r="E1213" s="19"/>
      <c r="F1213" s="81"/>
      <c r="G1213" s="82"/>
      <c r="H1213" s="82"/>
      <c r="I1213" s="19"/>
      <c r="J1213" s="19"/>
      <c r="K1213" s="19"/>
      <c r="L1213" s="19"/>
    </row>
    <row r="1214" spans="1:12" ht="12.75">
      <c r="A1214" s="19"/>
      <c r="B1214" s="19"/>
      <c r="C1214" s="83"/>
      <c r="D1214" s="83"/>
      <c r="E1214" s="19"/>
      <c r="F1214" s="81"/>
      <c r="G1214" s="82"/>
      <c r="H1214" s="82"/>
      <c r="I1214" s="19"/>
      <c r="J1214" s="19"/>
      <c r="K1214" s="19"/>
      <c r="L1214" s="19"/>
    </row>
    <row r="1215" spans="1:12" ht="12.75">
      <c r="A1215" s="19"/>
      <c r="B1215" s="19"/>
      <c r="C1215" s="83"/>
      <c r="D1215" s="83"/>
      <c r="E1215" s="19"/>
      <c r="F1215" s="81"/>
      <c r="G1215" s="82"/>
      <c r="H1215" s="82"/>
      <c r="I1215" s="19"/>
      <c r="J1215" s="19"/>
      <c r="K1215" s="19"/>
      <c r="L1215" s="19"/>
    </row>
    <row r="1216" spans="1:12" ht="12.75">
      <c r="A1216" s="19"/>
      <c r="B1216" s="19"/>
      <c r="C1216" s="83"/>
      <c r="D1216" s="83"/>
      <c r="E1216" s="19"/>
      <c r="F1216" s="81"/>
      <c r="G1216" s="82"/>
      <c r="H1216" s="82"/>
      <c r="I1216" s="19"/>
      <c r="J1216" s="19"/>
      <c r="K1216" s="19"/>
      <c r="L1216" s="19"/>
    </row>
    <row r="1217" spans="1:12" ht="12.75">
      <c r="A1217" s="19"/>
      <c r="B1217" s="19"/>
      <c r="C1217" s="83"/>
      <c r="D1217" s="83"/>
      <c r="E1217" s="19"/>
      <c r="F1217" s="81"/>
      <c r="G1217" s="82"/>
      <c r="H1217" s="82"/>
      <c r="I1217" s="19"/>
      <c r="J1217" s="19"/>
      <c r="K1217" s="19"/>
      <c r="L1217" s="19"/>
    </row>
    <row r="1218" spans="1:12" ht="12.75">
      <c r="A1218" s="19"/>
      <c r="B1218" s="19"/>
      <c r="C1218" s="83"/>
      <c r="D1218" s="83"/>
      <c r="E1218" s="19"/>
      <c r="F1218" s="81"/>
      <c r="G1218" s="82"/>
      <c r="H1218" s="82"/>
      <c r="I1218" s="19"/>
      <c r="J1218" s="19"/>
      <c r="K1218" s="19"/>
      <c r="L1218" s="19"/>
    </row>
    <row r="1219" spans="1:12" ht="12.75">
      <c r="A1219" s="19"/>
      <c r="B1219" s="19"/>
      <c r="C1219" s="83"/>
      <c r="D1219" s="83"/>
      <c r="E1219" s="19"/>
      <c r="F1219" s="81"/>
      <c r="G1219" s="82"/>
      <c r="H1219" s="82"/>
      <c r="I1219" s="19"/>
      <c r="J1219" s="19"/>
      <c r="K1219" s="19"/>
      <c r="L1219" s="19"/>
    </row>
    <row r="1220" spans="1:12" ht="12.75">
      <c r="A1220" s="19"/>
      <c r="B1220" s="19"/>
      <c r="C1220" s="83"/>
      <c r="D1220" s="83"/>
      <c r="E1220" s="19"/>
      <c r="F1220" s="81"/>
      <c r="G1220" s="82"/>
      <c r="H1220" s="82"/>
      <c r="I1220" s="19"/>
      <c r="J1220" s="19"/>
      <c r="K1220" s="19"/>
      <c r="L1220" s="19"/>
    </row>
    <row r="1221" spans="1:12" ht="12.75">
      <c r="A1221" s="19"/>
      <c r="B1221" s="19"/>
      <c r="C1221" s="83"/>
      <c r="D1221" s="83"/>
      <c r="E1221" s="19"/>
      <c r="F1221" s="81"/>
      <c r="G1221" s="82"/>
      <c r="H1221" s="82"/>
      <c r="I1221" s="19"/>
      <c r="J1221" s="19"/>
      <c r="K1221" s="19"/>
      <c r="L1221" s="19"/>
    </row>
    <row r="1222" spans="1:12" ht="12.75">
      <c r="A1222" s="19"/>
      <c r="B1222" s="19"/>
      <c r="C1222" s="83"/>
      <c r="D1222" s="83"/>
      <c r="E1222" s="19"/>
      <c r="F1222" s="81"/>
      <c r="G1222" s="82"/>
      <c r="H1222" s="82"/>
      <c r="I1222" s="19"/>
      <c r="J1222" s="19"/>
      <c r="K1222" s="19"/>
      <c r="L1222" s="19"/>
    </row>
    <row r="1223" spans="1:12" ht="12.75">
      <c r="A1223" s="19"/>
      <c r="B1223" s="19"/>
      <c r="C1223" s="83"/>
      <c r="D1223" s="83"/>
      <c r="E1223" s="19"/>
      <c r="F1223" s="81"/>
      <c r="G1223" s="82"/>
      <c r="H1223" s="82"/>
      <c r="I1223" s="19"/>
      <c r="J1223" s="19"/>
      <c r="K1223" s="19"/>
      <c r="L1223" s="19"/>
    </row>
    <row r="1224" spans="1:12" ht="12.75">
      <c r="A1224" s="19"/>
      <c r="B1224" s="19"/>
      <c r="C1224" s="83"/>
      <c r="D1224" s="83"/>
      <c r="E1224" s="19"/>
      <c r="F1224" s="81"/>
      <c r="G1224" s="82"/>
      <c r="H1224" s="82"/>
      <c r="I1224" s="19"/>
      <c r="J1224" s="19"/>
      <c r="K1224" s="19"/>
      <c r="L1224" s="19"/>
    </row>
    <row r="1225" spans="1:12" ht="12.75">
      <c r="A1225" s="19"/>
      <c r="B1225" s="19"/>
      <c r="C1225" s="83"/>
      <c r="D1225" s="83"/>
      <c r="E1225" s="19"/>
      <c r="F1225" s="81"/>
      <c r="G1225" s="82"/>
      <c r="H1225" s="82"/>
      <c r="I1225" s="19"/>
      <c r="J1225" s="19"/>
      <c r="K1225" s="19"/>
      <c r="L1225" s="19"/>
    </row>
    <row r="1226" spans="1:12" ht="12.75">
      <c r="A1226" s="19"/>
      <c r="B1226" s="19"/>
      <c r="C1226" s="83"/>
      <c r="D1226" s="83"/>
      <c r="E1226" s="19"/>
      <c r="F1226" s="81"/>
      <c r="G1226" s="82"/>
      <c r="H1226" s="82"/>
      <c r="I1226" s="19"/>
      <c r="J1226" s="19"/>
      <c r="K1226" s="19"/>
      <c r="L1226" s="19"/>
    </row>
    <row r="1227" spans="1:12" ht="12.75">
      <c r="A1227" s="19"/>
      <c r="B1227" s="19"/>
      <c r="C1227" s="83"/>
      <c r="D1227" s="83"/>
      <c r="E1227" s="19"/>
      <c r="F1227" s="81"/>
      <c r="G1227" s="82"/>
      <c r="H1227" s="82"/>
      <c r="I1227" s="19"/>
      <c r="J1227" s="19"/>
      <c r="K1227" s="19"/>
      <c r="L1227" s="19"/>
    </row>
    <row r="1228" spans="1:12" ht="12.75">
      <c r="A1228" s="19"/>
      <c r="B1228" s="19"/>
      <c r="C1228" s="83"/>
      <c r="D1228" s="83"/>
      <c r="E1228" s="19"/>
      <c r="F1228" s="81"/>
      <c r="G1228" s="82"/>
      <c r="H1228" s="82"/>
      <c r="I1228" s="19"/>
      <c r="J1228" s="19"/>
      <c r="K1228" s="19"/>
      <c r="L1228" s="19"/>
    </row>
    <row r="1229" spans="1:12" ht="12.75">
      <c r="A1229" s="19"/>
      <c r="B1229" s="19"/>
      <c r="C1229" s="83"/>
      <c r="D1229" s="83"/>
      <c r="E1229" s="19"/>
      <c r="F1229" s="81"/>
      <c r="G1229" s="82"/>
      <c r="H1229" s="82"/>
      <c r="I1229" s="19"/>
      <c r="J1229" s="19"/>
      <c r="K1229" s="19"/>
      <c r="L1229" s="19"/>
    </row>
    <row r="1230" spans="1:12" ht="12.75">
      <c r="A1230" s="19"/>
      <c r="B1230" s="19"/>
      <c r="C1230" s="83"/>
      <c r="D1230" s="83"/>
      <c r="E1230" s="19"/>
      <c r="F1230" s="81"/>
      <c r="G1230" s="82"/>
      <c r="H1230" s="82"/>
      <c r="I1230" s="19"/>
      <c r="J1230" s="19"/>
      <c r="K1230" s="19"/>
      <c r="L1230" s="19"/>
    </row>
    <row r="1231" spans="1:12" ht="12.75">
      <c r="A1231" s="19"/>
      <c r="B1231" s="19"/>
      <c r="C1231" s="83"/>
      <c r="D1231" s="83"/>
      <c r="E1231" s="19"/>
      <c r="F1231" s="81"/>
      <c r="G1231" s="82"/>
      <c r="H1231" s="82"/>
      <c r="I1231" s="19"/>
      <c r="J1231" s="19"/>
      <c r="K1231" s="19"/>
      <c r="L1231" s="19"/>
    </row>
    <row r="1232" spans="1:12" ht="12.75">
      <c r="A1232" s="19"/>
      <c r="B1232" s="19"/>
      <c r="C1232" s="83"/>
      <c r="D1232" s="83"/>
      <c r="E1232" s="19"/>
      <c r="F1232" s="81"/>
      <c r="G1232" s="82"/>
      <c r="H1232" s="82"/>
      <c r="I1232" s="19"/>
      <c r="J1232" s="19"/>
      <c r="K1232" s="19"/>
      <c r="L1232" s="19"/>
    </row>
    <row r="1233" spans="1:12" ht="12.75">
      <c r="A1233" s="19"/>
      <c r="B1233" s="19"/>
      <c r="C1233" s="83"/>
      <c r="D1233" s="83"/>
      <c r="E1233" s="19"/>
      <c r="F1233" s="81"/>
      <c r="G1233" s="82"/>
      <c r="H1233" s="82"/>
      <c r="I1233" s="19"/>
      <c r="J1233" s="19"/>
      <c r="K1233" s="19"/>
      <c r="L1233" s="19"/>
    </row>
    <row r="1234" spans="1:12" ht="12.75">
      <c r="A1234" s="19"/>
      <c r="B1234" s="19"/>
      <c r="C1234" s="83"/>
      <c r="D1234" s="83"/>
      <c r="E1234" s="19"/>
      <c r="F1234" s="81"/>
      <c r="G1234" s="82"/>
      <c r="H1234" s="82"/>
      <c r="I1234" s="19"/>
      <c r="J1234" s="19"/>
      <c r="K1234" s="19"/>
      <c r="L1234" s="19"/>
    </row>
    <row r="1235" spans="1:12" ht="12.75">
      <c r="A1235" s="19"/>
      <c r="B1235" s="19"/>
      <c r="C1235" s="83"/>
      <c r="D1235" s="83"/>
      <c r="E1235" s="19"/>
      <c r="F1235" s="81"/>
      <c r="G1235" s="82"/>
      <c r="H1235" s="82"/>
      <c r="I1235" s="19"/>
      <c r="J1235" s="19"/>
      <c r="K1235" s="19"/>
      <c r="L1235" s="19"/>
    </row>
    <row r="1236" spans="1:12" ht="12.75">
      <c r="A1236" s="19"/>
      <c r="B1236" s="19"/>
      <c r="C1236" s="83"/>
      <c r="D1236" s="83"/>
      <c r="E1236" s="19"/>
      <c r="F1236" s="81"/>
      <c r="G1236" s="82"/>
      <c r="H1236" s="82"/>
      <c r="I1236" s="19"/>
      <c r="J1236" s="19"/>
      <c r="K1236" s="19"/>
      <c r="L1236" s="19"/>
    </row>
    <row r="1237" spans="1:12" ht="12.75">
      <c r="A1237" s="19"/>
      <c r="B1237" s="19"/>
      <c r="C1237" s="83"/>
      <c r="D1237" s="83"/>
      <c r="E1237" s="19"/>
      <c r="F1237" s="81"/>
      <c r="G1237" s="82"/>
      <c r="H1237" s="82"/>
      <c r="I1237" s="19"/>
      <c r="J1237" s="19"/>
      <c r="K1237" s="19"/>
      <c r="L1237" s="19"/>
    </row>
    <row r="1238" spans="1:12" ht="12.75">
      <c r="A1238" s="19"/>
      <c r="B1238" s="19"/>
      <c r="C1238" s="83"/>
      <c r="D1238" s="83"/>
      <c r="E1238" s="19"/>
      <c r="F1238" s="81"/>
      <c r="G1238" s="82"/>
      <c r="H1238" s="82"/>
      <c r="I1238" s="19"/>
      <c r="J1238" s="19"/>
      <c r="K1238" s="19"/>
      <c r="L1238" s="19"/>
    </row>
    <row r="1239" spans="1:12" ht="12.75">
      <c r="A1239" s="19"/>
      <c r="B1239" s="19"/>
      <c r="C1239" s="83"/>
      <c r="D1239" s="83"/>
      <c r="E1239" s="19"/>
      <c r="F1239" s="81"/>
      <c r="G1239" s="82"/>
      <c r="H1239" s="82"/>
      <c r="I1239" s="19"/>
      <c r="J1239" s="19"/>
      <c r="K1239" s="19"/>
      <c r="L1239" s="19"/>
    </row>
    <row r="1240" spans="1:12" ht="12.75">
      <c r="A1240" s="19"/>
      <c r="B1240" s="19"/>
      <c r="C1240" s="83"/>
      <c r="D1240" s="83"/>
      <c r="E1240" s="19"/>
      <c r="F1240" s="81"/>
      <c r="G1240" s="82"/>
      <c r="H1240" s="82"/>
      <c r="I1240" s="19"/>
      <c r="J1240" s="19"/>
      <c r="K1240" s="19"/>
      <c r="L1240" s="19"/>
    </row>
    <row r="1241" spans="1:12" ht="12.75">
      <c r="A1241" s="19"/>
      <c r="B1241" s="19"/>
      <c r="C1241" s="83"/>
      <c r="D1241" s="83"/>
      <c r="E1241" s="19"/>
      <c r="F1241" s="81"/>
      <c r="G1241" s="82"/>
      <c r="H1241" s="82"/>
      <c r="I1241" s="19"/>
      <c r="J1241" s="19"/>
      <c r="K1241" s="19"/>
      <c r="L1241" s="19"/>
    </row>
    <row r="1242" spans="1:12" ht="12.75">
      <c r="A1242" s="19"/>
      <c r="B1242" s="19"/>
      <c r="C1242" s="83"/>
      <c r="D1242" s="83"/>
      <c r="E1242" s="19"/>
      <c r="F1242" s="81"/>
      <c r="G1242" s="82"/>
      <c r="H1242" s="82"/>
      <c r="I1242" s="19"/>
      <c r="J1242" s="19"/>
      <c r="K1242" s="19"/>
      <c r="L1242" s="19"/>
    </row>
    <row r="1243" spans="1:12" ht="12.75">
      <c r="A1243" s="19"/>
      <c r="B1243" s="19"/>
      <c r="C1243" s="83"/>
      <c r="D1243" s="83"/>
      <c r="E1243" s="19"/>
      <c r="F1243" s="81"/>
      <c r="G1243" s="82"/>
      <c r="H1243" s="82"/>
      <c r="I1243" s="19"/>
      <c r="J1243" s="19"/>
      <c r="K1243" s="19"/>
      <c r="L1243" s="19"/>
    </row>
    <row r="1244" spans="1:12" ht="12.75">
      <c r="A1244" s="19"/>
      <c r="B1244" s="19"/>
      <c r="C1244" s="83"/>
      <c r="D1244" s="83"/>
      <c r="E1244" s="19"/>
      <c r="F1244" s="81"/>
      <c r="G1244" s="82"/>
      <c r="H1244" s="82"/>
      <c r="I1244" s="19"/>
      <c r="J1244" s="19"/>
      <c r="K1244" s="19"/>
      <c r="L1244" s="19"/>
    </row>
    <row r="1245" spans="1:12" ht="12.75">
      <c r="A1245" s="19"/>
      <c r="B1245" s="19"/>
      <c r="C1245" s="83"/>
      <c r="D1245" s="83"/>
      <c r="E1245" s="19"/>
      <c r="F1245" s="81"/>
      <c r="G1245" s="82"/>
      <c r="H1245" s="82"/>
      <c r="I1245" s="19"/>
      <c r="J1245" s="19"/>
      <c r="K1245" s="19"/>
      <c r="L1245" s="19"/>
    </row>
    <row r="1246" spans="1:12" ht="12.75">
      <c r="A1246" s="19"/>
      <c r="B1246" s="19"/>
      <c r="C1246" s="83"/>
      <c r="D1246" s="83"/>
      <c r="E1246" s="19"/>
      <c r="F1246" s="81"/>
      <c r="G1246" s="82"/>
      <c r="H1246" s="82"/>
      <c r="I1246" s="19"/>
      <c r="J1246" s="19"/>
      <c r="K1246" s="19"/>
      <c r="L1246" s="19"/>
    </row>
    <row r="1247" spans="1:12" ht="12.75">
      <c r="A1247" s="19"/>
      <c r="B1247" s="19"/>
      <c r="C1247" s="83"/>
      <c r="D1247" s="83"/>
      <c r="E1247" s="19"/>
      <c r="F1247" s="81"/>
      <c r="G1247" s="82"/>
      <c r="H1247" s="82"/>
      <c r="I1247" s="19"/>
      <c r="J1247" s="19"/>
      <c r="K1247" s="19"/>
      <c r="L1247" s="19"/>
    </row>
    <row r="1248" spans="1:12" ht="12.75">
      <c r="A1248" s="19"/>
      <c r="B1248" s="19"/>
      <c r="C1248" s="83"/>
      <c r="D1248" s="83"/>
      <c r="E1248" s="19"/>
      <c r="F1248" s="81"/>
      <c r="G1248" s="82"/>
      <c r="H1248" s="82"/>
      <c r="I1248" s="19"/>
      <c r="J1248" s="19"/>
      <c r="K1248" s="19"/>
      <c r="L1248" s="19"/>
    </row>
    <row r="1249" spans="1:12" ht="12.75">
      <c r="A1249" s="19"/>
      <c r="B1249" s="19"/>
      <c r="C1249" s="83"/>
      <c r="D1249" s="83"/>
      <c r="E1249" s="19"/>
      <c r="F1249" s="81"/>
      <c r="G1249" s="82"/>
      <c r="H1249" s="82"/>
      <c r="I1249" s="19"/>
      <c r="J1249" s="19"/>
      <c r="K1249" s="19"/>
      <c r="L1249" s="19"/>
    </row>
    <row r="1250" spans="1:12" ht="12.75">
      <c r="A1250" s="19"/>
      <c r="B1250" s="19"/>
      <c r="C1250" s="83"/>
      <c r="D1250" s="83"/>
      <c r="E1250" s="19"/>
      <c r="F1250" s="81"/>
      <c r="G1250" s="82"/>
      <c r="H1250" s="82"/>
      <c r="I1250" s="19"/>
      <c r="J1250" s="19"/>
      <c r="K1250" s="19"/>
      <c r="L1250" s="19"/>
    </row>
    <row r="1251" spans="1:12" ht="12.75">
      <c r="A1251" s="19"/>
      <c r="B1251" s="19"/>
      <c r="C1251" s="83"/>
      <c r="D1251" s="83"/>
      <c r="E1251" s="19"/>
      <c r="F1251" s="81"/>
      <c r="G1251" s="82"/>
      <c r="H1251" s="82"/>
      <c r="I1251" s="19"/>
      <c r="J1251" s="19"/>
      <c r="K1251" s="19"/>
      <c r="L1251" s="19"/>
    </row>
    <row r="1252" spans="1:12" ht="12.75">
      <c r="A1252" s="19"/>
      <c r="B1252" s="19"/>
      <c r="C1252" s="83"/>
      <c r="D1252" s="83"/>
      <c r="E1252" s="19"/>
      <c r="F1252" s="81"/>
      <c r="G1252" s="82"/>
      <c r="H1252" s="82"/>
      <c r="I1252" s="19"/>
      <c r="J1252" s="19"/>
      <c r="K1252" s="19"/>
      <c r="L1252" s="19"/>
    </row>
    <row r="1253" spans="1:12" ht="12.75">
      <c r="A1253" s="19"/>
      <c r="B1253" s="19"/>
      <c r="C1253" s="83"/>
      <c r="D1253" s="83"/>
      <c r="E1253" s="19"/>
      <c r="F1253" s="81"/>
      <c r="G1253" s="82"/>
      <c r="H1253" s="82"/>
      <c r="I1253" s="19"/>
      <c r="J1253" s="19"/>
      <c r="K1253" s="19"/>
      <c r="L1253" s="19"/>
    </row>
    <row r="1254" spans="1:12" ht="12.75">
      <c r="A1254" s="19"/>
      <c r="B1254" s="19"/>
      <c r="C1254" s="83"/>
      <c r="D1254" s="83"/>
      <c r="E1254" s="19"/>
      <c r="F1254" s="81"/>
      <c r="G1254" s="82"/>
      <c r="H1254" s="82"/>
      <c r="I1254" s="19"/>
      <c r="J1254" s="19"/>
      <c r="K1254" s="19"/>
      <c r="L1254" s="19"/>
    </row>
    <row r="1255" spans="1:12" ht="12.75">
      <c r="A1255" s="19"/>
      <c r="B1255" s="19"/>
      <c r="C1255" s="83"/>
      <c r="D1255" s="83"/>
      <c r="E1255" s="19"/>
      <c r="F1255" s="81"/>
      <c r="G1255" s="82"/>
      <c r="H1255" s="82"/>
      <c r="I1255" s="19"/>
      <c r="J1255" s="19"/>
      <c r="K1255" s="19"/>
      <c r="L1255" s="19"/>
    </row>
    <row r="1256" spans="1:12" ht="12.75">
      <c r="A1256" s="19"/>
      <c r="B1256" s="19"/>
      <c r="C1256" s="83"/>
      <c r="D1256" s="83"/>
      <c r="E1256" s="19"/>
      <c r="F1256" s="81"/>
      <c r="G1256" s="82"/>
      <c r="H1256" s="82"/>
      <c r="I1256" s="19"/>
      <c r="J1256" s="19"/>
      <c r="K1256" s="19"/>
      <c r="L1256" s="19"/>
    </row>
    <row r="1257" spans="1:12" ht="12.75">
      <c r="A1257" s="19"/>
      <c r="B1257" s="19"/>
      <c r="C1257" s="83"/>
      <c r="D1257" s="83"/>
      <c r="E1257" s="19"/>
      <c r="F1257" s="81"/>
      <c r="G1257" s="82"/>
      <c r="H1257" s="82"/>
      <c r="I1257" s="19"/>
      <c r="J1257" s="19"/>
      <c r="K1257" s="19"/>
      <c r="L1257" s="19"/>
    </row>
    <row r="1258" spans="1:12" ht="12.75">
      <c r="A1258" s="19"/>
      <c r="B1258" s="19"/>
      <c r="C1258" s="83"/>
      <c r="D1258" s="83"/>
      <c r="E1258" s="19"/>
      <c r="F1258" s="81"/>
      <c r="G1258" s="82"/>
      <c r="H1258" s="82"/>
      <c r="I1258" s="19"/>
      <c r="J1258" s="19"/>
      <c r="K1258" s="19"/>
      <c r="L1258" s="19"/>
    </row>
    <row r="1259" spans="1:12" ht="12.75">
      <c r="A1259" s="19"/>
      <c r="B1259" s="19"/>
      <c r="C1259" s="83"/>
      <c r="D1259" s="83"/>
      <c r="E1259" s="19"/>
      <c r="F1259" s="81"/>
      <c r="G1259" s="82"/>
      <c r="H1259" s="82"/>
      <c r="I1259" s="19"/>
      <c r="J1259" s="19"/>
      <c r="K1259" s="19"/>
      <c r="L1259" s="19"/>
    </row>
    <row r="1260" spans="1:12" ht="12.75">
      <c r="A1260" s="19"/>
      <c r="B1260" s="19"/>
      <c r="C1260" s="83"/>
      <c r="D1260" s="83"/>
      <c r="E1260" s="19"/>
      <c r="F1260" s="81"/>
      <c r="G1260" s="82"/>
      <c r="H1260" s="82"/>
      <c r="I1260" s="19"/>
      <c r="J1260" s="19"/>
      <c r="K1260" s="19"/>
      <c r="L1260" s="19"/>
    </row>
    <row r="1261" spans="1:12" ht="12.75">
      <c r="A1261" s="19"/>
      <c r="B1261" s="19"/>
      <c r="C1261" s="83"/>
      <c r="D1261" s="83"/>
      <c r="E1261" s="19"/>
      <c r="F1261" s="81"/>
      <c r="G1261" s="82"/>
      <c r="H1261" s="82"/>
      <c r="I1261" s="19"/>
      <c r="J1261" s="19"/>
      <c r="K1261" s="19"/>
      <c r="L1261" s="19"/>
    </row>
    <row r="1262" spans="1:12" ht="12.75">
      <c r="A1262" s="19"/>
      <c r="B1262" s="19"/>
      <c r="C1262" s="83"/>
      <c r="D1262" s="83"/>
      <c r="E1262" s="19"/>
      <c r="F1262" s="81"/>
      <c r="G1262" s="82"/>
      <c r="H1262" s="82"/>
      <c r="I1262" s="19"/>
      <c r="J1262" s="19"/>
      <c r="K1262" s="19"/>
      <c r="L1262" s="19"/>
    </row>
    <row r="1263" spans="1:12" ht="12.75">
      <c r="A1263" s="19"/>
      <c r="B1263" s="19"/>
      <c r="C1263" s="83"/>
      <c r="D1263" s="83"/>
      <c r="E1263" s="19"/>
      <c r="F1263" s="81"/>
      <c r="G1263" s="82"/>
      <c r="H1263" s="82"/>
      <c r="I1263" s="19"/>
      <c r="J1263" s="19"/>
      <c r="K1263" s="19"/>
      <c r="L1263" s="19"/>
    </row>
    <row r="1264" spans="1:12" ht="12.75">
      <c r="A1264" s="19"/>
      <c r="B1264" s="19"/>
      <c r="C1264" s="83"/>
      <c r="D1264" s="83"/>
      <c r="E1264" s="19"/>
      <c r="F1264" s="81"/>
      <c r="G1264" s="82"/>
      <c r="H1264" s="82"/>
      <c r="I1264" s="19"/>
      <c r="J1264" s="19"/>
      <c r="K1264" s="19"/>
      <c r="L1264" s="19"/>
    </row>
    <row r="1265" spans="1:12" ht="12.75">
      <c r="A1265" s="19"/>
      <c r="B1265" s="19"/>
      <c r="C1265" s="83"/>
      <c r="D1265" s="83"/>
      <c r="E1265" s="19"/>
      <c r="F1265" s="81"/>
      <c r="G1265" s="82"/>
      <c r="H1265" s="82"/>
      <c r="I1265" s="19"/>
      <c r="J1265" s="19"/>
      <c r="K1265" s="19"/>
      <c r="L1265" s="19"/>
    </row>
    <row r="1266" spans="1:12" ht="12.75">
      <c r="A1266" s="19"/>
      <c r="B1266" s="19"/>
      <c r="C1266" s="83"/>
      <c r="D1266" s="83"/>
      <c r="E1266" s="19"/>
      <c r="F1266" s="81"/>
      <c r="G1266" s="82"/>
      <c r="H1266" s="82"/>
      <c r="I1266" s="19"/>
      <c r="J1266" s="19"/>
      <c r="K1266" s="19"/>
      <c r="L1266" s="19"/>
    </row>
    <row r="1267" spans="1:12" ht="12.75">
      <c r="A1267" s="19"/>
      <c r="B1267" s="19"/>
      <c r="C1267" s="83"/>
      <c r="D1267" s="83"/>
      <c r="E1267" s="19"/>
      <c r="F1267" s="81"/>
      <c r="G1267" s="82"/>
      <c r="H1267" s="82"/>
      <c r="I1267" s="19"/>
      <c r="J1267" s="19"/>
      <c r="K1267" s="19"/>
      <c r="L1267" s="19"/>
    </row>
    <row r="1268" spans="1:12" ht="12.75">
      <c r="A1268" s="19"/>
      <c r="B1268" s="19"/>
      <c r="C1268" s="83"/>
      <c r="D1268" s="83"/>
      <c r="E1268" s="19"/>
      <c r="F1268" s="81"/>
      <c r="G1268" s="82"/>
      <c r="H1268" s="82"/>
      <c r="I1268" s="19"/>
      <c r="J1268" s="19"/>
      <c r="K1268" s="19"/>
      <c r="L1268" s="19"/>
    </row>
    <row r="1269" spans="1:12" ht="12.75">
      <c r="A1269" s="19"/>
      <c r="B1269" s="19"/>
      <c r="C1269" s="83"/>
      <c r="D1269" s="83"/>
      <c r="E1269" s="19"/>
      <c r="F1269" s="81"/>
      <c r="G1269" s="82"/>
      <c r="H1269" s="82"/>
      <c r="I1269" s="19"/>
      <c r="J1269" s="19"/>
      <c r="K1269" s="19"/>
      <c r="L1269" s="19"/>
    </row>
    <row r="1270" spans="1:12" ht="12.75">
      <c r="A1270" s="19"/>
      <c r="B1270" s="19"/>
      <c r="C1270" s="83"/>
      <c r="D1270" s="83"/>
      <c r="E1270" s="19"/>
      <c r="F1270" s="81"/>
      <c r="G1270" s="82"/>
      <c r="H1270" s="82"/>
      <c r="I1270" s="19"/>
      <c r="J1270" s="19"/>
      <c r="K1270" s="19"/>
      <c r="L1270" s="19"/>
    </row>
    <row r="1271" spans="1:12" ht="12.75">
      <c r="A1271" s="19"/>
      <c r="B1271" s="19"/>
      <c r="C1271" s="83"/>
      <c r="D1271" s="83"/>
      <c r="E1271" s="19"/>
      <c r="F1271" s="81"/>
      <c r="G1271" s="82"/>
      <c r="H1271" s="82"/>
      <c r="I1271" s="19"/>
      <c r="J1271" s="19"/>
      <c r="K1271" s="19"/>
      <c r="L1271" s="19"/>
    </row>
    <row r="1272" spans="1:12" ht="12.75">
      <c r="A1272" s="19"/>
      <c r="B1272" s="19"/>
      <c r="C1272" s="83"/>
      <c r="D1272" s="83"/>
      <c r="E1272" s="19"/>
      <c r="F1272" s="81"/>
      <c r="G1272" s="82"/>
      <c r="H1272" s="82"/>
      <c r="I1272" s="19"/>
      <c r="J1272" s="19"/>
      <c r="K1272" s="19"/>
      <c r="L1272" s="19"/>
    </row>
    <row r="1273" spans="1:12" ht="12.75">
      <c r="A1273" s="19"/>
      <c r="B1273" s="19"/>
      <c r="C1273" s="83"/>
      <c r="D1273" s="83"/>
      <c r="E1273" s="19"/>
      <c r="F1273" s="81"/>
      <c r="G1273" s="82"/>
      <c r="H1273" s="82"/>
      <c r="I1273" s="19"/>
      <c r="J1273" s="19"/>
      <c r="K1273" s="19"/>
      <c r="L1273" s="19"/>
    </row>
    <row r="1274" spans="1:12" ht="12.75">
      <c r="A1274" s="19"/>
      <c r="B1274" s="19"/>
      <c r="C1274" s="83"/>
      <c r="D1274" s="83"/>
      <c r="E1274" s="19"/>
      <c r="F1274" s="81"/>
      <c r="G1274" s="82"/>
      <c r="H1274" s="82"/>
      <c r="I1274" s="19"/>
      <c r="J1274" s="19"/>
      <c r="K1274" s="19"/>
      <c r="L1274" s="19"/>
    </row>
    <row r="1275" spans="1:12" ht="12.75">
      <c r="A1275" s="19"/>
      <c r="B1275" s="19"/>
      <c r="C1275" s="83"/>
      <c r="D1275" s="83"/>
      <c r="E1275" s="19"/>
      <c r="F1275" s="81"/>
      <c r="G1275" s="82"/>
      <c r="H1275" s="82"/>
      <c r="I1275" s="19"/>
      <c r="J1275" s="19"/>
      <c r="K1275" s="19"/>
      <c r="L1275" s="19"/>
    </row>
    <row r="1276" spans="1:12" ht="12.75">
      <c r="A1276" s="19"/>
      <c r="B1276" s="19"/>
      <c r="C1276" s="83"/>
      <c r="D1276" s="83"/>
      <c r="E1276" s="19"/>
      <c r="F1276" s="81"/>
      <c r="G1276" s="82"/>
      <c r="H1276" s="82"/>
      <c r="I1276" s="19"/>
      <c r="J1276" s="19"/>
      <c r="K1276" s="19"/>
      <c r="L1276" s="19"/>
    </row>
    <row r="1277" spans="1:12" ht="12.75">
      <c r="A1277" s="19"/>
      <c r="B1277" s="19"/>
      <c r="C1277" s="83"/>
      <c r="D1277" s="83"/>
      <c r="E1277" s="19"/>
      <c r="F1277" s="81"/>
      <c r="G1277" s="82"/>
      <c r="H1277" s="82"/>
      <c r="I1277" s="19"/>
      <c r="J1277" s="19"/>
      <c r="K1277" s="19"/>
      <c r="L1277" s="19"/>
    </row>
    <row r="1278" spans="1:12" ht="12.75">
      <c r="A1278" s="19"/>
      <c r="B1278" s="19"/>
      <c r="C1278" s="83"/>
      <c r="D1278" s="83"/>
      <c r="E1278" s="19"/>
      <c r="F1278" s="81"/>
      <c r="G1278" s="82"/>
      <c r="H1278" s="82"/>
      <c r="I1278" s="19"/>
      <c r="J1278" s="19"/>
      <c r="K1278" s="19"/>
      <c r="L1278" s="19"/>
    </row>
    <row r="1279" spans="1:12" ht="12.75">
      <c r="A1279" s="19"/>
      <c r="B1279" s="19"/>
      <c r="C1279" s="83"/>
      <c r="D1279" s="83"/>
      <c r="E1279" s="19"/>
      <c r="F1279" s="81"/>
      <c r="G1279" s="82"/>
      <c r="H1279" s="82"/>
      <c r="I1279" s="19"/>
      <c r="J1279" s="19"/>
      <c r="K1279" s="19"/>
      <c r="L1279" s="19"/>
    </row>
    <row r="1280" spans="1:12" ht="12.75">
      <c r="A1280" s="19"/>
      <c r="B1280" s="19"/>
      <c r="C1280" s="83"/>
      <c r="D1280" s="83"/>
      <c r="E1280" s="19"/>
      <c r="F1280" s="81"/>
      <c r="G1280" s="82"/>
      <c r="H1280" s="82"/>
      <c r="I1280" s="19"/>
      <c r="J1280" s="19"/>
      <c r="K1280" s="19"/>
      <c r="L1280" s="19"/>
    </row>
    <row r="1281" spans="1:12" ht="12.75">
      <c r="A1281" s="19"/>
      <c r="B1281" s="19"/>
      <c r="C1281" s="83"/>
      <c r="D1281" s="83"/>
      <c r="E1281" s="19"/>
      <c r="F1281" s="81"/>
      <c r="G1281" s="82"/>
      <c r="H1281" s="82"/>
      <c r="I1281" s="19"/>
      <c r="J1281" s="19"/>
      <c r="K1281" s="19"/>
      <c r="L1281" s="19"/>
    </row>
    <row r="1282" spans="1:12" ht="12.75">
      <c r="A1282" s="19"/>
      <c r="B1282" s="19"/>
      <c r="C1282" s="83"/>
      <c r="D1282" s="83"/>
      <c r="E1282" s="19"/>
      <c r="F1282" s="81"/>
      <c r="G1282" s="82"/>
      <c r="H1282" s="82"/>
      <c r="I1282" s="19"/>
      <c r="J1282" s="19"/>
      <c r="K1282" s="19"/>
      <c r="L1282" s="19"/>
    </row>
    <row r="1283" spans="1:12" ht="12.75">
      <c r="A1283" s="19"/>
      <c r="B1283" s="19"/>
      <c r="C1283" s="83"/>
      <c r="D1283" s="83"/>
      <c r="E1283" s="19"/>
      <c r="F1283" s="81"/>
      <c r="G1283" s="82"/>
      <c r="H1283" s="82"/>
      <c r="I1283" s="19"/>
      <c r="J1283" s="19"/>
      <c r="K1283" s="19"/>
      <c r="L1283" s="19"/>
    </row>
    <row r="1284" spans="1:12" ht="12.75">
      <c r="A1284" s="19"/>
      <c r="B1284" s="19"/>
      <c r="C1284" s="83"/>
      <c r="D1284" s="83"/>
      <c r="E1284" s="19"/>
      <c r="F1284" s="81"/>
      <c r="G1284" s="82"/>
      <c r="H1284" s="82"/>
      <c r="I1284" s="19"/>
      <c r="J1284" s="19"/>
      <c r="K1284" s="19"/>
      <c r="L1284" s="19"/>
    </row>
    <row r="1285" spans="1:12" ht="12.75">
      <c r="A1285" s="19"/>
      <c r="B1285" s="19"/>
      <c r="C1285" s="83"/>
      <c r="D1285" s="83"/>
      <c r="E1285" s="19"/>
      <c r="F1285" s="81"/>
      <c r="G1285" s="82"/>
      <c r="H1285" s="82"/>
      <c r="I1285" s="19"/>
      <c r="J1285" s="19"/>
      <c r="K1285" s="19"/>
      <c r="L1285" s="19"/>
    </row>
    <row r="1286" spans="1:12" ht="12.75">
      <c r="A1286" s="19"/>
      <c r="B1286" s="19"/>
      <c r="C1286" s="83"/>
      <c r="D1286" s="83"/>
      <c r="E1286" s="19"/>
      <c r="F1286" s="81"/>
      <c r="G1286" s="82"/>
      <c r="H1286" s="82"/>
      <c r="I1286" s="19"/>
      <c r="J1286" s="19"/>
      <c r="K1286" s="19"/>
      <c r="L1286" s="19"/>
    </row>
    <row r="1287" spans="1:12" ht="12.75">
      <c r="A1287" s="19"/>
      <c r="B1287" s="19"/>
      <c r="C1287" s="83"/>
      <c r="D1287" s="83"/>
      <c r="E1287" s="19"/>
      <c r="F1287" s="81"/>
      <c r="G1287" s="82"/>
      <c r="H1287" s="82"/>
      <c r="I1287" s="19"/>
      <c r="J1287" s="19"/>
      <c r="K1287" s="19"/>
      <c r="L1287" s="19"/>
    </row>
    <row r="1288" spans="1:12" ht="12.75">
      <c r="A1288" s="19"/>
      <c r="B1288" s="19"/>
      <c r="C1288" s="83"/>
      <c r="D1288" s="83"/>
      <c r="E1288" s="19"/>
      <c r="F1288" s="81"/>
      <c r="G1288" s="82"/>
      <c r="H1288" s="82"/>
      <c r="I1288" s="19"/>
      <c r="J1288" s="19"/>
      <c r="K1288" s="19"/>
      <c r="L1288" s="19"/>
    </row>
    <row r="1289" spans="1:12" ht="12.75">
      <c r="A1289" s="19"/>
      <c r="B1289" s="19"/>
      <c r="C1289" s="83"/>
      <c r="D1289" s="83"/>
      <c r="E1289" s="19"/>
      <c r="F1289" s="81"/>
      <c r="G1289" s="82"/>
      <c r="H1289" s="82"/>
      <c r="I1289" s="19"/>
      <c r="J1289" s="19"/>
      <c r="K1289" s="19"/>
      <c r="L1289" s="19"/>
    </row>
    <row r="1290" spans="1:12" ht="12.75">
      <c r="A1290" s="19"/>
      <c r="B1290" s="19"/>
      <c r="C1290" s="83"/>
      <c r="D1290" s="83"/>
      <c r="E1290" s="19"/>
      <c r="F1290" s="81"/>
      <c r="G1290" s="82"/>
      <c r="H1290" s="82"/>
      <c r="I1290" s="19"/>
      <c r="J1290" s="19"/>
      <c r="K1290" s="19"/>
      <c r="L1290" s="19"/>
    </row>
    <row r="1291" spans="1:12" ht="12.75">
      <c r="A1291" s="19"/>
      <c r="B1291" s="19"/>
      <c r="C1291" s="83"/>
      <c r="D1291" s="83"/>
      <c r="E1291" s="19"/>
      <c r="F1291" s="81"/>
      <c r="G1291" s="82"/>
      <c r="H1291" s="82"/>
      <c r="I1291" s="19"/>
      <c r="J1291" s="19"/>
      <c r="K1291" s="19"/>
      <c r="L1291" s="19"/>
    </row>
    <row r="1292" spans="1:12" ht="12.75">
      <c r="A1292" s="19"/>
      <c r="B1292" s="19"/>
      <c r="C1292" s="83"/>
      <c r="D1292" s="83"/>
      <c r="E1292" s="19"/>
      <c r="F1292" s="81"/>
      <c r="G1292" s="82"/>
      <c r="H1292" s="82"/>
      <c r="I1292" s="19"/>
      <c r="J1292" s="19"/>
      <c r="K1292" s="19"/>
      <c r="L1292" s="19"/>
    </row>
    <row r="1293" spans="1:12" ht="12.75">
      <c r="A1293" s="19"/>
      <c r="B1293" s="19"/>
      <c r="C1293" s="83"/>
      <c r="D1293" s="83"/>
      <c r="E1293" s="19"/>
      <c r="F1293" s="81"/>
      <c r="G1293" s="82"/>
      <c r="H1293" s="82"/>
      <c r="I1293" s="19"/>
      <c r="J1293" s="19"/>
      <c r="K1293" s="19"/>
      <c r="L1293" s="19"/>
    </row>
    <row r="1294" spans="1:12" ht="12.75">
      <c r="A1294" s="19"/>
      <c r="B1294" s="19"/>
      <c r="C1294" s="83"/>
      <c r="D1294" s="83"/>
      <c r="E1294" s="19"/>
      <c r="F1294" s="81"/>
      <c r="G1294" s="82"/>
      <c r="H1294" s="82"/>
      <c r="I1294" s="19"/>
      <c r="J1294" s="19"/>
      <c r="K1294" s="19"/>
      <c r="L1294" s="19"/>
    </row>
    <row r="1295" spans="1:12" ht="12.75">
      <c r="A1295" s="19"/>
      <c r="B1295" s="19"/>
      <c r="C1295" s="83"/>
      <c r="D1295" s="83"/>
      <c r="E1295" s="19"/>
      <c r="F1295" s="81"/>
      <c r="G1295" s="82"/>
      <c r="H1295" s="82"/>
      <c r="I1295" s="19"/>
      <c r="J1295" s="19"/>
      <c r="K1295" s="19"/>
      <c r="L1295" s="19"/>
    </row>
    <row r="1296" spans="1:12" ht="12.75">
      <c r="A1296" s="19"/>
      <c r="B1296" s="19"/>
      <c r="C1296" s="83"/>
      <c r="D1296" s="83"/>
      <c r="E1296" s="19"/>
      <c r="F1296" s="81"/>
      <c r="G1296" s="82"/>
      <c r="H1296" s="82"/>
      <c r="I1296" s="19"/>
      <c r="J1296" s="19"/>
      <c r="K1296" s="19"/>
      <c r="L1296" s="19"/>
    </row>
    <row r="1297" spans="1:12" ht="12.75">
      <c r="A1297" s="19"/>
      <c r="B1297" s="19"/>
      <c r="C1297" s="83"/>
      <c r="D1297" s="83"/>
      <c r="E1297" s="19"/>
      <c r="F1297" s="81"/>
      <c r="G1297" s="82"/>
      <c r="H1297" s="82"/>
      <c r="I1297" s="19"/>
      <c r="J1297" s="19"/>
      <c r="K1297" s="19"/>
      <c r="L1297" s="19"/>
    </row>
    <row r="1298" spans="1:12" ht="12.75">
      <c r="A1298" s="19"/>
      <c r="B1298" s="19"/>
      <c r="C1298" s="83"/>
      <c r="D1298" s="83"/>
      <c r="E1298" s="19"/>
      <c r="F1298" s="81"/>
      <c r="G1298" s="82"/>
      <c r="H1298" s="82"/>
      <c r="I1298" s="19"/>
      <c r="J1298" s="19"/>
      <c r="K1298" s="19"/>
      <c r="L1298" s="19"/>
    </row>
    <row r="1299" spans="1:12" ht="12.75">
      <c r="A1299" s="19"/>
      <c r="B1299" s="19"/>
      <c r="C1299" s="83"/>
      <c r="D1299" s="83"/>
      <c r="E1299" s="19"/>
      <c r="F1299" s="81"/>
      <c r="G1299" s="82"/>
      <c r="H1299" s="82"/>
      <c r="I1299" s="19"/>
      <c r="J1299" s="19"/>
      <c r="K1299" s="19"/>
      <c r="L1299" s="19"/>
    </row>
    <row r="1300" spans="1:12" ht="12.75">
      <c r="A1300" s="19"/>
      <c r="B1300" s="19"/>
      <c r="C1300" s="83"/>
      <c r="D1300" s="83"/>
      <c r="E1300" s="19"/>
      <c r="F1300" s="81"/>
      <c r="G1300" s="82"/>
      <c r="H1300" s="82"/>
      <c r="I1300" s="19"/>
      <c r="J1300" s="19"/>
      <c r="K1300" s="19"/>
      <c r="L1300" s="19"/>
    </row>
    <row r="1301" spans="1:12" ht="12.75">
      <c r="A1301" s="19"/>
      <c r="B1301" s="19"/>
      <c r="C1301" s="83"/>
      <c r="D1301" s="83"/>
      <c r="E1301" s="19"/>
      <c r="F1301" s="81"/>
      <c r="G1301" s="82"/>
      <c r="H1301" s="82"/>
      <c r="I1301" s="19"/>
      <c r="J1301" s="19"/>
      <c r="K1301" s="19"/>
      <c r="L1301" s="19"/>
    </row>
    <row r="1302" spans="1:12" ht="12.75">
      <c r="A1302" s="19"/>
      <c r="B1302" s="19"/>
      <c r="C1302" s="83"/>
      <c r="D1302" s="83"/>
      <c r="E1302" s="19"/>
      <c r="F1302" s="81"/>
      <c r="G1302" s="82"/>
      <c r="H1302" s="82"/>
      <c r="I1302" s="19"/>
      <c r="J1302" s="19"/>
      <c r="K1302" s="19"/>
      <c r="L1302" s="19"/>
    </row>
    <row r="1303" spans="1:12" ht="12.75">
      <c r="A1303" s="19"/>
      <c r="B1303" s="19"/>
      <c r="C1303" s="83"/>
      <c r="D1303" s="83"/>
      <c r="E1303" s="19"/>
      <c r="F1303" s="81"/>
      <c r="G1303" s="82"/>
      <c r="H1303" s="82"/>
      <c r="I1303" s="19"/>
      <c r="J1303" s="19"/>
      <c r="K1303" s="19"/>
      <c r="L1303" s="19"/>
    </row>
    <row r="1304" spans="1:12" ht="12.75">
      <c r="A1304" s="19"/>
      <c r="B1304" s="19"/>
      <c r="C1304" s="83"/>
      <c r="D1304" s="83"/>
      <c r="E1304" s="19"/>
      <c r="F1304" s="81"/>
      <c r="G1304" s="82"/>
      <c r="H1304" s="82"/>
      <c r="I1304" s="19"/>
      <c r="J1304" s="19"/>
      <c r="K1304" s="19"/>
      <c r="L1304" s="19"/>
    </row>
    <row r="1305" spans="1:12" ht="12.75">
      <c r="A1305" s="19"/>
      <c r="B1305" s="19"/>
      <c r="C1305" s="83"/>
      <c r="D1305" s="83"/>
      <c r="E1305" s="19"/>
      <c r="F1305" s="81"/>
      <c r="G1305" s="82"/>
      <c r="H1305" s="82"/>
      <c r="I1305" s="19"/>
      <c r="J1305" s="19"/>
      <c r="K1305" s="19"/>
      <c r="L1305" s="19"/>
    </row>
    <row r="1306" spans="1:12" ht="12.75">
      <c r="A1306" s="19"/>
      <c r="B1306" s="19"/>
      <c r="C1306" s="83"/>
      <c r="D1306" s="83"/>
      <c r="E1306" s="19"/>
      <c r="F1306" s="81"/>
      <c r="G1306" s="82"/>
      <c r="H1306" s="82"/>
      <c r="I1306" s="19"/>
      <c r="J1306" s="19"/>
      <c r="K1306" s="19"/>
      <c r="L1306" s="19"/>
    </row>
    <row r="1307" spans="1:12" ht="12.75">
      <c r="A1307" s="19"/>
      <c r="B1307" s="19"/>
      <c r="C1307" s="83"/>
      <c r="D1307" s="83"/>
      <c r="E1307" s="19"/>
      <c r="F1307" s="81"/>
      <c r="G1307" s="82"/>
      <c r="H1307" s="82"/>
      <c r="I1307" s="19"/>
      <c r="J1307" s="19"/>
      <c r="K1307" s="19"/>
      <c r="L1307" s="19"/>
    </row>
    <row r="1308" spans="1:12" ht="12.75">
      <c r="A1308" s="19"/>
      <c r="B1308" s="19"/>
      <c r="C1308" s="83"/>
      <c r="D1308" s="83"/>
      <c r="E1308" s="19"/>
      <c r="F1308" s="81"/>
      <c r="G1308" s="82"/>
      <c r="H1308" s="82"/>
      <c r="I1308" s="19"/>
      <c r="J1308" s="19"/>
      <c r="K1308" s="19"/>
      <c r="L1308" s="19"/>
    </row>
    <row r="1309" spans="1:12" ht="12.75">
      <c r="A1309" s="19"/>
      <c r="B1309" s="19"/>
      <c r="C1309" s="83"/>
      <c r="D1309" s="83"/>
      <c r="E1309" s="19"/>
      <c r="F1309" s="81"/>
      <c r="G1309" s="82"/>
      <c r="H1309" s="82"/>
      <c r="I1309" s="19"/>
      <c r="J1309" s="19"/>
      <c r="K1309" s="19"/>
      <c r="L1309" s="19"/>
    </row>
    <row r="1310" spans="1:12" ht="12.75">
      <c r="A1310" s="19"/>
      <c r="B1310" s="19"/>
      <c r="C1310" s="83"/>
      <c r="D1310" s="83"/>
      <c r="E1310" s="19"/>
      <c r="F1310" s="81"/>
      <c r="G1310" s="82"/>
      <c r="H1310" s="82"/>
      <c r="I1310" s="19"/>
      <c r="J1310" s="19"/>
      <c r="K1310" s="19"/>
      <c r="L1310" s="19"/>
    </row>
    <row r="1311" spans="1:12" ht="12.75">
      <c r="A1311" s="19"/>
      <c r="B1311" s="19"/>
      <c r="C1311" s="83"/>
      <c r="D1311" s="83"/>
      <c r="E1311" s="19"/>
      <c r="F1311" s="81"/>
      <c r="G1311" s="82"/>
      <c r="H1311" s="82"/>
      <c r="I1311" s="19"/>
      <c r="J1311" s="19"/>
      <c r="K1311" s="19"/>
      <c r="L1311" s="19"/>
    </row>
    <row r="1312" spans="1:12" ht="12.75">
      <c r="A1312" s="19"/>
      <c r="B1312" s="19"/>
      <c r="C1312" s="83"/>
      <c r="D1312" s="83"/>
      <c r="E1312" s="19"/>
      <c r="F1312" s="81"/>
      <c r="G1312" s="82"/>
      <c r="H1312" s="82"/>
      <c r="I1312" s="19"/>
      <c r="J1312" s="19"/>
      <c r="K1312" s="19"/>
      <c r="L1312" s="19"/>
    </row>
    <row r="1313" spans="1:12" ht="12.75">
      <c r="A1313" s="19"/>
      <c r="B1313" s="19"/>
      <c r="C1313" s="83"/>
      <c r="D1313" s="83"/>
      <c r="E1313" s="19"/>
      <c r="F1313" s="81"/>
      <c r="G1313" s="82"/>
      <c r="H1313" s="82"/>
      <c r="I1313" s="19"/>
      <c r="J1313" s="19"/>
      <c r="K1313" s="19"/>
      <c r="L1313" s="19"/>
    </row>
    <row r="1314" spans="1:12" ht="12.75">
      <c r="A1314" s="19"/>
      <c r="B1314" s="19"/>
      <c r="C1314" s="83"/>
      <c r="D1314" s="83"/>
      <c r="E1314" s="19"/>
      <c r="F1314" s="81"/>
      <c r="G1314" s="82"/>
      <c r="H1314" s="82"/>
      <c r="I1314" s="19"/>
      <c r="J1314" s="19"/>
      <c r="K1314" s="19"/>
      <c r="L1314" s="19"/>
    </row>
    <row r="1315" spans="1:12" ht="12.75">
      <c r="A1315" s="19"/>
      <c r="B1315" s="19"/>
      <c r="C1315" s="83"/>
      <c r="D1315" s="83"/>
      <c r="E1315" s="19"/>
      <c r="F1315" s="81"/>
      <c r="G1315" s="82"/>
      <c r="H1315" s="82"/>
      <c r="I1315" s="19"/>
      <c r="J1315" s="19"/>
      <c r="K1315" s="19"/>
      <c r="L1315" s="19"/>
    </row>
    <row r="1316" spans="1:12" ht="12.75">
      <c r="A1316" s="19"/>
      <c r="B1316" s="19"/>
      <c r="C1316" s="83"/>
      <c r="D1316" s="83"/>
      <c r="E1316" s="19"/>
      <c r="F1316" s="81"/>
      <c r="G1316" s="82"/>
      <c r="H1316" s="82"/>
      <c r="I1316" s="19"/>
      <c r="J1316" s="19"/>
      <c r="K1316" s="19"/>
      <c r="L1316" s="19"/>
    </row>
    <row r="1317" spans="1:12" ht="12.75">
      <c r="A1317" s="19"/>
      <c r="B1317" s="19"/>
      <c r="C1317" s="83"/>
      <c r="D1317" s="83"/>
      <c r="E1317" s="19"/>
      <c r="F1317" s="81"/>
      <c r="G1317" s="82"/>
      <c r="H1317" s="82"/>
      <c r="I1317" s="19"/>
      <c r="J1317" s="19"/>
      <c r="K1317" s="19"/>
      <c r="L1317" s="19"/>
    </row>
    <row r="1318" spans="1:12" ht="12.75">
      <c r="A1318" s="19"/>
      <c r="B1318" s="19"/>
      <c r="C1318" s="83"/>
      <c r="D1318" s="83"/>
      <c r="E1318" s="19"/>
      <c r="F1318" s="81"/>
      <c r="G1318" s="82"/>
      <c r="H1318" s="82"/>
      <c r="I1318" s="19"/>
      <c r="J1318" s="19"/>
      <c r="K1318" s="19"/>
      <c r="L1318" s="19"/>
    </row>
    <row r="1319" spans="1:12" ht="12.75">
      <c r="A1319" s="19"/>
      <c r="B1319" s="19"/>
      <c r="C1319" s="83"/>
      <c r="D1319" s="83"/>
      <c r="E1319" s="19"/>
      <c r="F1319" s="81"/>
      <c r="G1319" s="82"/>
      <c r="H1319" s="82"/>
      <c r="I1319" s="19"/>
      <c r="J1319" s="19"/>
      <c r="K1319" s="19"/>
      <c r="L1319" s="19"/>
    </row>
    <row r="1320" spans="1:12" ht="12.75">
      <c r="A1320" s="19"/>
      <c r="B1320" s="19"/>
      <c r="C1320" s="83"/>
      <c r="D1320" s="83"/>
      <c r="E1320" s="19"/>
      <c r="F1320" s="81"/>
      <c r="G1320" s="82"/>
      <c r="H1320" s="82"/>
      <c r="I1320" s="19"/>
      <c r="J1320" s="19"/>
      <c r="K1320" s="19"/>
      <c r="L1320" s="19"/>
    </row>
    <row r="1321" spans="1:12" ht="12.75">
      <c r="A1321" s="19"/>
      <c r="B1321" s="19"/>
      <c r="C1321" s="83"/>
      <c r="D1321" s="83"/>
      <c r="E1321" s="19"/>
      <c r="F1321" s="81"/>
      <c r="G1321" s="82"/>
      <c r="H1321" s="82"/>
      <c r="I1321" s="19"/>
      <c r="J1321" s="19"/>
      <c r="K1321" s="19"/>
      <c r="L1321" s="19"/>
    </row>
    <row r="1322" spans="1:12" ht="12.75">
      <c r="A1322" s="19"/>
      <c r="B1322" s="19"/>
      <c r="C1322" s="83"/>
      <c r="D1322" s="83"/>
      <c r="E1322" s="19"/>
      <c r="F1322" s="81"/>
      <c r="G1322" s="82"/>
      <c r="H1322" s="82"/>
      <c r="I1322" s="19"/>
      <c r="J1322" s="19"/>
      <c r="K1322" s="19"/>
      <c r="L1322" s="19"/>
    </row>
    <row r="1323" spans="1:12" ht="12.75">
      <c r="A1323" s="19"/>
      <c r="B1323" s="19"/>
      <c r="C1323" s="83"/>
      <c r="D1323" s="83"/>
      <c r="E1323" s="19"/>
      <c r="F1323" s="81"/>
      <c r="G1323" s="82"/>
      <c r="H1323" s="82"/>
      <c r="I1323" s="19"/>
      <c r="J1323" s="19"/>
      <c r="K1323" s="19"/>
      <c r="L1323" s="19"/>
    </row>
    <row r="1324" spans="1:12" ht="12.75">
      <c r="A1324" s="19"/>
      <c r="B1324" s="19"/>
      <c r="C1324" s="83"/>
      <c r="D1324" s="83"/>
      <c r="E1324" s="19"/>
      <c r="F1324" s="81"/>
      <c r="G1324" s="82"/>
      <c r="H1324" s="82"/>
      <c r="I1324" s="19"/>
      <c r="J1324" s="19"/>
      <c r="K1324" s="19"/>
      <c r="L1324" s="19"/>
    </row>
    <row r="1325" spans="1:12" ht="12.75">
      <c r="A1325" s="19"/>
      <c r="B1325" s="19"/>
      <c r="C1325" s="83"/>
      <c r="D1325" s="83"/>
      <c r="E1325" s="19"/>
      <c r="F1325" s="81"/>
      <c r="G1325" s="82"/>
      <c r="H1325" s="82"/>
      <c r="I1325" s="19"/>
      <c r="J1325" s="19"/>
      <c r="K1325" s="19"/>
      <c r="L1325" s="19"/>
    </row>
    <row r="1326" spans="1:12" ht="12.75">
      <c r="A1326" s="19"/>
      <c r="B1326" s="19"/>
      <c r="C1326" s="83"/>
      <c r="D1326" s="83"/>
      <c r="E1326" s="19"/>
      <c r="F1326" s="81"/>
      <c r="G1326" s="82"/>
      <c r="H1326" s="82"/>
      <c r="I1326" s="19"/>
      <c r="J1326" s="19"/>
      <c r="K1326" s="19"/>
      <c r="L1326" s="19"/>
    </row>
    <row r="1327" spans="1:12" ht="12.75">
      <c r="A1327" s="19"/>
      <c r="B1327" s="19"/>
      <c r="C1327" s="83"/>
      <c r="D1327" s="83"/>
      <c r="E1327" s="19"/>
      <c r="F1327" s="81"/>
      <c r="G1327" s="82"/>
      <c r="H1327" s="82"/>
      <c r="I1327" s="19"/>
      <c r="J1327" s="19"/>
      <c r="K1327" s="19"/>
      <c r="L1327" s="19"/>
    </row>
    <row r="1328" spans="1:12" ht="12.75">
      <c r="A1328" s="19"/>
      <c r="B1328" s="19"/>
      <c r="C1328" s="83"/>
      <c r="D1328" s="83"/>
      <c r="E1328" s="19"/>
      <c r="F1328" s="81"/>
      <c r="G1328" s="82"/>
      <c r="H1328" s="82"/>
      <c r="I1328" s="19"/>
      <c r="J1328" s="19"/>
      <c r="K1328" s="19"/>
      <c r="L1328" s="19"/>
    </row>
    <row r="1329" spans="1:12" ht="12.75">
      <c r="A1329" s="19"/>
      <c r="B1329" s="19"/>
      <c r="C1329" s="83"/>
      <c r="D1329" s="83"/>
      <c r="E1329" s="19"/>
      <c r="F1329" s="81"/>
      <c r="G1329" s="82"/>
      <c r="H1329" s="82"/>
      <c r="I1329" s="19"/>
      <c r="J1329" s="19"/>
      <c r="K1329" s="19"/>
      <c r="L1329" s="19"/>
    </row>
    <row r="1330" spans="1:12" ht="12.75">
      <c r="A1330" s="19"/>
      <c r="B1330" s="19"/>
      <c r="C1330" s="83"/>
      <c r="D1330" s="83"/>
      <c r="E1330" s="19"/>
      <c r="F1330" s="81"/>
      <c r="G1330" s="82"/>
      <c r="H1330" s="82"/>
      <c r="I1330" s="19"/>
      <c r="J1330" s="19"/>
      <c r="K1330" s="19"/>
      <c r="L1330" s="19"/>
    </row>
    <row r="1331" spans="1:12" ht="12.75">
      <c r="A1331" s="19"/>
      <c r="B1331" s="19"/>
      <c r="C1331" s="83"/>
      <c r="D1331" s="83"/>
      <c r="E1331" s="19"/>
      <c r="F1331" s="81"/>
      <c r="G1331" s="82"/>
      <c r="H1331" s="82"/>
      <c r="I1331" s="19"/>
      <c r="J1331" s="19"/>
      <c r="K1331" s="19"/>
      <c r="L1331" s="19"/>
    </row>
    <row r="1332" spans="1:12" ht="12.75">
      <c r="A1332" s="19"/>
      <c r="B1332" s="19"/>
      <c r="C1332" s="83"/>
      <c r="D1332" s="83"/>
      <c r="E1332" s="19"/>
      <c r="F1332" s="81"/>
      <c r="G1332" s="82"/>
      <c r="H1332" s="82"/>
      <c r="I1332" s="19"/>
      <c r="J1332" s="19"/>
      <c r="K1332" s="19"/>
      <c r="L1332" s="19"/>
    </row>
    <row r="1333" spans="1:12" ht="12.75">
      <c r="A1333" s="19"/>
      <c r="B1333" s="19"/>
      <c r="C1333" s="83"/>
      <c r="D1333" s="83"/>
      <c r="E1333" s="19"/>
      <c r="F1333" s="81"/>
      <c r="G1333" s="82"/>
      <c r="H1333" s="82"/>
      <c r="I1333" s="19"/>
      <c r="J1333" s="19"/>
      <c r="K1333" s="19"/>
      <c r="L1333" s="19"/>
    </row>
    <row r="1334" spans="1:12" ht="12.75">
      <c r="A1334" s="19"/>
      <c r="B1334" s="19"/>
      <c r="C1334" s="83"/>
      <c r="D1334" s="83"/>
      <c r="E1334" s="19"/>
      <c r="F1334" s="81"/>
      <c r="G1334" s="82"/>
      <c r="H1334" s="82"/>
      <c r="I1334" s="19"/>
      <c r="J1334" s="19"/>
      <c r="K1334" s="19"/>
      <c r="L1334" s="19"/>
    </row>
    <row r="1335" spans="1:12" ht="12.75">
      <c r="A1335" s="19"/>
      <c r="B1335" s="19"/>
      <c r="C1335" s="83"/>
      <c r="D1335" s="83"/>
      <c r="E1335" s="19"/>
      <c r="F1335" s="81"/>
      <c r="G1335" s="82"/>
      <c r="H1335" s="82"/>
      <c r="I1335" s="19"/>
      <c r="J1335" s="19"/>
      <c r="K1335" s="19"/>
      <c r="L1335" s="19"/>
    </row>
    <row r="1336" spans="1:12" ht="12.75">
      <c r="A1336" s="19"/>
      <c r="B1336" s="19"/>
      <c r="C1336" s="83"/>
      <c r="D1336" s="83"/>
      <c r="E1336" s="19"/>
      <c r="F1336" s="81"/>
      <c r="G1336" s="82"/>
      <c r="H1336" s="82"/>
      <c r="I1336" s="19"/>
      <c r="J1336" s="19"/>
      <c r="K1336" s="19"/>
      <c r="L1336" s="19"/>
    </row>
    <row r="1337" spans="1:12" ht="12.75">
      <c r="A1337" s="19"/>
      <c r="B1337" s="19"/>
      <c r="C1337" s="83"/>
      <c r="D1337" s="83"/>
      <c r="E1337" s="19"/>
      <c r="F1337" s="81"/>
      <c r="G1337" s="82"/>
      <c r="H1337" s="82"/>
      <c r="I1337" s="19"/>
      <c r="J1337" s="19"/>
      <c r="K1337" s="19"/>
      <c r="L1337" s="19"/>
    </row>
    <row r="1338" spans="1:12" ht="12.75">
      <c r="A1338" s="19"/>
      <c r="B1338" s="19"/>
      <c r="C1338" s="83"/>
      <c r="D1338" s="83"/>
      <c r="E1338" s="19"/>
      <c r="F1338" s="81"/>
      <c r="G1338" s="82"/>
      <c r="H1338" s="82"/>
      <c r="I1338" s="19"/>
      <c r="J1338" s="19"/>
      <c r="K1338" s="19"/>
      <c r="L1338" s="19"/>
    </row>
    <row r="1339" spans="1:12" ht="12.75">
      <c r="A1339" s="19"/>
      <c r="B1339" s="19"/>
      <c r="C1339" s="83"/>
      <c r="D1339" s="83"/>
      <c r="E1339" s="19"/>
      <c r="F1339" s="81"/>
      <c r="G1339" s="82"/>
      <c r="H1339" s="82"/>
      <c r="I1339" s="19"/>
      <c r="J1339" s="19"/>
      <c r="K1339" s="19"/>
      <c r="L1339" s="19"/>
    </row>
    <row r="1340" spans="1:12" ht="12.75">
      <c r="A1340" s="19"/>
      <c r="B1340" s="19"/>
      <c r="C1340" s="83"/>
      <c r="D1340" s="83"/>
      <c r="E1340" s="19"/>
      <c r="F1340" s="81"/>
      <c r="G1340" s="82"/>
      <c r="H1340" s="82"/>
      <c r="I1340" s="19"/>
      <c r="J1340" s="19"/>
      <c r="K1340" s="19"/>
      <c r="L1340" s="19"/>
    </row>
    <row r="1341" spans="1:12" ht="12.75">
      <c r="A1341" s="19"/>
      <c r="B1341" s="19"/>
      <c r="C1341" s="83"/>
      <c r="D1341" s="83"/>
      <c r="E1341" s="19"/>
      <c r="F1341" s="81"/>
      <c r="G1341" s="82"/>
      <c r="H1341" s="82"/>
      <c r="I1341" s="19"/>
      <c r="J1341" s="19"/>
      <c r="K1341" s="19"/>
      <c r="L1341" s="19"/>
    </row>
    <row r="1342" spans="1:12" ht="12.75">
      <c r="A1342" s="19"/>
      <c r="B1342" s="19"/>
      <c r="C1342" s="83"/>
      <c r="D1342" s="83"/>
      <c r="E1342" s="19"/>
      <c r="F1342" s="81"/>
      <c r="G1342" s="82"/>
      <c r="H1342" s="82"/>
      <c r="I1342" s="19"/>
      <c r="J1342" s="19"/>
      <c r="K1342" s="19"/>
      <c r="L1342" s="19"/>
    </row>
    <row r="1343" spans="1:12" ht="12.75">
      <c r="A1343" s="19"/>
      <c r="B1343" s="19"/>
      <c r="C1343" s="83"/>
      <c r="D1343" s="83"/>
      <c r="E1343" s="19"/>
      <c r="F1343" s="81"/>
      <c r="G1343" s="82"/>
      <c r="H1343" s="82"/>
      <c r="I1343" s="19"/>
      <c r="J1343" s="19"/>
      <c r="K1343" s="19"/>
      <c r="L1343" s="19"/>
    </row>
    <row r="1344" spans="1:12" ht="12.75">
      <c r="A1344" s="19"/>
      <c r="B1344" s="19"/>
      <c r="C1344" s="83"/>
      <c r="D1344" s="83"/>
      <c r="E1344" s="19"/>
      <c r="F1344" s="81"/>
      <c r="G1344" s="82"/>
      <c r="H1344" s="82"/>
      <c r="I1344" s="19"/>
      <c r="J1344" s="19"/>
      <c r="K1344" s="19"/>
      <c r="L1344" s="19"/>
    </row>
    <row r="1345" spans="1:12" ht="12.75">
      <c r="A1345" s="19"/>
      <c r="B1345" s="19"/>
      <c r="C1345" s="83"/>
      <c r="D1345" s="83"/>
      <c r="E1345" s="19"/>
      <c r="F1345" s="81"/>
      <c r="G1345" s="82"/>
      <c r="H1345" s="82"/>
      <c r="I1345" s="19"/>
      <c r="J1345" s="19"/>
      <c r="K1345" s="19"/>
      <c r="L1345" s="19"/>
    </row>
    <row r="1346" spans="1:12" ht="12.75">
      <c r="A1346" s="19"/>
      <c r="B1346" s="19"/>
      <c r="C1346" s="83"/>
      <c r="D1346" s="83"/>
      <c r="E1346" s="19"/>
      <c r="F1346" s="81"/>
      <c r="G1346" s="82"/>
      <c r="H1346" s="82"/>
      <c r="I1346" s="19"/>
      <c r="J1346" s="19"/>
      <c r="K1346" s="19"/>
      <c r="L1346" s="19"/>
    </row>
    <row r="1347" spans="1:12" ht="12.75">
      <c r="A1347" s="19"/>
      <c r="B1347" s="19"/>
      <c r="C1347" s="83"/>
      <c r="D1347" s="83"/>
      <c r="E1347" s="19"/>
      <c r="F1347" s="81"/>
      <c r="G1347" s="82"/>
      <c r="H1347" s="82"/>
      <c r="I1347" s="19"/>
      <c r="J1347" s="19"/>
      <c r="K1347" s="19"/>
      <c r="L1347" s="19"/>
    </row>
    <row r="1348" spans="1:12" ht="12.75">
      <c r="A1348" s="19"/>
      <c r="B1348" s="19"/>
      <c r="C1348" s="83"/>
      <c r="D1348" s="83"/>
      <c r="E1348" s="19"/>
      <c r="F1348" s="81"/>
      <c r="G1348" s="82"/>
      <c r="H1348" s="82"/>
      <c r="I1348" s="19"/>
      <c r="J1348" s="19"/>
      <c r="K1348" s="19"/>
      <c r="L1348" s="19"/>
    </row>
    <row r="1349" spans="1:12" ht="12.75">
      <c r="A1349" s="19"/>
      <c r="B1349" s="19"/>
      <c r="C1349" s="83"/>
      <c r="D1349" s="83"/>
      <c r="E1349" s="19"/>
      <c r="F1349" s="81"/>
      <c r="G1349" s="82"/>
      <c r="H1349" s="82"/>
      <c r="I1349" s="19"/>
      <c r="J1349" s="19"/>
      <c r="K1349" s="19"/>
      <c r="L1349" s="19"/>
    </row>
    <row r="1350" spans="1:12" ht="12.75">
      <c r="A1350" s="19"/>
      <c r="B1350" s="19"/>
      <c r="C1350" s="83"/>
      <c r="D1350" s="83"/>
      <c r="E1350" s="19"/>
      <c r="F1350" s="81"/>
      <c r="G1350" s="82"/>
      <c r="H1350" s="82"/>
      <c r="I1350" s="19"/>
      <c r="J1350" s="19"/>
      <c r="K1350" s="19"/>
      <c r="L1350" s="19"/>
    </row>
    <row r="1351" spans="1:12" ht="12.75">
      <c r="A1351" s="19"/>
      <c r="B1351" s="19"/>
      <c r="C1351" s="83"/>
      <c r="D1351" s="83"/>
      <c r="E1351" s="19"/>
      <c r="F1351" s="81"/>
      <c r="G1351" s="82"/>
      <c r="H1351" s="82"/>
      <c r="I1351" s="19"/>
      <c r="J1351" s="19"/>
      <c r="K1351" s="19"/>
      <c r="L1351" s="19"/>
    </row>
    <row r="1352" spans="1:12" ht="12.75">
      <c r="A1352" s="19"/>
      <c r="B1352" s="19"/>
      <c r="C1352" s="83"/>
      <c r="D1352" s="83"/>
      <c r="E1352" s="19"/>
      <c r="F1352" s="81"/>
      <c r="G1352" s="82"/>
      <c r="H1352" s="82"/>
      <c r="I1352" s="19"/>
      <c r="J1352" s="19"/>
      <c r="K1352" s="19"/>
      <c r="L1352" s="19"/>
    </row>
    <row r="1353" spans="1:12" ht="12.75">
      <c r="A1353" s="19"/>
      <c r="B1353" s="19"/>
      <c r="C1353" s="83"/>
      <c r="D1353" s="83"/>
      <c r="E1353" s="19"/>
      <c r="F1353" s="81"/>
      <c r="G1353" s="82"/>
      <c r="H1353" s="82"/>
      <c r="I1353" s="19"/>
      <c r="J1353" s="19"/>
      <c r="K1353" s="19"/>
      <c r="L1353" s="19"/>
    </row>
    <row r="1354" spans="1:12" ht="12.75">
      <c r="A1354" s="19"/>
      <c r="B1354" s="19"/>
      <c r="C1354" s="83"/>
      <c r="D1354" s="83"/>
      <c r="E1354" s="19"/>
      <c r="F1354" s="81"/>
      <c r="G1354" s="82"/>
      <c r="H1354" s="82"/>
      <c r="I1354" s="19"/>
      <c r="J1354" s="19"/>
      <c r="K1354" s="19"/>
      <c r="L1354" s="19"/>
    </row>
    <row r="1355" spans="1:12" ht="12.75">
      <c r="A1355" s="19"/>
      <c r="B1355" s="19"/>
      <c r="C1355" s="83"/>
      <c r="D1355" s="83"/>
      <c r="E1355" s="19"/>
      <c r="F1355" s="81"/>
      <c r="G1355" s="82"/>
      <c r="H1355" s="82"/>
      <c r="I1355" s="19"/>
      <c r="J1355" s="19"/>
      <c r="K1355" s="19"/>
      <c r="L1355" s="19"/>
    </row>
    <row r="1356" spans="1:12" ht="12.75">
      <c r="A1356" s="19"/>
      <c r="B1356" s="19"/>
      <c r="C1356" s="83"/>
      <c r="D1356" s="83"/>
      <c r="E1356" s="19"/>
      <c r="F1356" s="81"/>
      <c r="G1356" s="82"/>
      <c r="H1356" s="82"/>
      <c r="I1356" s="19"/>
      <c r="J1356" s="19"/>
      <c r="K1356" s="19"/>
      <c r="L1356" s="19"/>
    </row>
    <row r="1357" spans="1:12" ht="12.75">
      <c r="A1357" s="19"/>
      <c r="B1357" s="19"/>
      <c r="C1357" s="83"/>
      <c r="D1357" s="83"/>
      <c r="E1357" s="19"/>
      <c r="F1357" s="81"/>
      <c r="G1357" s="82"/>
      <c r="H1357" s="82"/>
      <c r="I1357" s="19"/>
      <c r="J1357" s="19"/>
      <c r="K1357" s="19"/>
      <c r="L1357" s="19"/>
    </row>
    <row r="1358" spans="1:12" ht="12.75">
      <c r="A1358" s="19"/>
      <c r="B1358" s="19"/>
      <c r="C1358" s="83"/>
      <c r="D1358" s="83"/>
      <c r="E1358" s="19"/>
      <c r="F1358" s="81"/>
      <c r="G1358" s="82"/>
      <c r="H1358" s="82"/>
      <c r="I1358" s="19"/>
      <c r="J1358" s="19"/>
      <c r="K1358" s="19"/>
      <c r="L1358" s="19"/>
    </row>
    <row r="1359" spans="1:12" ht="12.75">
      <c r="A1359" s="19"/>
      <c r="B1359" s="19"/>
      <c r="C1359" s="83"/>
      <c r="D1359" s="83"/>
      <c r="E1359" s="19"/>
      <c r="F1359" s="81"/>
      <c r="G1359" s="82"/>
      <c r="H1359" s="82"/>
      <c r="I1359" s="19"/>
      <c r="J1359" s="19"/>
      <c r="K1359" s="19"/>
      <c r="L1359" s="19"/>
    </row>
    <row r="1360" spans="1:12" ht="12.75">
      <c r="A1360" s="19"/>
      <c r="B1360" s="19"/>
      <c r="C1360" s="83"/>
      <c r="D1360" s="83"/>
      <c r="E1360" s="19"/>
      <c r="F1360" s="81"/>
      <c r="G1360" s="82"/>
      <c r="H1360" s="82"/>
      <c r="I1360" s="19"/>
      <c r="J1360" s="19"/>
      <c r="K1360" s="19"/>
      <c r="L1360" s="19"/>
    </row>
    <row r="1361" spans="1:12" ht="12.75">
      <c r="A1361" s="19"/>
      <c r="B1361" s="19"/>
      <c r="C1361" s="83"/>
      <c r="D1361" s="83"/>
      <c r="E1361" s="19"/>
      <c r="F1361" s="81"/>
      <c r="G1361" s="82"/>
      <c r="H1361" s="82"/>
      <c r="I1361" s="19"/>
      <c r="J1361" s="19"/>
      <c r="K1361" s="19"/>
      <c r="L1361" s="19"/>
    </row>
    <row r="1362" spans="1:12" ht="12.75">
      <c r="A1362" s="19"/>
      <c r="B1362" s="19"/>
      <c r="C1362" s="83"/>
      <c r="D1362" s="83"/>
      <c r="E1362" s="19"/>
      <c r="F1362" s="81"/>
      <c r="G1362" s="82"/>
      <c r="H1362" s="82"/>
      <c r="I1362" s="19"/>
      <c r="J1362" s="19"/>
      <c r="K1362" s="19"/>
      <c r="L1362" s="19"/>
    </row>
    <row r="1363" spans="1:12" ht="12.75">
      <c r="A1363" s="19"/>
      <c r="B1363" s="19"/>
      <c r="C1363" s="83"/>
      <c r="D1363" s="83"/>
      <c r="E1363" s="19"/>
      <c r="F1363" s="81"/>
      <c r="G1363" s="82"/>
      <c r="H1363" s="82"/>
      <c r="I1363" s="19"/>
      <c r="J1363" s="19"/>
      <c r="K1363" s="19"/>
      <c r="L1363" s="19"/>
    </row>
    <row r="1364" spans="1:12" ht="12.75">
      <c r="A1364" s="19"/>
      <c r="B1364" s="19"/>
      <c r="C1364" s="83"/>
      <c r="D1364" s="83"/>
      <c r="E1364" s="19"/>
      <c r="F1364" s="81"/>
      <c r="G1364" s="82"/>
      <c r="H1364" s="82"/>
      <c r="I1364" s="19"/>
      <c r="J1364" s="19"/>
      <c r="K1364" s="19"/>
      <c r="L1364" s="19"/>
    </row>
    <row r="1365" spans="1:12" ht="12.75">
      <c r="A1365" s="19"/>
      <c r="B1365" s="19"/>
      <c r="C1365" s="83"/>
      <c r="D1365" s="83"/>
      <c r="E1365" s="19"/>
      <c r="F1365" s="81"/>
      <c r="G1365" s="82"/>
      <c r="H1365" s="82"/>
      <c r="I1365" s="19"/>
      <c r="J1365" s="19"/>
      <c r="K1365" s="19"/>
      <c r="L1365" s="19"/>
    </row>
    <row r="1366" spans="1:12" ht="12.75">
      <c r="A1366" s="19"/>
      <c r="B1366" s="19"/>
      <c r="C1366" s="83"/>
      <c r="D1366" s="83"/>
      <c r="E1366" s="19"/>
      <c r="F1366" s="81"/>
      <c r="G1366" s="82"/>
      <c r="H1366" s="82"/>
      <c r="I1366" s="19"/>
      <c r="J1366" s="19"/>
      <c r="K1366" s="19"/>
      <c r="L1366" s="19"/>
    </row>
    <row r="1367" spans="1:12" ht="12.75">
      <c r="A1367" s="19"/>
      <c r="B1367" s="19"/>
      <c r="C1367" s="83"/>
      <c r="D1367" s="83"/>
      <c r="E1367" s="19"/>
      <c r="F1367" s="81"/>
      <c r="G1367" s="82"/>
      <c r="H1367" s="82"/>
      <c r="I1367" s="19"/>
      <c r="J1367" s="19"/>
      <c r="K1367" s="19"/>
      <c r="L1367" s="19"/>
    </row>
    <row r="1368" spans="1:12" ht="12.75">
      <c r="A1368" s="19"/>
      <c r="B1368" s="19"/>
      <c r="C1368" s="83"/>
      <c r="D1368" s="83"/>
      <c r="E1368" s="19"/>
      <c r="F1368" s="81"/>
      <c r="G1368" s="82"/>
      <c r="H1368" s="82"/>
      <c r="I1368" s="19"/>
      <c r="J1368" s="19"/>
      <c r="K1368" s="19"/>
      <c r="L1368" s="19"/>
    </row>
    <row r="1369" spans="1:12" ht="12.75">
      <c r="A1369" s="19"/>
      <c r="B1369" s="19"/>
      <c r="C1369" s="83"/>
      <c r="D1369" s="83"/>
      <c r="E1369" s="19"/>
      <c r="F1369" s="81"/>
      <c r="G1369" s="82"/>
      <c r="H1369" s="82"/>
      <c r="I1369" s="19"/>
      <c r="J1369" s="19"/>
      <c r="K1369" s="19"/>
      <c r="L1369" s="19"/>
    </row>
    <row r="1370" spans="1:12" ht="12.75">
      <c r="A1370" s="19"/>
      <c r="B1370" s="19"/>
      <c r="C1370" s="83"/>
      <c r="D1370" s="83"/>
      <c r="E1370" s="19"/>
      <c r="F1370" s="81"/>
      <c r="G1370" s="82"/>
      <c r="H1370" s="82"/>
      <c r="I1370" s="19"/>
      <c r="J1370" s="19"/>
      <c r="K1370" s="19"/>
      <c r="L1370" s="19"/>
    </row>
    <row r="1371" spans="1:12" ht="12.75">
      <c r="A1371" s="19"/>
      <c r="B1371" s="19"/>
      <c r="C1371" s="83"/>
      <c r="D1371" s="83"/>
      <c r="E1371" s="19"/>
      <c r="F1371" s="81"/>
      <c r="G1371" s="82"/>
      <c r="H1371" s="82"/>
      <c r="I1371" s="19"/>
      <c r="J1371" s="19"/>
      <c r="K1371" s="19"/>
      <c r="L1371" s="19"/>
    </row>
    <row r="1372" spans="1:12" ht="12.75">
      <c r="A1372" s="19"/>
      <c r="B1372" s="19"/>
      <c r="C1372" s="83"/>
      <c r="D1372" s="83"/>
      <c r="E1372" s="19"/>
      <c r="F1372" s="81"/>
      <c r="G1372" s="82"/>
      <c r="H1372" s="82"/>
      <c r="I1372" s="19"/>
      <c r="J1372" s="19"/>
      <c r="K1372" s="19"/>
      <c r="L1372" s="19"/>
    </row>
    <row r="1373" spans="1:12" ht="12.75">
      <c r="A1373" s="19"/>
      <c r="B1373" s="19"/>
      <c r="C1373" s="83"/>
      <c r="D1373" s="83"/>
      <c r="E1373" s="19"/>
      <c r="F1373" s="81"/>
      <c r="G1373" s="82"/>
      <c r="H1373" s="82"/>
      <c r="I1373" s="19"/>
      <c r="J1373" s="19"/>
      <c r="K1373" s="19"/>
      <c r="L1373" s="19"/>
    </row>
    <row r="1374" spans="1:12" ht="12.75">
      <c r="A1374" s="19"/>
      <c r="B1374" s="19"/>
      <c r="C1374" s="83"/>
      <c r="D1374" s="83"/>
      <c r="E1374" s="19"/>
      <c r="F1374" s="81"/>
      <c r="G1374" s="82"/>
      <c r="H1374" s="82"/>
      <c r="I1374" s="19"/>
      <c r="J1374" s="19"/>
      <c r="K1374" s="19"/>
      <c r="L1374" s="19"/>
    </row>
    <row r="1375" spans="1:12" ht="12.75">
      <c r="A1375" s="19"/>
      <c r="B1375" s="19"/>
      <c r="C1375" s="83"/>
      <c r="D1375" s="83"/>
      <c r="E1375" s="19"/>
      <c r="F1375" s="81"/>
      <c r="G1375" s="82"/>
      <c r="H1375" s="82"/>
      <c r="I1375" s="19"/>
      <c r="J1375" s="19"/>
      <c r="K1375" s="19"/>
      <c r="L1375" s="19"/>
    </row>
    <row r="1376" spans="1:12" ht="12.75">
      <c r="A1376" s="19"/>
      <c r="B1376" s="19"/>
      <c r="C1376" s="83"/>
      <c r="D1376" s="83"/>
      <c r="E1376" s="19"/>
      <c r="F1376" s="81"/>
      <c r="G1376" s="82"/>
      <c r="H1376" s="82"/>
      <c r="I1376" s="19"/>
      <c r="J1376" s="19"/>
      <c r="K1376" s="19"/>
      <c r="L1376" s="19"/>
    </row>
    <row r="1377" spans="1:12" ht="12.75">
      <c r="A1377" s="19"/>
      <c r="B1377" s="19"/>
      <c r="C1377" s="83"/>
      <c r="D1377" s="83"/>
      <c r="E1377" s="19"/>
      <c r="F1377" s="81"/>
      <c r="G1377" s="82"/>
      <c r="H1377" s="82"/>
      <c r="I1377" s="19"/>
      <c r="J1377" s="19"/>
      <c r="K1377" s="19"/>
      <c r="L1377" s="19"/>
    </row>
    <row r="1378" spans="1:12" ht="12.75">
      <c r="A1378" s="19"/>
      <c r="B1378" s="19"/>
      <c r="C1378" s="83"/>
      <c r="D1378" s="83"/>
      <c r="E1378" s="19"/>
      <c r="F1378" s="81"/>
      <c r="G1378" s="82"/>
      <c r="H1378" s="82"/>
      <c r="I1378" s="19"/>
      <c r="J1378" s="19"/>
      <c r="K1378" s="19"/>
      <c r="L1378" s="19"/>
    </row>
    <row r="1379" spans="1:12" ht="12.75">
      <c r="A1379" s="19"/>
      <c r="B1379" s="19"/>
      <c r="C1379" s="83"/>
      <c r="D1379" s="83"/>
      <c r="E1379" s="19"/>
      <c r="F1379" s="81"/>
      <c r="G1379" s="82"/>
      <c r="H1379" s="82"/>
      <c r="I1379" s="19"/>
      <c r="J1379" s="19"/>
      <c r="K1379" s="19"/>
      <c r="L1379" s="19"/>
    </row>
    <row r="1380" spans="1:12" ht="12.75">
      <c r="A1380" s="19"/>
      <c r="B1380" s="19"/>
      <c r="C1380" s="83"/>
      <c r="D1380" s="83"/>
      <c r="E1380" s="19"/>
      <c r="F1380" s="81"/>
      <c r="G1380" s="82"/>
      <c r="H1380" s="82"/>
      <c r="I1380" s="19"/>
      <c r="J1380" s="19"/>
      <c r="K1380" s="19"/>
      <c r="L1380" s="19"/>
    </row>
    <row r="1381" spans="1:12" ht="12.75">
      <c r="A1381" s="19"/>
      <c r="B1381" s="19"/>
      <c r="C1381" s="83"/>
      <c r="D1381" s="83"/>
      <c r="E1381" s="19"/>
      <c r="F1381" s="81"/>
      <c r="G1381" s="82"/>
      <c r="H1381" s="82"/>
      <c r="I1381" s="19"/>
      <c r="J1381" s="19"/>
      <c r="K1381" s="19"/>
      <c r="L1381" s="19"/>
    </row>
    <row r="1382" spans="1:12" ht="12.75">
      <c r="A1382" s="19"/>
      <c r="B1382" s="19"/>
      <c r="C1382" s="83"/>
      <c r="D1382" s="83"/>
      <c r="E1382" s="19"/>
      <c r="F1382" s="81"/>
      <c r="G1382" s="82"/>
      <c r="H1382" s="82"/>
      <c r="I1382" s="19"/>
      <c r="J1382" s="19"/>
      <c r="K1382" s="19"/>
      <c r="L1382" s="19"/>
    </row>
    <row r="1383" spans="1:12" ht="12.75">
      <c r="A1383" s="19"/>
      <c r="B1383" s="19"/>
      <c r="C1383" s="83"/>
      <c r="D1383" s="83"/>
      <c r="E1383" s="19"/>
      <c r="F1383" s="81"/>
      <c r="G1383" s="82"/>
      <c r="H1383" s="82"/>
      <c r="I1383" s="19"/>
      <c r="J1383" s="19"/>
      <c r="K1383" s="19"/>
      <c r="L1383" s="19"/>
    </row>
    <row r="1384" spans="1:12" ht="12.75">
      <c r="A1384" s="19"/>
      <c r="B1384" s="19"/>
      <c r="C1384" s="83"/>
      <c r="D1384" s="83"/>
      <c r="E1384" s="19"/>
      <c r="F1384" s="81"/>
      <c r="G1384" s="82"/>
      <c r="H1384" s="82"/>
      <c r="I1384" s="19"/>
      <c r="J1384" s="19"/>
      <c r="K1384" s="19"/>
      <c r="L1384" s="19"/>
    </row>
    <row r="1385" spans="1:12" ht="12.75">
      <c r="A1385" s="19"/>
      <c r="B1385" s="19"/>
      <c r="C1385" s="83"/>
      <c r="D1385" s="83"/>
      <c r="E1385" s="19"/>
      <c r="F1385" s="81"/>
      <c r="G1385" s="82"/>
      <c r="H1385" s="82"/>
      <c r="I1385" s="19"/>
      <c r="J1385" s="19"/>
      <c r="K1385" s="19"/>
      <c r="L1385" s="19"/>
    </row>
    <row r="1386" spans="1:12" ht="12.75">
      <c r="A1386" s="19"/>
      <c r="B1386" s="19"/>
      <c r="C1386" s="83"/>
      <c r="D1386" s="83"/>
      <c r="E1386" s="19"/>
      <c r="F1386" s="81"/>
      <c r="G1386" s="82"/>
      <c r="H1386" s="82"/>
      <c r="I1386" s="19"/>
      <c r="J1386" s="19"/>
      <c r="K1386" s="19"/>
      <c r="L1386" s="19"/>
    </row>
    <row r="1387" spans="1:12" ht="12.75">
      <c r="A1387" s="19"/>
      <c r="B1387" s="19"/>
      <c r="C1387" s="83"/>
      <c r="D1387" s="83"/>
      <c r="E1387" s="19"/>
      <c r="F1387" s="81"/>
      <c r="G1387" s="82"/>
      <c r="H1387" s="82"/>
      <c r="I1387" s="19"/>
      <c r="J1387" s="19"/>
      <c r="K1387" s="19"/>
      <c r="L1387" s="19"/>
    </row>
    <row r="1388" spans="1:12" ht="12.75">
      <c r="A1388" s="19"/>
      <c r="B1388" s="19"/>
      <c r="C1388" s="83"/>
      <c r="D1388" s="83"/>
      <c r="E1388" s="19"/>
      <c r="F1388" s="81"/>
      <c r="G1388" s="82"/>
      <c r="H1388" s="82"/>
      <c r="I1388" s="19"/>
      <c r="J1388" s="19"/>
      <c r="K1388" s="19"/>
      <c r="L1388" s="19"/>
    </row>
    <row r="1389" spans="1:12" ht="12.75">
      <c r="A1389" s="19"/>
      <c r="B1389" s="19"/>
      <c r="C1389" s="83"/>
      <c r="D1389" s="83"/>
      <c r="E1389" s="19"/>
      <c r="F1389" s="81"/>
      <c r="G1389" s="82"/>
      <c r="H1389" s="82"/>
      <c r="I1389" s="19"/>
      <c r="J1389" s="19"/>
      <c r="K1389" s="19"/>
      <c r="L1389" s="19"/>
    </row>
    <row r="1390" spans="1:12" ht="12.75">
      <c r="A1390" s="19"/>
      <c r="B1390" s="19"/>
      <c r="C1390" s="83"/>
      <c r="D1390" s="83"/>
      <c r="E1390" s="19"/>
      <c r="F1390" s="81"/>
      <c r="G1390" s="82"/>
      <c r="H1390" s="82"/>
      <c r="I1390" s="19"/>
      <c r="J1390" s="19"/>
      <c r="K1390" s="19"/>
      <c r="L1390" s="19"/>
    </row>
    <row r="1391" spans="1:12" ht="12.75">
      <c r="A1391" s="19"/>
      <c r="B1391" s="19"/>
      <c r="C1391" s="83"/>
      <c r="D1391" s="83"/>
      <c r="E1391" s="19"/>
      <c r="F1391" s="81"/>
      <c r="G1391" s="82"/>
      <c r="H1391" s="82"/>
      <c r="I1391" s="19"/>
      <c r="J1391" s="19"/>
      <c r="K1391" s="19"/>
      <c r="L1391" s="19"/>
    </row>
    <row r="1392" spans="1:12" ht="12.75">
      <c r="A1392" s="19"/>
      <c r="B1392" s="19"/>
      <c r="C1392" s="83"/>
      <c r="D1392" s="83"/>
      <c r="E1392" s="19"/>
      <c r="F1392" s="81"/>
      <c r="G1392" s="82"/>
      <c r="H1392" s="82"/>
      <c r="I1392" s="19"/>
      <c r="J1392" s="19"/>
      <c r="K1392" s="19"/>
      <c r="L1392" s="19"/>
    </row>
    <row r="1393" spans="1:12" ht="12.75">
      <c r="A1393" s="19"/>
      <c r="B1393" s="19"/>
      <c r="C1393" s="83"/>
      <c r="D1393" s="83"/>
      <c r="E1393" s="19"/>
      <c r="F1393" s="81"/>
      <c r="G1393" s="82"/>
      <c r="H1393" s="82"/>
      <c r="I1393" s="19"/>
      <c r="J1393" s="19"/>
      <c r="K1393" s="19"/>
      <c r="L1393" s="19"/>
    </row>
    <row r="1394" spans="1:12" ht="12.75">
      <c r="A1394" s="19"/>
      <c r="B1394" s="19"/>
      <c r="C1394" s="83"/>
      <c r="D1394" s="83"/>
      <c r="E1394" s="19"/>
      <c r="F1394" s="81"/>
      <c r="G1394" s="82"/>
      <c r="H1394" s="82"/>
      <c r="I1394" s="19"/>
      <c r="J1394" s="19"/>
      <c r="K1394" s="19"/>
      <c r="L1394" s="19"/>
    </row>
    <row r="1395" spans="1:12" ht="12.75">
      <c r="A1395" s="19"/>
      <c r="B1395" s="19"/>
      <c r="C1395" s="83"/>
      <c r="D1395" s="83"/>
      <c r="E1395" s="19"/>
      <c r="F1395" s="81"/>
      <c r="G1395" s="82"/>
      <c r="H1395" s="82"/>
      <c r="I1395" s="19"/>
      <c r="J1395" s="19"/>
      <c r="K1395" s="19"/>
      <c r="L1395" s="19"/>
    </row>
    <row r="1396" spans="1:12" ht="12.75">
      <c r="A1396" s="19"/>
      <c r="B1396" s="19"/>
      <c r="C1396" s="83"/>
      <c r="D1396" s="83"/>
      <c r="E1396" s="19"/>
      <c r="F1396" s="81"/>
      <c r="G1396" s="82"/>
      <c r="H1396" s="82"/>
      <c r="I1396" s="19"/>
      <c r="J1396" s="19"/>
      <c r="K1396" s="19"/>
      <c r="L1396" s="19"/>
    </row>
    <row r="1397" spans="1:12" ht="12.75">
      <c r="A1397" s="19"/>
      <c r="B1397" s="19"/>
      <c r="C1397" s="83"/>
      <c r="D1397" s="83"/>
      <c r="E1397" s="19"/>
      <c r="F1397" s="81"/>
      <c r="G1397" s="82"/>
      <c r="H1397" s="82"/>
      <c r="I1397" s="19"/>
      <c r="J1397" s="19"/>
      <c r="K1397" s="19"/>
      <c r="L1397" s="19"/>
    </row>
    <row r="1398" spans="1:12" ht="12.75">
      <c r="A1398" s="19"/>
      <c r="B1398" s="19"/>
      <c r="C1398" s="83"/>
      <c r="D1398" s="83"/>
      <c r="E1398" s="19"/>
      <c r="F1398" s="81"/>
      <c r="G1398" s="82"/>
      <c r="H1398" s="82"/>
      <c r="I1398" s="19"/>
      <c r="J1398" s="19"/>
      <c r="K1398" s="19"/>
      <c r="L1398" s="19"/>
    </row>
    <row r="1399" spans="1:12" ht="12.75">
      <c r="A1399" s="19"/>
      <c r="B1399" s="19"/>
      <c r="C1399" s="83"/>
      <c r="D1399" s="83"/>
      <c r="E1399" s="19"/>
      <c r="F1399" s="81"/>
      <c r="G1399" s="82"/>
      <c r="H1399" s="82"/>
      <c r="I1399" s="19"/>
      <c r="J1399" s="19"/>
      <c r="K1399" s="19"/>
      <c r="L1399" s="19"/>
    </row>
    <row r="1400" spans="1:12" ht="12.75">
      <c r="A1400" s="19"/>
      <c r="B1400" s="19"/>
      <c r="C1400" s="83"/>
      <c r="D1400" s="83"/>
      <c r="E1400" s="19"/>
      <c r="F1400" s="81"/>
      <c r="G1400" s="82"/>
      <c r="H1400" s="82"/>
      <c r="I1400" s="19"/>
      <c r="J1400" s="19"/>
      <c r="K1400" s="19"/>
      <c r="L1400" s="19"/>
    </row>
    <row r="1401" spans="1:12" ht="12.75">
      <c r="A1401" s="19"/>
      <c r="B1401" s="19"/>
      <c r="C1401" s="83"/>
      <c r="D1401" s="83"/>
      <c r="E1401" s="19"/>
      <c r="F1401" s="81"/>
      <c r="G1401" s="82"/>
      <c r="H1401" s="82"/>
      <c r="I1401" s="19"/>
      <c r="J1401" s="19"/>
      <c r="K1401" s="19"/>
      <c r="L1401" s="19"/>
    </row>
    <row r="1402" spans="1:12" ht="12.75">
      <c r="A1402" s="19"/>
      <c r="B1402" s="19"/>
      <c r="C1402" s="83"/>
      <c r="D1402" s="83"/>
      <c r="E1402" s="19"/>
      <c r="F1402" s="81"/>
      <c r="G1402" s="82"/>
      <c r="H1402" s="82"/>
      <c r="I1402" s="19"/>
      <c r="J1402" s="19"/>
      <c r="K1402" s="19"/>
      <c r="L1402" s="19"/>
    </row>
    <row r="1403" spans="1:12" ht="12.75">
      <c r="A1403" s="19"/>
      <c r="B1403" s="19"/>
      <c r="C1403" s="83"/>
      <c r="D1403" s="83"/>
      <c r="E1403" s="19"/>
      <c r="F1403" s="81"/>
      <c r="G1403" s="82"/>
      <c r="H1403" s="82"/>
      <c r="I1403" s="19"/>
      <c r="J1403" s="19"/>
      <c r="K1403" s="19"/>
      <c r="L1403" s="19"/>
    </row>
    <row r="1404" spans="1:12" ht="12.75">
      <c r="A1404" s="19"/>
      <c r="B1404" s="19"/>
      <c r="C1404" s="83"/>
      <c r="D1404" s="83"/>
      <c r="E1404" s="19"/>
      <c r="F1404" s="81"/>
      <c r="G1404" s="82"/>
      <c r="H1404" s="82"/>
      <c r="I1404" s="19"/>
      <c r="J1404" s="19"/>
      <c r="K1404" s="19"/>
      <c r="L1404" s="19"/>
    </row>
    <row r="1405" spans="1:12" ht="12.75">
      <c r="A1405" s="19"/>
      <c r="B1405" s="19"/>
      <c r="C1405" s="83"/>
      <c r="D1405" s="83"/>
      <c r="E1405" s="19"/>
      <c r="F1405" s="81"/>
      <c r="G1405" s="82"/>
      <c r="H1405" s="82"/>
      <c r="I1405" s="19"/>
      <c r="J1405" s="19"/>
      <c r="K1405" s="19"/>
      <c r="L1405" s="19"/>
    </row>
    <row r="1406" spans="1:12" ht="12.75">
      <c r="A1406" s="19"/>
      <c r="B1406" s="19"/>
      <c r="C1406" s="83"/>
      <c r="D1406" s="83"/>
      <c r="E1406" s="19"/>
      <c r="F1406" s="81"/>
      <c r="G1406" s="82"/>
      <c r="H1406" s="82"/>
      <c r="I1406" s="19"/>
      <c r="J1406" s="19"/>
      <c r="K1406" s="19"/>
      <c r="L1406" s="19"/>
    </row>
    <row r="1407" spans="1:12" ht="12.75">
      <c r="A1407" s="19"/>
      <c r="B1407" s="19"/>
      <c r="C1407" s="83"/>
      <c r="D1407" s="83"/>
      <c r="E1407" s="19"/>
      <c r="F1407" s="81"/>
      <c r="G1407" s="82"/>
      <c r="H1407" s="82"/>
      <c r="I1407" s="19"/>
      <c r="J1407" s="19"/>
      <c r="K1407" s="19"/>
      <c r="L1407" s="19"/>
    </row>
    <row r="1408" spans="1:12" ht="12.75">
      <c r="A1408" s="19"/>
      <c r="B1408" s="19"/>
      <c r="C1408" s="83"/>
      <c r="D1408" s="83"/>
      <c r="E1408" s="19"/>
      <c r="F1408" s="81"/>
      <c r="G1408" s="82"/>
      <c r="H1408" s="82"/>
      <c r="I1408" s="19"/>
      <c r="J1408" s="19"/>
      <c r="K1408" s="19"/>
      <c r="L1408" s="19"/>
    </row>
    <row r="1409" spans="1:12" ht="12.75">
      <c r="A1409" s="19"/>
      <c r="B1409" s="19"/>
      <c r="C1409" s="83"/>
      <c r="D1409" s="83"/>
      <c r="E1409" s="19"/>
      <c r="F1409" s="81"/>
      <c r="G1409" s="82"/>
      <c r="H1409" s="82"/>
      <c r="I1409" s="19"/>
      <c r="J1409" s="19"/>
      <c r="K1409" s="19"/>
      <c r="L1409" s="19"/>
    </row>
    <row r="1410" spans="1:12" ht="12.75">
      <c r="A1410" s="19"/>
      <c r="B1410" s="19"/>
      <c r="C1410" s="83"/>
      <c r="D1410" s="83"/>
      <c r="E1410" s="19"/>
      <c r="F1410" s="81"/>
      <c r="G1410" s="82"/>
      <c r="H1410" s="82"/>
      <c r="I1410" s="19"/>
      <c r="J1410" s="19"/>
      <c r="K1410" s="19"/>
      <c r="L1410" s="19"/>
    </row>
    <row r="1411" spans="1:12" ht="12.75">
      <c r="A1411" s="19"/>
      <c r="B1411" s="19"/>
      <c r="C1411" s="83"/>
      <c r="D1411" s="83"/>
      <c r="E1411" s="19"/>
      <c r="F1411" s="81"/>
      <c r="G1411" s="82"/>
      <c r="H1411" s="82"/>
      <c r="I1411" s="19"/>
      <c r="J1411" s="19"/>
      <c r="K1411" s="19"/>
      <c r="L1411" s="19"/>
    </row>
    <row r="1412" spans="1:12" ht="12.75">
      <c r="A1412" s="19"/>
      <c r="B1412" s="19"/>
      <c r="C1412" s="83"/>
      <c r="D1412" s="83"/>
      <c r="E1412" s="19"/>
      <c r="F1412" s="81"/>
      <c r="G1412" s="82"/>
      <c r="H1412" s="82"/>
      <c r="I1412" s="19"/>
      <c r="J1412" s="19"/>
      <c r="K1412" s="19"/>
      <c r="L1412" s="19"/>
    </row>
    <row r="1413" spans="1:12" ht="12.75">
      <c r="A1413" s="19"/>
      <c r="B1413" s="19"/>
      <c r="C1413" s="83"/>
      <c r="D1413" s="83"/>
      <c r="E1413" s="19"/>
      <c r="F1413" s="81"/>
      <c r="G1413" s="82"/>
      <c r="H1413" s="82"/>
      <c r="I1413" s="19"/>
      <c r="J1413" s="19"/>
      <c r="K1413" s="19"/>
      <c r="L1413" s="19"/>
    </row>
    <row r="1414" spans="1:12" ht="12.75">
      <c r="A1414" s="19"/>
      <c r="B1414" s="19"/>
      <c r="C1414" s="83"/>
      <c r="D1414" s="83"/>
      <c r="E1414" s="19"/>
      <c r="F1414" s="81"/>
      <c r="G1414" s="82"/>
      <c r="H1414" s="82"/>
      <c r="I1414" s="19"/>
      <c r="J1414" s="19"/>
      <c r="K1414" s="19"/>
      <c r="L1414" s="19"/>
    </row>
    <row r="1415" spans="1:12" ht="12.75">
      <c r="A1415" s="19"/>
      <c r="B1415" s="19"/>
      <c r="C1415" s="83"/>
      <c r="D1415" s="83"/>
      <c r="E1415" s="19"/>
      <c r="F1415" s="81"/>
      <c r="G1415" s="82"/>
      <c r="H1415" s="82"/>
      <c r="I1415" s="19"/>
      <c r="J1415" s="19"/>
      <c r="K1415" s="19"/>
      <c r="L1415" s="19"/>
    </row>
    <row r="1416" spans="1:12" ht="12.75">
      <c r="A1416" s="19"/>
      <c r="B1416" s="19"/>
      <c r="C1416" s="83"/>
      <c r="D1416" s="83"/>
      <c r="E1416" s="19"/>
      <c r="F1416" s="81"/>
      <c r="G1416" s="82"/>
      <c r="H1416" s="82"/>
      <c r="I1416" s="19"/>
      <c r="J1416" s="19"/>
      <c r="K1416" s="19"/>
      <c r="L1416" s="19"/>
    </row>
    <row r="1417" spans="1:12" ht="12.75">
      <c r="A1417" s="19"/>
      <c r="B1417" s="19"/>
      <c r="C1417" s="83"/>
      <c r="D1417" s="83"/>
      <c r="E1417" s="19"/>
      <c r="F1417" s="81"/>
      <c r="G1417" s="82"/>
      <c r="H1417" s="82"/>
      <c r="I1417" s="19"/>
      <c r="J1417" s="19"/>
      <c r="K1417" s="19"/>
      <c r="L1417" s="19"/>
    </row>
    <row r="1418" spans="1:12" ht="12.75">
      <c r="A1418" s="19"/>
      <c r="B1418" s="19"/>
      <c r="C1418" s="83"/>
      <c r="D1418" s="83"/>
      <c r="E1418" s="19"/>
      <c r="F1418" s="81"/>
      <c r="G1418" s="82"/>
      <c r="H1418" s="82"/>
      <c r="I1418" s="19"/>
      <c r="J1418" s="19"/>
      <c r="K1418" s="19"/>
      <c r="L1418" s="19"/>
    </row>
    <row r="1419" spans="1:12" ht="12.75">
      <c r="A1419" s="19"/>
      <c r="B1419" s="19"/>
      <c r="C1419" s="83"/>
      <c r="D1419" s="83"/>
      <c r="E1419" s="19"/>
      <c r="F1419" s="81"/>
      <c r="G1419" s="82"/>
      <c r="H1419" s="82"/>
      <c r="I1419" s="19"/>
      <c r="J1419" s="19"/>
      <c r="K1419" s="19"/>
      <c r="L1419" s="19"/>
    </row>
    <row r="1420" spans="1:12" ht="12.75">
      <c r="A1420" s="19"/>
      <c r="B1420" s="19"/>
      <c r="C1420" s="83"/>
      <c r="D1420" s="83"/>
      <c r="E1420" s="19"/>
      <c r="F1420" s="81"/>
      <c r="G1420" s="82"/>
      <c r="H1420" s="82"/>
      <c r="I1420" s="19"/>
      <c r="J1420" s="19"/>
      <c r="K1420" s="19"/>
      <c r="L1420" s="19"/>
    </row>
    <row r="1421" spans="1:12" ht="12.75">
      <c r="A1421" s="19"/>
      <c r="B1421" s="19"/>
      <c r="C1421" s="83"/>
      <c r="D1421" s="83"/>
      <c r="E1421" s="19"/>
      <c r="F1421" s="81"/>
      <c r="G1421" s="82"/>
      <c r="H1421" s="82"/>
      <c r="I1421" s="19"/>
      <c r="J1421" s="19"/>
      <c r="K1421" s="19"/>
      <c r="L1421" s="19"/>
    </row>
    <row r="1422" spans="1:12" ht="12.75">
      <c r="A1422" s="19"/>
      <c r="B1422" s="19"/>
      <c r="C1422" s="83"/>
      <c r="D1422" s="83"/>
      <c r="E1422" s="19"/>
      <c r="F1422" s="81"/>
      <c r="G1422" s="82"/>
      <c r="H1422" s="82"/>
      <c r="I1422" s="19"/>
      <c r="J1422" s="19"/>
      <c r="K1422" s="19"/>
      <c r="L1422" s="19"/>
    </row>
    <row r="1423" spans="1:12" ht="12.75">
      <c r="A1423" s="19"/>
      <c r="B1423" s="19"/>
      <c r="C1423" s="83"/>
      <c r="D1423" s="83"/>
      <c r="E1423" s="19"/>
      <c r="F1423" s="81"/>
      <c r="G1423" s="82"/>
      <c r="H1423" s="82"/>
      <c r="I1423" s="19"/>
      <c r="J1423" s="19"/>
      <c r="K1423" s="19"/>
      <c r="L1423" s="19"/>
    </row>
    <row r="1424" spans="1:12" ht="12.75">
      <c r="A1424" s="19"/>
      <c r="B1424" s="19"/>
      <c r="C1424" s="83"/>
      <c r="D1424" s="83"/>
      <c r="E1424" s="19"/>
      <c r="F1424" s="81"/>
      <c r="G1424" s="82"/>
      <c r="H1424" s="82"/>
      <c r="I1424" s="19"/>
      <c r="J1424" s="19"/>
      <c r="K1424" s="19"/>
      <c r="L1424" s="19"/>
    </row>
    <row r="1425" spans="1:12" ht="12.75">
      <c r="A1425" s="19"/>
      <c r="B1425" s="19"/>
      <c r="C1425" s="83"/>
      <c r="D1425" s="83"/>
      <c r="E1425" s="19"/>
      <c r="F1425" s="81"/>
      <c r="G1425" s="82"/>
      <c r="H1425" s="82"/>
      <c r="I1425" s="19"/>
      <c r="J1425" s="19"/>
      <c r="K1425" s="19"/>
      <c r="L1425" s="19"/>
    </row>
    <row r="1426" spans="1:12" ht="12.75">
      <c r="A1426" s="19"/>
      <c r="B1426" s="19"/>
      <c r="C1426" s="83"/>
      <c r="D1426" s="83"/>
      <c r="E1426" s="19"/>
      <c r="F1426" s="81"/>
      <c r="G1426" s="82"/>
      <c r="H1426" s="82"/>
      <c r="I1426" s="19"/>
      <c r="J1426" s="19"/>
      <c r="K1426" s="19"/>
      <c r="L1426" s="19"/>
    </row>
    <row r="1427" spans="1:12" ht="12.75">
      <c r="A1427" s="19"/>
      <c r="B1427" s="19"/>
      <c r="C1427" s="83"/>
      <c r="D1427" s="83"/>
      <c r="E1427" s="19"/>
      <c r="F1427" s="81"/>
      <c r="G1427" s="82"/>
      <c r="H1427" s="82"/>
      <c r="I1427" s="19"/>
      <c r="J1427" s="19"/>
      <c r="K1427" s="19"/>
      <c r="L1427" s="19"/>
    </row>
    <row r="1428" spans="1:12" ht="12.75">
      <c r="A1428" s="19"/>
      <c r="B1428" s="19"/>
      <c r="C1428" s="83"/>
      <c r="D1428" s="83"/>
      <c r="E1428" s="19"/>
      <c r="F1428" s="81"/>
      <c r="G1428" s="82"/>
      <c r="H1428" s="82"/>
      <c r="I1428" s="19"/>
      <c r="J1428" s="19"/>
      <c r="K1428" s="19"/>
      <c r="L1428" s="19"/>
    </row>
    <row r="1429" spans="1:12" ht="12.75">
      <c r="A1429" s="19"/>
      <c r="B1429" s="19"/>
      <c r="C1429" s="83"/>
      <c r="D1429" s="83"/>
      <c r="E1429" s="19"/>
      <c r="F1429" s="81"/>
      <c r="G1429" s="82"/>
      <c r="H1429" s="82"/>
      <c r="I1429" s="19"/>
      <c r="J1429" s="19"/>
      <c r="K1429" s="19"/>
      <c r="L1429" s="19"/>
    </row>
    <row r="1430" spans="1:12" ht="12.75">
      <c r="A1430" s="19"/>
      <c r="B1430" s="19"/>
      <c r="C1430" s="83"/>
      <c r="D1430" s="83"/>
      <c r="E1430" s="19"/>
      <c r="F1430" s="81"/>
      <c r="G1430" s="82"/>
      <c r="H1430" s="82"/>
      <c r="I1430" s="19"/>
      <c r="J1430" s="19"/>
      <c r="K1430" s="19"/>
      <c r="L1430" s="19"/>
    </row>
    <row r="1431" spans="1:12" ht="12.75">
      <c r="A1431" s="19"/>
      <c r="B1431" s="19"/>
      <c r="C1431" s="83"/>
      <c r="D1431" s="83"/>
      <c r="E1431" s="19"/>
      <c r="F1431" s="81"/>
      <c r="G1431" s="82"/>
      <c r="H1431" s="82"/>
      <c r="I1431" s="19"/>
      <c r="J1431" s="19"/>
      <c r="K1431" s="19"/>
      <c r="L1431" s="19"/>
    </row>
    <row r="1432" spans="1:12" ht="12.75">
      <c r="A1432" s="19"/>
      <c r="B1432" s="19"/>
      <c r="C1432" s="83"/>
      <c r="D1432" s="83"/>
      <c r="E1432" s="19"/>
      <c r="F1432" s="81"/>
      <c r="G1432" s="82"/>
      <c r="H1432" s="82"/>
      <c r="I1432" s="19"/>
      <c r="J1432" s="19"/>
      <c r="K1432" s="19"/>
      <c r="L1432" s="19"/>
    </row>
    <row r="1433" spans="1:12" ht="12.75">
      <c r="A1433" s="19"/>
      <c r="B1433" s="19"/>
      <c r="C1433" s="83"/>
      <c r="D1433" s="83"/>
      <c r="E1433" s="19"/>
      <c r="F1433" s="81"/>
      <c r="G1433" s="82"/>
      <c r="H1433" s="82"/>
      <c r="I1433" s="19"/>
      <c r="J1433" s="19"/>
      <c r="K1433" s="19"/>
      <c r="L1433" s="19"/>
    </row>
    <row r="1434" spans="1:12" ht="12.75">
      <c r="A1434" s="19"/>
      <c r="B1434" s="19"/>
      <c r="C1434" s="83"/>
      <c r="D1434" s="83"/>
      <c r="E1434" s="19"/>
      <c r="F1434" s="81"/>
      <c r="G1434" s="82"/>
      <c r="H1434" s="82"/>
      <c r="I1434" s="19"/>
      <c r="J1434" s="19"/>
      <c r="K1434" s="19"/>
      <c r="L1434" s="19"/>
    </row>
    <row r="1435" spans="1:12" ht="12.75">
      <c r="A1435" s="19"/>
      <c r="B1435" s="19"/>
      <c r="C1435" s="83"/>
      <c r="D1435" s="83"/>
      <c r="E1435" s="19"/>
      <c r="F1435" s="81"/>
      <c r="G1435" s="82"/>
      <c r="H1435" s="82"/>
      <c r="I1435" s="19"/>
      <c r="J1435" s="19"/>
      <c r="K1435" s="19"/>
      <c r="L1435" s="19"/>
    </row>
    <row r="1436" spans="1:12" ht="12.75">
      <c r="A1436" s="19"/>
      <c r="B1436" s="19"/>
      <c r="C1436" s="83"/>
      <c r="D1436" s="83"/>
      <c r="E1436" s="19"/>
      <c r="F1436" s="81"/>
      <c r="G1436" s="82"/>
      <c r="H1436" s="82"/>
      <c r="I1436" s="19"/>
      <c r="J1436" s="19"/>
      <c r="K1436" s="19"/>
      <c r="L1436" s="19"/>
    </row>
    <row r="1437" spans="1:12" ht="12.75">
      <c r="A1437" s="19"/>
      <c r="B1437" s="19"/>
      <c r="C1437" s="83"/>
      <c r="D1437" s="83"/>
      <c r="E1437" s="19"/>
      <c r="F1437" s="81"/>
      <c r="G1437" s="82"/>
      <c r="H1437" s="82"/>
      <c r="I1437" s="19"/>
      <c r="J1437" s="19"/>
      <c r="K1437" s="19"/>
      <c r="L1437" s="19"/>
    </row>
    <row r="1438" spans="1:12" ht="12.75">
      <c r="A1438" s="19"/>
      <c r="B1438" s="19"/>
      <c r="C1438" s="83"/>
      <c r="D1438" s="83"/>
      <c r="E1438" s="19"/>
      <c r="F1438" s="81"/>
      <c r="G1438" s="82"/>
      <c r="H1438" s="82"/>
      <c r="I1438" s="19"/>
      <c r="J1438" s="19"/>
      <c r="K1438" s="19"/>
      <c r="L1438" s="19"/>
    </row>
    <row r="1439" spans="1:12" ht="12.75">
      <c r="A1439" s="19"/>
      <c r="B1439" s="19"/>
      <c r="C1439" s="83"/>
      <c r="D1439" s="83"/>
      <c r="E1439" s="19"/>
      <c r="F1439" s="81"/>
      <c r="G1439" s="82"/>
      <c r="H1439" s="82"/>
      <c r="I1439" s="19"/>
      <c r="J1439" s="19"/>
      <c r="K1439" s="19"/>
      <c r="L1439" s="19"/>
    </row>
    <row r="1440" spans="1:12" ht="12.75">
      <c r="A1440" s="19"/>
      <c r="B1440" s="19"/>
      <c r="C1440" s="83"/>
      <c r="D1440" s="83"/>
      <c r="E1440" s="19"/>
      <c r="F1440" s="81"/>
      <c r="G1440" s="82"/>
      <c r="H1440" s="82"/>
      <c r="I1440" s="19"/>
      <c r="J1440" s="19"/>
      <c r="K1440" s="19"/>
      <c r="L1440" s="19"/>
    </row>
    <row r="1441" spans="1:12" ht="12.75">
      <c r="A1441" s="19"/>
      <c r="B1441" s="19"/>
      <c r="C1441" s="83"/>
      <c r="D1441" s="83"/>
      <c r="E1441" s="19"/>
      <c r="F1441" s="81"/>
      <c r="G1441" s="82"/>
      <c r="H1441" s="82"/>
      <c r="I1441" s="19"/>
      <c r="J1441" s="19"/>
      <c r="K1441" s="19"/>
      <c r="L1441" s="19"/>
    </row>
    <row r="1442" spans="1:12" ht="12.75">
      <c r="A1442" s="19"/>
      <c r="B1442" s="19"/>
      <c r="C1442" s="83"/>
      <c r="D1442" s="83"/>
      <c r="E1442" s="19"/>
      <c r="F1442" s="81"/>
      <c r="G1442" s="82"/>
      <c r="H1442" s="82"/>
      <c r="I1442" s="19"/>
      <c r="J1442" s="19"/>
      <c r="K1442" s="19"/>
      <c r="L1442" s="19"/>
    </row>
    <row r="1443" spans="1:12" ht="12.75">
      <c r="A1443" s="19"/>
      <c r="B1443" s="19"/>
      <c r="C1443" s="83"/>
      <c r="D1443" s="83"/>
      <c r="E1443" s="19"/>
      <c r="F1443" s="81"/>
      <c r="G1443" s="82"/>
      <c r="H1443" s="82"/>
      <c r="I1443" s="19"/>
      <c r="J1443" s="19"/>
      <c r="K1443" s="19"/>
      <c r="L1443" s="19"/>
    </row>
    <row r="1444" spans="1:12" ht="12.75">
      <c r="A1444" s="19"/>
      <c r="B1444" s="19"/>
      <c r="C1444" s="83"/>
      <c r="D1444" s="83"/>
      <c r="E1444" s="19"/>
      <c r="F1444" s="81"/>
      <c r="G1444" s="82"/>
      <c r="H1444" s="82"/>
      <c r="I1444" s="19"/>
      <c r="J1444" s="19"/>
      <c r="K1444" s="19"/>
      <c r="L1444" s="19"/>
    </row>
    <row r="1445" spans="1:12" ht="12.75">
      <c r="A1445" s="19"/>
      <c r="B1445" s="19"/>
      <c r="C1445" s="83"/>
      <c r="D1445" s="83"/>
      <c r="E1445" s="19"/>
      <c r="F1445" s="81"/>
      <c r="G1445" s="82"/>
      <c r="H1445" s="82"/>
      <c r="I1445" s="19"/>
      <c r="J1445" s="19"/>
      <c r="K1445" s="19"/>
      <c r="L1445" s="19"/>
    </row>
    <row r="1446" spans="1:12" ht="12.75">
      <c r="A1446" s="19"/>
      <c r="B1446" s="19"/>
      <c r="C1446" s="83"/>
      <c r="D1446" s="83"/>
      <c r="E1446" s="19"/>
      <c r="F1446" s="81"/>
      <c r="G1446" s="82"/>
      <c r="H1446" s="82"/>
      <c r="I1446" s="19"/>
      <c r="J1446" s="19"/>
      <c r="K1446" s="19"/>
      <c r="L1446" s="19"/>
    </row>
    <row r="1447" spans="1:12" ht="12.75">
      <c r="A1447" s="19"/>
      <c r="B1447" s="19"/>
      <c r="C1447" s="83"/>
      <c r="D1447" s="83"/>
      <c r="E1447" s="19"/>
      <c r="F1447" s="81"/>
      <c r="G1447" s="82"/>
      <c r="H1447" s="82"/>
      <c r="I1447" s="19"/>
      <c r="J1447" s="19"/>
      <c r="K1447" s="19"/>
      <c r="L1447" s="19"/>
    </row>
    <row r="1448" spans="1:12" ht="12.75">
      <c r="A1448" s="19"/>
      <c r="B1448" s="19"/>
      <c r="C1448" s="83"/>
      <c r="D1448" s="83"/>
      <c r="E1448" s="19"/>
      <c r="F1448" s="81"/>
      <c r="G1448" s="82"/>
      <c r="H1448" s="82"/>
      <c r="I1448" s="19"/>
      <c r="J1448" s="19"/>
      <c r="K1448" s="19"/>
      <c r="L1448" s="19"/>
    </row>
    <row r="1449" spans="1:12" ht="12.75">
      <c r="A1449" s="19"/>
      <c r="B1449" s="19"/>
      <c r="C1449" s="83"/>
      <c r="D1449" s="83"/>
      <c r="E1449" s="19"/>
      <c r="F1449" s="81"/>
      <c r="G1449" s="82"/>
      <c r="H1449" s="82"/>
      <c r="I1449" s="19"/>
      <c r="J1449" s="19"/>
      <c r="K1449" s="19"/>
      <c r="L1449" s="19"/>
    </row>
    <row r="1450" spans="1:12" ht="12.75">
      <c r="A1450" s="19"/>
      <c r="B1450" s="19"/>
      <c r="C1450" s="83"/>
      <c r="D1450" s="83"/>
      <c r="E1450" s="19"/>
      <c r="F1450" s="81"/>
      <c r="G1450" s="82"/>
      <c r="H1450" s="82"/>
      <c r="I1450" s="19"/>
      <c r="J1450" s="19"/>
      <c r="K1450" s="19"/>
      <c r="L1450" s="19"/>
    </row>
    <row r="1451" spans="1:12" ht="12.75">
      <c r="A1451" s="19"/>
      <c r="B1451" s="19"/>
      <c r="C1451" s="83"/>
      <c r="D1451" s="83"/>
      <c r="E1451" s="19"/>
      <c r="F1451" s="81"/>
      <c r="G1451" s="82"/>
      <c r="H1451" s="82"/>
      <c r="I1451" s="19"/>
      <c r="J1451" s="19"/>
      <c r="K1451" s="19"/>
      <c r="L1451" s="19"/>
    </row>
    <row r="1452" spans="1:12" ht="12.75">
      <c r="A1452" s="19"/>
      <c r="B1452" s="19"/>
      <c r="C1452" s="83"/>
      <c r="D1452" s="83"/>
      <c r="E1452" s="19"/>
      <c r="F1452" s="81"/>
      <c r="G1452" s="82"/>
      <c r="H1452" s="82"/>
      <c r="I1452" s="19"/>
      <c r="J1452" s="19"/>
      <c r="K1452" s="19"/>
      <c r="L1452" s="19"/>
    </row>
    <row r="1453" spans="1:12" ht="12.75">
      <c r="A1453" s="19"/>
      <c r="B1453" s="19"/>
      <c r="C1453" s="83"/>
      <c r="D1453" s="83"/>
      <c r="E1453" s="19"/>
      <c r="F1453" s="81"/>
      <c r="G1453" s="82"/>
      <c r="H1453" s="82"/>
      <c r="I1453" s="19"/>
      <c r="J1453" s="19"/>
      <c r="K1453" s="19"/>
      <c r="L1453" s="19"/>
    </row>
    <row r="1454" spans="1:12" ht="12.75">
      <c r="A1454" s="19"/>
      <c r="B1454" s="19"/>
      <c r="C1454" s="83"/>
      <c r="D1454" s="83"/>
      <c r="E1454" s="19"/>
      <c r="F1454" s="81"/>
      <c r="G1454" s="82"/>
      <c r="H1454" s="82"/>
      <c r="I1454" s="19"/>
      <c r="J1454" s="19"/>
      <c r="K1454" s="19"/>
      <c r="L1454" s="19"/>
    </row>
    <row r="1455" spans="1:12" ht="12.75">
      <c r="A1455" s="19"/>
      <c r="B1455" s="19"/>
      <c r="C1455" s="83"/>
      <c r="D1455" s="83"/>
      <c r="E1455" s="19"/>
      <c r="F1455" s="81"/>
      <c r="G1455" s="82"/>
      <c r="H1455" s="82"/>
      <c r="I1455" s="19"/>
      <c r="J1455" s="19"/>
      <c r="K1455" s="19"/>
      <c r="L1455" s="19"/>
    </row>
    <row r="1456" spans="1:12" ht="12.75">
      <c r="A1456" s="19"/>
      <c r="B1456" s="19"/>
      <c r="C1456" s="83"/>
      <c r="D1456" s="83"/>
      <c r="E1456" s="19"/>
      <c r="F1456" s="81"/>
      <c r="G1456" s="82"/>
      <c r="H1456" s="82"/>
      <c r="I1456" s="19"/>
      <c r="J1456" s="19"/>
      <c r="K1456" s="19"/>
      <c r="L1456" s="19"/>
    </row>
    <row r="1457" spans="1:12" ht="12.75">
      <c r="A1457" s="19"/>
      <c r="B1457" s="19"/>
      <c r="C1457" s="83"/>
      <c r="D1457" s="83"/>
      <c r="E1457" s="19"/>
      <c r="F1457" s="81"/>
      <c r="G1457" s="82"/>
      <c r="H1457" s="82"/>
      <c r="I1457" s="19"/>
      <c r="J1457" s="19"/>
      <c r="K1457" s="19"/>
      <c r="L1457" s="19"/>
    </row>
    <row r="1458" spans="1:12" ht="12.75">
      <c r="A1458" s="19"/>
      <c r="B1458" s="19"/>
      <c r="C1458" s="83"/>
      <c r="D1458" s="83"/>
      <c r="E1458" s="19"/>
      <c r="F1458" s="81"/>
      <c r="G1458" s="82"/>
      <c r="H1458" s="82"/>
      <c r="I1458" s="19"/>
      <c r="J1458" s="19"/>
      <c r="K1458" s="19"/>
      <c r="L1458" s="19"/>
    </row>
    <row r="1459" spans="1:12" ht="12.75">
      <c r="A1459" s="19"/>
      <c r="B1459" s="19"/>
      <c r="C1459" s="83"/>
      <c r="D1459" s="83"/>
      <c r="E1459" s="19"/>
      <c r="F1459" s="81"/>
      <c r="G1459" s="82"/>
      <c r="H1459" s="82"/>
      <c r="I1459" s="19"/>
      <c r="J1459" s="19"/>
      <c r="K1459" s="19"/>
      <c r="L1459" s="19"/>
    </row>
    <row r="1460" spans="1:12" ht="12.75">
      <c r="A1460" s="19"/>
      <c r="B1460" s="19"/>
      <c r="C1460" s="83"/>
      <c r="D1460" s="83"/>
      <c r="E1460" s="19"/>
      <c r="F1460" s="81"/>
      <c r="G1460" s="82"/>
      <c r="H1460" s="82"/>
      <c r="I1460" s="19"/>
      <c r="J1460" s="19"/>
      <c r="K1460" s="19"/>
      <c r="L1460" s="19"/>
    </row>
    <row r="1461" spans="1:12" ht="12.75">
      <c r="A1461" s="19"/>
      <c r="B1461" s="19"/>
      <c r="C1461" s="83"/>
      <c r="D1461" s="83"/>
      <c r="E1461" s="19"/>
      <c r="F1461" s="81"/>
      <c r="G1461" s="82"/>
      <c r="H1461" s="82"/>
      <c r="I1461" s="19"/>
      <c r="J1461" s="19"/>
      <c r="K1461" s="19"/>
      <c r="L1461" s="19"/>
    </row>
    <row r="1462" spans="1:12" ht="12.75">
      <c r="A1462" s="19"/>
      <c r="B1462" s="19"/>
      <c r="C1462" s="83"/>
      <c r="D1462" s="83"/>
      <c r="E1462" s="19"/>
      <c r="F1462" s="81"/>
      <c r="G1462" s="82"/>
      <c r="H1462" s="82"/>
      <c r="I1462" s="19"/>
      <c r="J1462" s="19"/>
      <c r="K1462" s="19"/>
      <c r="L1462" s="19"/>
    </row>
    <row r="1463" spans="1:12" ht="12.75">
      <c r="A1463" s="19"/>
      <c r="B1463" s="19"/>
      <c r="C1463" s="83"/>
      <c r="D1463" s="83"/>
      <c r="E1463" s="19"/>
      <c r="F1463" s="81"/>
      <c r="G1463" s="82"/>
      <c r="H1463" s="82"/>
      <c r="I1463" s="19"/>
      <c r="J1463" s="19"/>
      <c r="K1463" s="19"/>
      <c r="L1463" s="19"/>
    </row>
    <row r="1464" spans="1:12" ht="12.75">
      <c r="A1464" s="19"/>
      <c r="B1464" s="19"/>
      <c r="C1464" s="83"/>
      <c r="D1464" s="83"/>
      <c r="E1464" s="19"/>
      <c r="F1464" s="81"/>
      <c r="G1464" s="82"/>
      <c r="H1464" s="82"/>
      <c r="I1464" s="19"/>
      <c r="J1464" s="19"/>
      <c r="K1464" s="19"/>
      <c r="L1464" s="19"/>
    </row>
    <row r="1465" spans="1:12" ht="12.75">
      <c r="A1465" s="19"/>
      <c r="B1465" s="19"/>
      <c r="C1465" s="83"/>
      <c r="D1465" s="83"/>
      <c r="E1465" s="19"/>
      <c r="F1465" s="81"/>
      <c r="G1465" s="82"/>
      <c r="H1465" s="82"/>
      <c r="I1465" s="19"/>
      <c r="J1465" s="19"/>
      <c r="K1465" s="19"/>
      <c r="L1465" s="19"/>
    </row>
    <row r="1466" spans="1:12" ht="12.75">
      <c r="A1466" s="19"/>
      <c r="B1466" s="19"/>
      <c r="C1466" s="83"/>
      <c r="D1466" s="83"/>
      <c r="E1466" s="19"/>
      <c r="F1466" s="81"/>
      <c r="G1466" s="82"/>
      <c r="H1466" s="82"/>
      <c r="I1466" s="19"/>
      <c r="J1466" s="19"/>
      <c r="K1466" s="19"/>
      <c r="L1466" s="19"/>
    </row>
    <row r="1467" spans="1:12" ht="12.75">
      <c r="A1467" s="19"/>
      <c r="B1467" s="19"/>
      <c r="C1467" s="83"/>
      <c r="D1467" s="83"/>
      <c r="E1467" s="19"/>
      <c r="F1467" s="81"/>
      <c r="G1467" s="82"/>
      <c r="H1467" s="82"/>
      <c r="I1467" s="19"/>
      <c r="J1467" s="19"/>
      <c r="K1467" s="19"/>
      <c r="L1467" s="19"/>
    </row>
    <row r="1468" spans="1:12" ht="12.75">
      <c r="A1468" s="19"/>
      <c r="B1468" s="19"/>
      <c r="C1468" s="83"/>
      <c r="D1468" s="83"/>
      <c r="E1468" s="19"/>
      <c r="F1468" s="81"/>
      <c r="G1468" s="82"/>
      <c r="H1468" s="82"/>
      <c r="I1468" s="19"/>
      <c r="J1468" s="19"/>
      <c r="K1468" s="19"/>
      <c r="L1468" s="19"/>
    </row>
    <row r="1469" spans="1:12" ht="12.75">
      <c r="A1469" s="19"/>
      <c r="B1469" s="19"/>
      <c r="C1469" s="83"/>
      <c r="D1469" s="83"/>
      <c r="E1469" s="19"/>
      <c r="F1469" s="81"/>
      <c r="G1469" s="82"/>
      <c r="H1469" s="82"/>
      <c r="I1469" s="19"/>
      <c r="J1469" s="19"/>
      <c r="K1469" s="19"/>
      <c r="L1469" s="19"/>
    </row>
    <row r="1470" spans="1:12" ht="12.75">
      <c r="A1470" s="19"/>
      <c r="B1470" s="19"/>
      <c r="C1470" s="83"/>
      <c r="D1470" s="83"/>
      <c r="E1470" s="19"/>
      <c r="F1470" s="81"/>
      <c r="G1470" s="82"/>
      <c r="H1470" s="82"/>
      <c r="I1470" s="19"/>
      <c r="J1470" s="19"/>
      <c r="K1470" s="19"/>
      <c r="L1470" s="19"/>
    </row>
    <row r="1471" spans="1:12" ht="12.75">
      <c r="A1471" s="19"/>
      <c r="B1471" s="19"/>
      <c r="C1471" s="83"/>
      <c r="D1471" s="83"/>
      <c r="E1471" s="19"/>
      <c r="F1471" s="81"/>
      <c r="G1471" s="82"/>
      <c r="H1471" s="82"/>
      <c r="I1471" s="19"/>
      <c r="J1471" s="19"/>
      <c r="K1471" s="19"/>
      <c r="L1471" s="19"/>
    </row>
    <row r="1472" spans="1:12" ht="12.75">
      <c r="A1472" s="19"/>
      <c r="B1472" s="19"/>
      <c r="C1472" s="83"/>
      <c r="D1472" s="83"/>
      <c r="E1472" s="19"/>
      <c r="F1472" s="81"/>
      <c r="G1472" s="82"/>
      <c r="H1472" s="82"/>
      <c r="I1472" s="19"/>
      <c r="J1472" s="19"/>
      <c r="K1472" s="19"/>
      <c r="L1472" s="19"/>
    </row>
    <row r="1473" spans="1:12" ht="12.75">
      <c r="A1473" s="19"/>
      <c r="B1473" s="19"/>
      <c r="C1473" s="83"/>
      <c r="D1473" s="83"/>
      <c r="E1473" s="19"/>
      <c r="F1473" s="81"/>
      <c r="G1473" s="82"/>
      <c r="H1473" s="82"/>
      <c r="I1473" s="19"/>
      <c r="J1473" s="19"/>
      <c r="K1473" s="19"/>
      <c r="L1473" s="19"/>
    </row>
    <row r="1474" spans="1:12" ht="12.75">
      <c r="A1474" s="19"/>
      <c r="B1474" s="19"/>
      <c r="C1474" s="83"/>
      <c r="D1474" s="83"/>
      <c r="E1474" s="19"/>
      <c r="F1474" s="81"/>
      <c r="G1474" s="82"/>
      <c r="H1474" s="82"/>
      <c r="I1474" s="19"/>
      <c r="J1474" s="19"/>
      <c r="K1474" s="19"/>
      <c r="L1474" s="19"/>
    </row>
    <row r="1475" spans="1:12" ht="12.75">
      <c r="A1475" s="19"/>
      <c r="B1475" s="19"/>
      <c r="C1475" s="83"/>
      <c r="D1475" s="83"/>
      <c r="E1475" s="19"/>
      <c r="F1475" s="81"/>
      <c r="G1475" s="82"/>
      <c r="H1475" s="82"/>
      <c r="I1475" s="19"/>
      <c r="J1475" s="19"/>
      <c r="K1475" s="19"/>
      <c r="L1475" s="19"/>
    </row>
    <row r="1476" spans="1:12" ht="12.75">
      <c r="A1476" s="19"/>
      <c r="B1476" s="19"/>
      <c r="C1476" s="83"/>
      <c r="D1476" s="83"/>
      <c r="E1476" s="19"/>
      <c r="F1476" s="81"/>
      <c r="G1476" s="82"/>
      <c r="H1476" s="82"/>
      <c r="I1476" s="19"/>
      <c r="J1476" s="19"/>
      <c r="K1476" s="19"/>
      <c r="L1476" s="19"/>
    </row>
    <row r="1477" spans="1:12" ht="12.75">
      <c r="A1477" s="19"/>
      <c r="B1477" s="19"/>
      <c r="C1477" s="83"/>
      <c r="D1477" s="83"/>
      <c r="E1477" s="19"/>
      <c r="F1477" s="81"/>
      <c r="G1477" s="82"/>
      <c r="H1477" s="82"/>
      <c r="I1477" s="19"/>
      <c r="J1477" s="19"/>
      <c r="K1477" s="19"/>
      <c r="L1477" s="19"/>
    </row>
    <row r="1478" spans="1:12" ht="12.75">
      <c r="A1478" s="19"/>
      <c r="B1478" s="19"/>
      <c r="C1478" s="83"/>
      <c r="D1478" s="83"/>
      <c r="E1478" s="19"/>
      <c r="F1478" s="81"/>
      <c r="G1478" s="82"/>
      <c r="H1478" s="82"/>
      <c r="I1478" s="19"/>
      <c r="J1478" s="19"/>
      <c r="K1478" s="19"/>
      <c r="L1478" s="19"/>
    </row>
    <row r="1479" spans="1:12" ht="12.75">
      <c r="A1479" s="19"/>
      <c r="B1479" s="19"/>
      <c r="C1479" s="83"/>
      <c r="D1479" s="83"/>
      <c r="E1479" s="19"/>
      <c r="F1479" s="81"/>
      <c r="G1479" s="82"/>
      <c r="H1479" s="82"/>
      <c r="I1479" s="19"/>
      <c r="J1479" s="19"/>
      <c r="K1479" s="19"/>
      <c r="L1479" s="19"/>
    </row>
    <row r="1480" spans="1:12" ht="12.75">
      <c r="A1480" s="19"/>
      <c r="B1480" s="19"/>
      <c r="C1480" s="83"/>
      <c r="D1480" s="83"/>
      <c r="E1480" s="19"/>
      <c r="F1480" s="81"/>
      <c r="G1480" s="82"/>
      <c r="H1480" s="82"/>
      <c r="I1480" s="19"/>
      <c r="J1480" s="19"/>
      <c r="K1480" s="19"/>
      <c r="L1480" s="19"/>
    </row>
    <row r="1481" spans="1:12" ht="12.75">
      <c r="A1481" s="19"/>
      <c r="B1481" s="19"/>
      <c r="C1481" s="83"/>
      <c r="D1481" s="83"/>
      <c r="E1481" s="19"/>
      <c r="F1481" s="81"/>
      <c r="G1481" s="82"/>
      <c r="H1481" s="82"/>
      <c r="I1481" s="19"/>
      <c r="J1481" s="19"/>
      <c r="K1481" s="19"/>
      <c r="L1481" s="19"/>
    </row>
    <row r="1482" spans="1:12" ht="12.75">
      <c r="A1482" s="19"/>
      <c r="B1482" s="19"/>
      <c r="C1482" s="83"/>
      <c r="D1482" s="83"/>
      <c r="E1482" s="19"/>
      <c r="F1482" s="81"/>
      <c r="G1482" s="82"/>
      <c r="H1482" s="82"/>
      <c r="I1482" s="19"/>
      <c r="J1482" s="19"/>
      <c r="K1482" s="19"/>
      <c r="L1482" s="19"/>
    </row>
    <row r="1483" spans="1:12" ht="12.75">
      <c r="A1483" s="19"/>
      <c r="B1483" s="19"/>
      <c r="C1483" s="83"/>
      <c r="D1483" s="83"/>
      <c r="E1483" s="19"/>
      <c r="F1483" s="81"/>
      <c r="G1483" s="82"/>
      <c r="H1483" s="82"/>
      <c r="I1483" s="19"/>
      <c r="J1483" s="19"/>
      <c r="K1483" s="19"/>
      <c r="L1483" s="19"/>
    </row>
    <row r="1484" spans="1:12" ht="12.75">
      <c r="A1484" s="19"/>
      <c r="B1484" s="19"/>
      <c r="C1484" s="83"/>
      <c r="D1484" s="83"/>
      <c r="E1484" s="19"/>
      <c r="F1484" s="81"/>
      <c r="G1484" s="82"/>
      <c r="H1484" s="82"/>
      <c r="I1484" s="19"/>
      <c r="J1484" s="19"/>
      <c r="K1484" s="19"/>
      <c r="L1484" s="19"/>
    </row>
    <row r="1485" spans="1:12" ht="12.75">
      <c r="A1485" s="19"/>
      <c r="B1485" s="19"/>
      <c r="C1485" s="83"/>
      <c r="D1485" s="83"/>
      <c r="E1485" s="19"/>
      <c r="F1485" s="81"/>
      <c r="G1485" s="82"/>
      <c r="H1485" s="82"/>
      <c r="I1485" s="19"/>
      <c r="J1485" s="19"/>
      <c r="K1485" s="19"/>
      <c r="L1485" s="19"/>
    </row>
    <row r="1486" spans="1:12" ht="12.75">
      <c r="A1486" s="19"/>
      <c r="B1486" s="19"/>
      <c r="C1486" s="83"/>
      <c r="D1486" s="83"/>
      <c r="E1486" s="19"/>
      <c r="F1486" s="81"/>
      <c r="G1486" s="82"/>
      <c r="H1486" s="82"/>
      <c r="I1486" s="19"/>
      <c r="J1486" s="19"/>
      <c r="K1486" s="19"/>
      <c r="L1486" s="19"/>
    </row>
    <row r="1487" spans="1:12" ht="12.75">
      <c r="A1487" s="19"/>
      <c r="B1487" s="19"/>
      <c r="C1487" s="83"/>
      <c r="D1487" s="83"/>
      <c r="E1487" s="19"/>
      <c r="F1487" s="81"/>
      <c r="G1487" s="82"/>
      <c r="H1487" s="82"/>
      <c r="I1487" s="19"/>
      <c r="J1487" s="19"/>
      <c r="K1487" s="19"/>
      <c r="L1487" s="19"/>
    </row>
    <row r="1488" spans="1:12" ht="12.75">
      <c r="A1488" s="19"/>
      <c r="B1488" s="19"/>
      <c r="C1488" s="83"/>
      <c r="D1488" s="83"/>
      <c r="E1488" s="19"/>
      <c r="F1488" s="81"/>
      <c r="G1488" s="82"/>
      <c r="H1488" s="82"/>
      <c r="I1488" s="19"/>
      <c r="J1488" s="19"/>
      <c r="K1488" s="19"/>
      <c r="L1488" s="19"/>
    </row>
    <row r="1489" spans="1:12" ht="12.75">
      <c r="A1489" s="19"/>
      <c r="B1489" s="19"/>
      <c r="C1489" s="83"/>
      <c r="D1489" s="83"/>
      <c r="E1489" s="19"/>
      <c r="F1489" s="81"/>
      <c r="G1489" s="82"/>
      <c r="H1489" s="82"/>
      <c r="I1489" s="19"/>
      <c r="J1489" s="19"/>
      <c r="K1489" s="19"/>
      <c r="L1489" s="19"/>
    </row>
    <row r="1490" spans="1:12" ht="12.75">
      <c r="A1490" s="19"/>
      <c r="B1490" s="19"/>
      <c r="C1490" s="83"/>
      <c r="D1490" s="83"/>
      <c r="E1490" s="19"/>
      <c r="F1490" s="81"/>
      <c r="G1490" s="82"/>
      <c r="H1490" s="82"/>
      <c r="I1490" s="19"/>
      <c r="J1490" s="19"/>
      <c r="K1490" s="19"/>
      <c r="L1490" s="19"/>
    </row>
    <row r="1491" spans="1:12" ht="12.75">
      <c r="A1491" s="19"/>
      <c r="B1491" s="19"/>
      <c r="C1491" s="83"/>
      <c r="D1491" s="83"/>
      <c r="E1491" s="19"/>
      <c r="F1491" s="81"/>
      <c r="G1491" s="82"/>
      <c r="H1491" s="82"/>
      <c r="I1491" s="19"/>
      <c r="J1491" s="19"/>
      <c r="K1491" s="19"/>
      <c r="L1491" s="19"/>
    </row>
    <row r="1492" spans="1:12" ht="12.75">
      <c r="A1492" s="19"/>
      <c r="B1492" s="19"/>
      <c r="C1492" s="83"/>
      <c r="D1492" s="83"/>
      <c r="E1492" s="19"/>
      <c r="F1492" s="81"/>
      <c r="G1492" s="82"/>
      <c r="H1492" s="82"/>
      <c r="I1492" s="19"/>
      <c r="J1492" s="19"/>
      <c r="K1492" s="19"/>
      <c r="L1492" s="19"/>
    </row>
    <row r="1493" spans="1:12" ht="12.75">
      <c r="A1493" s="19"/>
      <c r="B1493" s="19"/>
      <c r="C1493" s="83"/>
      <c r="D1493" s="83"/>
      <c r="E1493" s="19"/>
      <c r="F1493" s="81"/>
      <c r="G1493" s="82"/>
      <c r="H1493" s="82"/>
      <c r="I1493" s="19"/>
      <c r="J1493" s="19"/>
      <c r="K1493" s="19"/>
      <c r="L1493" s="19"/>
    </row>
    <row r="1494" spans="1:12" ht="12.75">
      <c r="A1494" s="19"/>
      <c r="B1494" s="19"/>
      <c r="C1494" s="83"/>
      <c r="D1494" s="83"/>
      <c r="E1494" s="19"/>
      <c r="F1494" s="81"/>
      <c r="G1494" s="82"/>
      <c r="H1494" s="82"/>
      <c r="I1494" s="19"/>
      <c r="J1494" s="19"/>
      <c r="K1494" s="19"/>
      <c r="L1494" s="19"/>
    </row>
    <row r="1495" spans="1:12" ht="12.75">
      <c r="A1495" s="19"/>
      <c r="B1495" s="19"/>
      <c r="C1495" s="83"/>
      <c r="D1495" s="83"/>
      <c r="E1495" s="19"/>
      <c r="F1495" s="81"/>
      <c r="G1495" s="82"/>
      <c r="H1495" s="82"/>
      <c r="I1495" s="19"/>
      <c r="J1495" s="19"/>
      <c r="K1495" s="19"/>
      <c r="L1495" s="19"/>
    </row>
    <row r="1496" spans="1:12" ht="12.75">
      <c r="A1496" s="19"/>
      <c r="B1496" s="19"/>
      <c r="C1496" s="83"/>
      <c r="D1496" s="83"/>
      <c r="E1496" s="19"/>
      <c r="F1496" s="81"/>
      <c r="G1496" s="82"/>
      <c r="H1496" s="82"/>
      <c r="I1496" s="19"/>
      <c r="J1496" s="19"/>
      <c r="K1496" s="19"/>
      <c r="L1496" s="19"/>
    </row>
    <row r="1497" spans="1:12" ht="12.75">
      <c r="A1497" s="19"/>
      <c r="B1497" s="19"/>
      <c r="C1497" s="83"/>
      <c r="D1497" s="83"/>
      <c r="E1497" s="19"/>
      <c r="F1497" s="81"/>
      <c r="G1497" s="82"/>
      <c r="H1497" s="82"/>
      <c r="I1497" s="19"/>
      <c r="J1497" s="19"/>
      <c r="K1497" s="19"/>
      <c r="L1497" s="19"/>
    </row>
    <row r="1498" spans="1:12" ht="12.75">
      <c r="A1498" s="19"/>
      <c r="B1498" s="19"/>
      <c r="C1498" s="83"/>
      <c r="D1498" s="83"/>
      <c r="E1498" s="19"/>
      <c r="F1498" s="81"/>
      <c r="G1498" s="82"/>
      <c r="H1498" s="82"/>
      <c r="I1498" s="19"/>
      <c r="J1498" s="19"/>
      <c r="K1498" s="19"/>
      <c r="L1498" s="19"/>
    </row>
    <row r="1499" spans="1:12" ht="12.75">
      <c r="A1499" s="19"/>
      <c r="B1499" s="19"/>
      <c r="C1499" s="83"/>
      <c r="D1499" s="83"/>
      <c r="E1499" s="19"/>
      <c r="F1499" s="81"/>
      <c r="G1499" s="82"/>
      <c r="H1499" s="82"/>
      <c r="I1499" s="19"/>
      <c r="J1499" s="19"/>
      <c r="K1499" s="19"/>
      <c r="L1499" s="19"/>
    </row>
    <row r="1500" spans="1:12" ht="12.75">
      <c r="A1500" s="19"/>
      <c r="B1500" s="19"/>
      <c r="C1500" s="83"/>
      <c r="D1500" s="83"/>
      <c r="E1500" s="19"/>
      <c r="F1500" s="81"/>
      <c r="G1500" s="82"/>
      <c r="H1500" s="82"/>
      <c r="I1500" s="19"/>
      <c r="J1500" s="19"/>
      <c r="K1500" s="19"/>
      <c r="L1500" s="19"/>
    </row>
    <row r="1501" spans="1:12" ht="12.75">
      <c r="A1501" s="19"/>
      <c r="B1501" s="19"/>
      <c r="C1501" s="83"/>
      <c r="D1501" s="83"/>
      <c r="E1501" s="19"/>
      <c r="F1501" s="81"/>
      <c r="G1501" s="82"/>
      <c r="H1501" s="82"/>
      <c r="I1501" s="19"/>
      <c r="J1501" s="19"/>
      <c r="K1501" s="19"/>
      <c r="L1501" s="19"/>
    </row>
    <row r="1502" spans="1:12" ht="12.75">
      <c r="A1502" s="19"/>
      <c r="B1502" s="19"/>
      <c r="C1502" s="83"/>
      <c r="D1502" s="83"/>
      <c r="E1502" s="19"/>
      <c r="F1502" s="81"/>
      <c r="G1502" s="82"/>
      <c r="H1502" s="82"/>
      <c r="I1502" s="19"/>
      <c r="J1502" s="19"/>
      <c r="K1502" s="19"/>
      <c r="L1502" s="19"/>
    </row>
    <row r="1503" spans="1:12" ht="12.75">
      <c r="A1503" s="19"/>
      <c r="B1503" s="19"/>
      <c r="C1503" s="83"/>
      <c r="D1503" s="83"/>
      <c r="E1503" s="19"/>
      <c r="F1503" s="81"/>
      <c r="G1503" s="82"/>
      <c r="H1503" s="82"/>
      <c r="I1503" s="19"/>
      <c r="J1503" s="19"/>
      <c r="K1503" s="19"/>
      <c r="L1503" s="19"/>
    </row>
    <row r="1504" spans="1:12" ht="12.75">
      <c r="A1504" s="19"/>
      <c r="B1504" s="19"/>
      <c r="C1504" s="83"/>
      <c r="D1504" s="83"/>
      <c r="E1504" s="19"/>
      <c r="F1504" s="81"/>
      <c r="G1504" s="82"/>
      <c r="H1504" s="82"/>
      <c r="I1504" s="19"/>
      <c r="J1504" s="19"/>
      <c r="K1504" s="19"/>
      <c r="L1504" s="19"/>
    </row>
    <row r="1505" spans="1:12" ht="12.75">
      <c r="A1505" s="19"/>
      <c r="B1505" s="19"/>
      <c r="C1505" s="83"/>
      <c r="D1505" s="83"/>
      <c r="E1505" s="19"/>
      <c r="F1505" s="81"/>
      <c r="G1505" s="82"/>
      <c r="H1505" s="82"/>
      <c r="I1505" s="19"/>
      <c r="J1505" s="19"/>
      <c r="K1505" s="19"/>
      <c r="L1505" s="19"/>
    </row>
    <row r="1506" spans="1:12" ht="12.75">
      <c r="A1506" s="19"/>
      <c r="B1506" s="19"/>
      <c r="C1506" s="83"/>
      <c r="D1506" s="83"/>
      <c r="E1506" s="19"/>
      <c r="F1506" s="81"/>
      <c r="G1506" s="82"/>
      <c r="H1506" s="82"/>
      <c r="I1506" s="19"/>
      <c r="J1506" s="19"/>
      <c r="K1506" s="19"/>
      <c r="L1506" s="19"/>
    </row>
    <row r="1507" spans="1:12" ht="12.75">
      <c r="A1507" s="19"/>
      <c r="B1507" s="19"/>
      <c r="C1507" s="83"/>
      <c r="D1507" s="83"/>
      <c r="E1507" s="19"/>
      <c r="F1507" s="81"/>
      <c r="G1507" s="82"/>
      <c r="H1507" s="82"/>
      <c r="I1507" s="19"/>
      <c r="J1507" s="19"/>
      <c r="K1507" s="19"/>
      <c r="L1507" s="19"/>
    </row>
    <row r="1508" spans="1:12" ht="12.75">
      <c r="A1508" s="19"/>
      <c r="B1508" s="19"/>
      <c r="C1508" s="83"/>
      <c r="D1508" s="83"/>
      <c r="E1508" s="19"/>
      <c r="F1508" s="81"/>
      <c r="G1508" s="82"/>
      <c r="H1508" s="82"/>
      <c r="I1508" s="19"/>
      <c r="J1508" s="19"/>
      <c r="K1508" s="19"/>
      <c r="L1508" s="19"/>
    </row>
    <row r="1509" spans="1:12" ht="12.75">
      <c r="A1509" s="19"/>
      <c r="B1509" s="19"/>
      <c r="C1509" s="83"/>
      <c r="D1509" s="83"/>
      <c r="E1509" s="19"/>
      <c r="F1509" s="81"/>
      <c r="G1509" s="82"/>
      <c r="H1509" s="82"/>
      <c r="I1509" s="19"/>
      <c r="J1509" s="19"/>
      <c r="K1509" s="19"/>
      <c r="L1509" s="19"/>
    </row>
    <row r="1510" spans="1:12" ht="12.75">
      <c r="A1510" s="19"/>
      <c r="B1510" s="19"/>
      <c r="C1510" s="83"/>
      <c r="D1510" s="83"/>
      <c r="E1510" s="19"/>
      <c r="F1510" s="81"/>
      <c r="G1510" s="82"/>
      <c r="H1510" s="82"/>
      <c r="I1510" s="19"/>
      <c r="J1510" s="19"/>
      <c r="K1510" s="19"/>
      <c r="L1510" s="19"/>
    </row>
    <row r="1511" spans="1:12" ht="12.75">
      <c r="A1511" s="19"/>
      <c r="B1511" s="19"/>
      <c r="C1511" s="83"/>
      <c r="D1511" s="83"/>
      <c r="E1511" s="19"/>
      <c r="F1511" s="81"/>
      <c r="G1511" s="82"/>
      <c r="H1511" s="82"/>
      <c r="I1511" s="19"/>
      <c r="J1511" s="19"/>
      <c r="K1511" s="19"/>
      <c r="L1511" s="19"/>
    </row>
    <row r="1512" spans="1:12" ht="12.75">
      <c r="A1512" s="19"/>
      <c r="B1512" s="19"/>
      <c r="C1512" s="83"/>
      <c r="D1512" s="83"/>
      <c r="E1512" s="19"/>
      <c r="F1512" s="81"/>
      <c r="G1512" s="82"/>
      <c r="H1512" s="82"/>
      <c r="I1512" s="19"/>
      <c r="J1512" s="19"/>
      <c r="K1512" s="19"/>
      <c r="L1512" s="19"/>
    </row>
    <row r="1513" spans="1:12" ht="12.75">
      <c r="A1513" s="19"/>
      <c r="B1513" s="19"/>
      <c r="C1513" s="83"/>
      <c r="D1513" s="83"/>
      <c r="E1513" s="19"/>
      <c r="F1513" s="81"/>
      <c r="G1513" s="82"/>
      <c r="H1513" s="82"/>
      <c r="I1513" s="19"/>
      <c r="J1513" s="19"/>
      <c r="K1513" s="19"/>
      <c r="L1513" s="19"/>
    </row>
    <row r="1514" spans="1:12" ht="12.75">
      <c r="A1514" s="19"/>
      <c r="B1514" s="19"/>
      <c r="C1514" s="83"/>
      <c r="D1514" s="83"/>
      <c r="E1514" s="19"/>
      <c r="F1514" s="81"/>
      <c r="G1514" s="82"/>
      <c r="H1514" s="82"/>
      <c r="I1514" s="19"/>
      <c r="J1514" s="19"/>
      <c r="K1514" s="19"/>
      <c r="L1514" s="19"/>
    </row>
    <row r="1515" spans="1:12" ht="12.75">
      <c r="A1515" s="19"/>
      <c r="B1515" s="19"/>
      <c r="C1515" s="83"/>
      <c r="D1515" s="83"/>
      <c r="E1515" s="19"/>
      <c r="F1515" s="81"/>
      <c r="G1515" s="82"/>
      <c r="H1515" s="82"/>
      <c r="I1515" s="19"/>
      <c r="J1515" s="19"/>
      <c r="K1515" s="19"/>
      <c r="L1515" s="19"/>
    </row>
    <row r="1516" spans="1:12" ht="12.75">
      <c r="A1516" s="19"/>
      <c r="B1516" s="19"/>
      <c r="C1516" s="83"/>
      <c r="D1516" s="83"/>
      <c r="E1516" s="19"/>
      <c r="F1516" s="81"/>
      <c r="G1516" s="82"/>
      <c r="H1516" s="82"/>
      <c r="I1516" s="19"/>
      <c r="J1516" s="19"/>
      <c r="K1516" s="19"/>
      <c r="L1516" s="19"/>
    </row>
    <row r="1517" spans="1:12" ht="12.75">
      <c r="A1517" s="19"/>
      <c r="B1517" s="19"/>
      <c r="C1517" s="83"/>
      <c r="D1517" s="83"/>
      <c r="E1517" s="19"/>
      <c r="F1517" s="81"/>
      <c r="G1517" s="82"/>
      <c r="H1517" s="82"/>
      <c r="I1517" s="19"/>
      <c r="J1517" s="19"/>
      <c r="K1517" s="19"/>
      <c r="L1517" s="19"/>
    </row>
    <row r="1518" spans="1:12" ht="12.75">
      <c r="A1518" s="19"/>
      <c r="B1518" s="19"/>
      <c r="C1518" s="83"/>
      <c r="D1518" s="83"/>
      <c r="E1518" s="19"/>
      <c r="F1518" s="81"/>
      <c r="G1518" s="82"/>
      <c r="H1518" s="82"/>
      <c r="I1518" s="19"/>
      <c r="J1518" s="19"/>
      <c r="K1518" s="19"/>
      <c r="L1518" s="19"/>
    </row>
    <row r="1519" spans="1:12" ht="12.75">
      <c r="A1519" s="19"/>
      <c r="B1519" s="19"/>
      <c r="C1519" s="83"/>
      <c r="D1519" s="83"/>
      <c r="E1519" s="19"/>
      <c r="F1519" s="81"/>
      <c r="G1519" s="82"/>
      <c r="H1519" s="82"/>
      <c r="I1519" s="19"/>
      <c r="J1519" s="19"/>
      <c r="K1519" s="19"/>
      <c r="L1519" s="19"/>
    </row>
    <row r="1520" spans="1:12" ht="12.75">
      <c r="A1520" s="19"/>
      <c r="B1520" s="19"/>
      <c r="C1520" s="83"/>
      <c r="D1520" s="83"/>
      <c r="E1520" s="19"/>
      <c r="F1520" s="81"/>
      <c r="G1520" s="82"/>
      <c r="H1520" s="82"/>
      <c r="I1520" s="19"/>
      <c r="J1520" s="19"/>
      <c r="K1520" s="19"/>
      <c r="L1520" s="19"/>
    </row>
    <row r="1521" spans="1:12" ht="12.75">
      <c r="A1521" s="19"/>
      <c r="B1521" s="19"/>
      <c r="C1521" s="83"/>
      <c r="D1521" s="83"/>
      <c r="E1521" s="19"/>
      <c r="F1521" s="81"/>
      <c r="G1521" s="82"/>
      <c r="H1521" s="82"/>
      <c r="I1521" s="19"/>
      <c r="J1521" s="19"/>
      <c r="K1521" s="19"/>
      <c r="L1521" s="19"/>
    </row>
    <row r="1522" spans="1:12" ht="12.75">
      <c r="A1522" s="19"/>
      <c r="B1522" s="19"/>
      <c r="C1522" s="83"/>
      <c r="D1522" s="83"/>
      <c r="E1522" s="19"/>
      <c r="F1522" s="81"/>
      <c r="G1522" s="82"/>
      <c r="H1522" s="82"/>
      <c r="I1522" s="19"/>
      <c r="J1522" s="19"/>
      <c r="K1522" s="19"/>
      <c r="L1522" s="19"/>
    </row>
    <row r="1523" spans="1:12" ht="12.75">
      <c r="A1523" s="19"/>
      <c r="B1523" s="19"/>
      <c r="C1523" s="83"/>
      <c r="D1523" s="83"/>
      <c r="E1523" s="19"/>
      <c r="F1523" s="81"/>
      <c r="G1523" s="82"/>
      <c r="H1523" s="82"/>
      <c r="I1523" s="19"/>
      <c r="J1523" s="19"/>
      <c r="K1523" s="19"/>
      <c r="L1523" s="19"/>
    </row>
    <row r="1524" spans="1:12" ht="12.75">
      <c r="A1524" s="19"/>
      <c r="B1524" s="19"/>
      <c r="C1524" s="83"/>
      <c r="D1524" s="83"/>
      <c r="E1524" s="19"/>
      <c r="F1524" s="81"/>
      <c r="G1524" s="82"/>
      <c r="H1524" s="82"/>
      <c r="I1524" s="19"/>
      <c r="J1524" s="19"/>
      <c r="K1524" s="19"/>
      <c r="L1524" s="19"/>
    </row>
    <row r="1525" spans="1:12" ht="12.75">
      <c r="A1525" s="19"/>
      <c r="B1525" s="19"/>
      <c r="C1525" s="83"/>
      <c r="D1525" s="83"/>
      <c r="E1525" s="19"/>
      <c r="F1525" s="81"/>
      <c r="G1525" s="82"/>
      <c r="H1525" s="82"/>
      <c r="I1525" s="19"/>
      <c r="J1525" s="19"/>
      <c r="K1525" s="19"/>
      <c r="L1525" s="19"/>
    </row>
    <row r="1526" spans="1:12" ht="12.75">
      <c r="A1526" s="19"/>
      <c r="B1526" s="19"/>
      <c r="C1526" s="83"/>
      <c r="D1526" s="83"/>
      <c r="E1526" s="19"/>
      <c r="F1526" s="81"/>
      <c r="G1526" s="82"/>
      <c r="H1526" s="82"/>
      <c r="I1526" s="19"/>
      <c r="J1526" s="19"/>
      <c r="K1526" s="19"/>
      <c r="L1526" s="19"/>
    </row>
    <row r="1527" spans="1:12" ht="12.75">
      <c r="A1527" s="19"/>
      <c r="B1527" s="19"/>
      <c r="C1527" s="83"/>
      <c r="D1527" s="83"/>
      <c r="E1527" s="19"/>
      <c r="F1527" s="81"/>
      <c r="G1527" s="82"/>
      <c r="H1527" s="82"/>
      <c r="I1527" s="19"/>
      <c r="J1527" s="19"/>
      <c r="K1527" s="19"/>
      <c r="L1527" s="19"/>
    </row>
    <row r="1528" spans="1:12" ht="12.75">
      <c r="A1528" s="19"/>
      <c r="B1528" s="19"/>
      <c r="C1528" s="83"/>
      <c r="D1528" s="83"/>
      <c r="E1528" s="19"/>
      <c r="F1528" s="81"/>
      <c r="G1528" s="82"/>
      <c r="H1528" s="82"/>
      <c r="I1528" s="19"/>
      <c r="J1528" s="19"/>
      <c r="K1528" s="19"/>
      <c r="L1528" s="19"/>
    </row>
    <row r="1529" spans="1:12" ht="12.75">
      <c r="A1529" s="19"/>
      <c r="B1529" s="19"/>
      <c r="C1529" s="83"/>
      <c r="D1529" s="83"/>
      <c r="E1529" s="19"/>
      <c r="F1529" s="81"/>
      <c r="G1529" s="82"/>
      <c r="H1529" s="82"/>
      <c r="I1529" s="19"/>
      <c r="J1529" s="19"/>
      <c r="K1529" s="19"/>
      <c r="L1529" s="19"/>
    </row>
    <row r="1530" spans="1:12" ht="12.75">
      <c r="A1530" s="19"/>
      <c r="B1530" s="19"/>
      <c r="C1530" s="83"/>
      <c r="D1530" s="83"/>
      <c r="E1530" s="19"/>
      <c r="F1530" s="81"/>
      <c r="G1530" s="82"/>
      <c r="H1530" s="82"/>
      <c r="I1530" s="19"/>
      <c r="J1530" s="19"/>
      <c r="K1530" s="19"/>
      <c r="L1530" s="19"/>
    </row>
    <row r="1531" spans="1:12" ht="12.75">
      <c r="A1531" s="19"/>
      <c r="B1531" s="19"/>
      <c r="C1531" s="83"/>
      <c r="D1531" s="83"/>
      <c r="E1531" s="19"/>
      <c r="F1531" s="81"/>
      <c r="G1531" s="82"/>
      <c r="H1531" s="82"/>
      <c r="I1531" s="19"/>
      <c r="J1531" s="19"/>
      <c r="K1531" s="19"/>
      <c r="L1531" s="19"/>
    </row>
    <row r="1532" spans="1:12" ht="12.75">
      <c r="A1532" s="19"/>
      <c r="B1532" s="19"/>
      <c r="C1532" s="83"/>
      <c r="D1532" s="83"/>
      <c r="E1532" s="19"/>
      <c r="F1532" s="81"/>
      <c r="G1532" s="82"/>
      <c r="H1532" s="82"/>
      <c r="I1532" s="19"/>
      <c r="J1532" s="19"/>
      <c r="K1532" s="19"/>
      <c r="L1532" s="19"/>
    </row>
    <row r="1533" spans="1:12" ht="12.75">
      <c r="A1533" s="19"/>
      <c r="B1533" s="19"/>
      <c r="C1533" s="83"/>
      <c r="D1533" s="83"/>
      <c r="E1533" s="19"/>
      <c r="F1533" s="81"/>
      <c r="G1533" s="82"/>
      <c r="H1533" s="82"/>
      <c r="I1533" s="19"/>
      <c r="J1533" s="19"/>
      <c r="K1533" s="19"/>
      <c r="L1533" s="19"/>
    </row>
    <row r="1534" spans="1:12" ht="12.75">
      <c r="A1534" s="19"/>
      <c r="B1534" s="19"/>
      <c r="C1534" s="83"/>
      <c r="D1534" s="83"/>
      <c r="E1534" s="19"/>
      <c r="F1534" s="81"/>
      <c r="G1534" s="82"/>
      <c r="H1534" s="82"/>
      <c r="I1534" s="19"/>
      <c r="J1534" s="19"/>
      <c r="K1534" s="19"/>
      <c r="L1534" s="19"/>
    </row>
    <row r="1535" spans="1:12" ht="12.75">
      <c r="A1535" s="19"/>
      <c r="B1535" s="19"/>
      <c r="C1535" s="83"/>
      <c r="D1535" s="83"/>
      <c r="E1535" s="19"/>
      <c r="F1535" s="81"/>
      <c r="G1535" s="82"/>
      <c r="H1535" s="82"/>
      <c r="I1535" s="19"/>
      <c r="J1535" s="19"/>
      <c r="K1535" s="19"/>
      <c r="L1535" s="19"/>
    </row>
    <row r="1536" spans="1:12" ht="12.75">
      <c r="A1536" s="19"/>
      <c r="B1536" s="19"/>
      <c r="C1536" s="83"/>
      <c r="D1536" s="83"/>
      <c r="E1536" s="19"/>
      <c r="F1536" s="81"/>
      <c r="G1536" s="82"/>
      <c r="H1536" s="82"/>
      <c r="I1536" s="19"/>
      <c r="J1536" s="19"/>
      <c r="K1536" s="19"/>
      <c r="L1536" s="19"/>
    </row>
    <row r="1537" spans="1:12" ht="12.75">
      <c r="A1537" s="19"/>
      <c r="B1537" s="19"/>
      <c r="C1537" s="83"/>
      <c r="D1537" s="83"/>
      <c r="E1537" s="19"/>
      <c r="F1537" s="81"/>
      <c r="G1537" s="82"/>
      <c r="H1537" s="82"/>
      <c r="I1537" s="19"/>
      <c r="J1537" s="19"/>
      <c r="K1537" s="19"/>
      <c r="L1537" s="19"/>
    </row>
    <row r="1538" spans="1:12" ht="12.75">
      <c r="A1538" s="19"/>
      <c r="B1538" s="19"/>
      <c r="C1538" s="83"/>
      <c r="D1538" s="83"/>
      <c r="E1538" s="19"/>
      <c r="F1538" s="81"/>
      <c r="G1538" s="82"/>
      <c r="H1538" s="82"/>
      <c r="I1538" s="19"/>
      <c r="J1538" s="19"/>
      <c r="K1538" s="19"/>
      <c r="L1538" s="19"/>
    </row>
    <row r="1539" spans="1:12" ht="12.75">
      <c r="A1539" s="19"/>
      <c r="B1539" s="19"/>
      <c r="C1539" s="83"/>
      <c r="D1539" s="83"/>
      <c r="E1539" s="19"/>
      <c r="F1539" s="81"/>
      <c r="G1539" s="82"/>
      <c r="H1539" s="82"/>
      <c r="I1539" s="19"/>
      <c r="J1539" s="19"/>
      <c r="K1539" s="19"/>
      <c r="L1539" s="19"/>
    </row>
    <row r="1540" spans="1:12" ht="12.75">
      <c r="A1540" s="19"/>
      <c r="B1540" s="19"/>
      <c r="C1540" s="83"/>
      <c r="D1540" s="83"/>
      <c r="E1540" s="19"/>
      <c r="F1540" s="81"/>
      <c r="G1540" s="82"/>
      <c r="H1540" s="82"/>
      <c r="I1540" s="19"/>
      <c r="J1540" s="19"/>
      <c r="K1540" s="19"/>
      <c r="L1540" s="19"/>
    </row>
    <row r="1541" spans="1:12" ht="12.75">
      <c r="A1541" s="19"/>
      <c r="B1541" s="19"/>
      <c r="C1541" s="83"/>
      <c r="D1541" s="83"/>
      <c r="E1541" s="19"/>
      <c r="F1541" s="81"/>
      <c r="G1541" s="82"/>
      <c r="H1541" s="82"/>
      <c r="I1541" s="19"/>
      <c r="J1541" s="19"/>
      <c r="K1541" s="19"/>
      <c r="L1541" s="19"/>
    </row>
    <row r="1542" spans="1:12" ht="12.75">
      <c r="A1542" s="19"/>
      <c r="B1542" s="19"/>
      <c r="C1542" s="83"/>
      <c r="D1542" s="83"/>
      <c r="E1542" s="19"/>
      <c r="F1542" s="81"/>
      <c r="G1542" s="82"/>
      <c r="H1542" s="82"/>
      <c r="I1542" s="19"/>
      <c r="J1542" s="19"/>
      <c r="K1542" s="19"/>
      <c r="L1542" s="19"/>
    </row>
    <row r="1543" spans="1:12" ht="12.75">
      <c r="A1543" s="19"/>
      <c r="B1543" s="19"/>
      <c r="C1543" s="83"/>
      <c r="D1543" s="83"/>
      <c r="E1543" s="19"/>
      <c r="F1543" s="81"/>
      <c r="G1543" s="82"/>
      <c r="H1543" s="82"/>
      <c r="I1543" s="19"/>
      <c r="J1543" s="19"/>
      <c r="K1543" s="19"/>
      <c r="L1543" s="19"/>
    </row>
    <row r="1544" spans="1:12" ht="12.75">
      <c r="A1544" s="19"/>
      <c r="B1544" s="19"/>
      <c r="C1544" s="83"/>
      <c r="D1544" s="83"/>
      <c r="E1544" s="19"/>
      <c r="F1544" s="81"/>
      <c r="G1544" s="82"/>
      <c r="H1544" s="82"/>
      <c r="I1544" s="19"/>
      <c r="J1544" s="19"/>
      <c r="K1544" s="19"/>
      <c r="L1544" s="19"/>
    </row>
    <row r="1545" spans="1:12" ht="12.75">
      <c r="A1545" s="19"/>
      <c r="B1545" s="19"/>
      <c r="C1545" s="83"/>
      <c r="D1545" s="83"/>
      <c r="E1545" s="19"/>
      <c r="F1545" s="81"/>
      <c r="G1545" s="82"/>
      <c r="H1545" s="82"/>
      <c r="I1545" s="19"/>
      <c r="J1545" s="19"/>
      <c r="K1545" s="19"/>
      <c r="L1545" s="19"/>
    </row>
    <row r="1546" spans="1:12" ht="12.75">
      <c r="A1546" s="19"/>
      <c r="B1546" s="19"/>
      <c r="C1546" s="83"/>
      <c r="D1546" s="83"/>
      <c r="E1546" s="19"/>
      <c r="F1546" s="81"/>
      <c r="G1546" s="82"/>
      <c r="H1546" s="82"/>
      <c r="I1546" s="19"/>
      <c r="J1546" s="19"/>
      <c r="K1546" s="19"/>
      <c r="L1546" s="19"/>
    </row>
    <row r="1547" spans="1:12" ht="12.75">
      <c r="A1547" s="19"/>
      <c r="B1547" s="19"/>
      <c r="C1547" s="83"/>
      <c r="D1547" s="83"/>
      <c r="E1547" s="19"/>
      <c r="F1547" s="81"/>
      <c r="G1547" s="82"/>
      <c r="H1547" s="82"/>
      <c r="I1547" s="19"/>
      <c r="J1547" s="19"/>
      <c r="K1547" s="19"/>
      <c r="L1547" s="19"/>
    </row>
    <row r="1548" spans="1:12" ht="12.75">
      <c r="A1548" s="19"/>
      <c r="B1548" s="19"/>
      <c r="C1548" s="83"/>
      <c r="D1548" s="83"/>
      <c r="E1548" s="19"/>
      <c r="F1548" s="81"/>
      <c r="G1548" s="82"/>
      <c r="H1548" s="82"/>
      <c r="I1548" s="19"/>
      <c r="J1548" s="19"/>
      <c r="K1548" s="19"/>
      <c r="L1548" s="19"/>
    </row>
    <row r="1549" spans="1:12" ht="12.75">
      <c r="A1549" s="19"/>
      <c r="B1549" s="19"/>
      <c r="C1549" s="83"/>
      <c r="D1549" s="83"/>
      <c r="E1549" s="19"/>
      <c r="F1549" s="81"/>
      <c r="G1549" s="82"/>
      <c r="H1549" s="82"/>
      <c r="I1549" s="19"/>
      <c r="J1549" s="19"/>
      <c r="K1549" s="19"/>
      <c r="L1549" s="19"/>
    </row>
    <row r="1550" spans="1:12" ht="12.75">
      <c r="A1550" s="19"/>
      <c r="B1550" s="19"/>
      <c r="C1550" s="83"/>
      <c r="D1550" s="83"/>
      <c r="E1550" s="19"/>
      <c r="F1550" s="81"/>
      <c r="G1550" s="82"/>
      <c r="H1550" s="82"/>
      <c r="I1550" s="19"/>
      <c r="J1550" s="19"/>
      <c r="K1550" s="19"/>
      <c r="L1550" s="19"/>
    </row>
    <row r="1551" spans="1:12" ht="12.75">
      <c r="A1551" s="19"/>
      <c r="B1551" s="19"/>
      <c r="C1551" s="83"/>
      <c r="D1551" s="83"/>
      <c r="E1551" s="19"/>
      <c r="F1551" s="81"/>
      <c r="G1551" s="82"/>
      <c r="H1551" s="82"/>
      <c r="I1551" s="19"/>
      <c r="J1551" s="19"/>
      <c r="K1551" s="19"/>
      <c r="L1551" s="19"/>
    </row>
    <row r="1552" spans="1:12" ht="12.75">
      <c r="A1552" s="19"/>
      <c r="B1552" s="19"/>
      <c r="C1552" s="83"/>
      <c r="D1552" s="83"/>
      <c r="E1552" s="19"/>
      <c r="F1552" s="81"/>
      <c r="G1552" s="82"/>
      <c r="H1552" s="82"/>
      <c r="I1552" s="19"/>
      <c r="J1552" s="19"/>
      <c r="K1552" s="19"/>
      <c r="L1552" s="19"/>
    </row>
    <row r="1553" spans="1:12" ht="12.75">
      <c r="A1553" s="19"/>
      <c r="B1553" s="19"/>
      <c r="C1553" s="83"/>
      <c r="D1553" s="83"/>
      <c r="E1553" s="19"/>
      <c r="F1553" s="81"/>
      <c r="G1553" s="82"/>
      <c r="H1553" s="82"/>
      <c r="I1553" s="19"/>
      <c r="J1553" s="19"/>
      <c r="K1553" s="19"/>
      <c r="L1553" s="19"/>
    </row>
    <row r="1554" spans="1:12" ht="12.75">
      <c r="A1554" s="19"/>
      <c r="B1554" s="19"/>
      <c r="C1554" s="83"/>
      <c r="D1554" s="83"/>
      <c r="E1554" s="19"/>
      <c r="F1554" s="81"/>
      <c r="G1554" s="82"/>
      <c r="H1554" s="82"/>
      <c r="I1554" s="19"/>
      <c r="J1554" s="19"/>
      <c r="K1554" s="19"/>
      <c r="L1554" s="19"/>
    </row>
    <row r="1555" spans="1:12" ht="12.75">
      <c r="A1555" s="19"/>
      <c r="B1555" s="19"/>
      <c r="C1555" s="83"/>
      <c r="D1555" s="83"/>
      <c r="E1555" s="19"/>
      <c r="F1555" s="81"/>
      <c r="G1555" s="82"/>
      <c r="H1555" s="82"/>
      <c r="I1555" s="19"/>
      <c r="J1555" s="19"/>
      <c r="K1555" s="19"/>
      <c r="L1555" s="19"/>
    </row>
    <row r="1556" spans="1:12" ht="12.75">
      <c r="A1556" s="19"/>
      <c r="B1556" s="19"/>
      <c r="C1556" s="83"/>
      <c r="D1556" s="83"/>
      <c r="E1556" s="19"/>
      <c r="F1556" s="81"/>
      <c r="G1556" s="82"/>
      <c r="H1556" s="82"/>
      <c r="I1556" s="19"/>
      <c r="J1556" s="19"/>
      <c r="K1556" s="19"/>
      <c r="L1556" s="19"/>
    </row>
    <row r="1557" spans="1:12" ht="12.75">
      <c r="A1557" s="19"/>
      <c r="B1557" s="19"/>
      <c r="C1557" s="83"/>
      <c r="D1557" s="83"/>
      <c r="E1557" s="19"/>
      <c r="F1557" s="81"/>
      <c r="G1557" s="82"/>
      <c r="H1557" s="82"/>
      <c r="I1557" s="19"/>
      <c r="J1557" s="19"/>
      <c r="K1557" s="19"/>
      <c r="L1557" s="19"/>
    </row>
    <row r="1558" spans="1:12" ht="12.75">
      <c r="A1558" s="19"/>
      <c r="B1558" s="19"/>
      <c r="C1558" s="83"/>
      <c r="D1558" s="83"/>
      <c r="E1558" s="19"/>
      <c r="F1558" s="81"/>
      <c r="G1558" s="82"/>
      <c r="H1558" s="82"/>
      <c r="I1558" s="19"/>
      <c r="J1558" s="19"/>
      <c r="K1558" s="19"/>
      <c r="L1558" s="19"/>
    </row>
    <row r="1559" spans="1:12" ht="12.75">
      <c r="A1559" s="19"/>
      <c r="B1559" s="19"/>
      <c r="C1559" s="83"/>
      <c r="D1559" s="83"/>
      <c r="E1559" s="19"/>
      <c r="F1559" s="81"/>
      <c r="G1559" s="82"/>
      <c r="H1559" s="82"/>
      <c r="I1559" s="19"/>
      <c r="J1559" s="19"/>
      <c r="K1559" s="19"/>
      <c r="L1559" s="19"/>
    </row>
    <row r="1560" spans="1:12" ht="12.75">
      <c r="A1560" s="19"/>
      <c r="B1560" s="19"/>
      <c r="C1560" s="83"/>
      <c r="D1560" s="83"/>
      <c r="E1560" s="19"/>
      <c r="F1560" s="81"/>
      <c r="G1560" s="82"/>
      <c r="H1560" s="82"/>
      <c r="I1560" s="19"/>
      <c r="J1560" s="19"/>
      <c r="K1560" s="19"/>
      <c r="L1560" s="19"/>
    </row>
    <row r="1561" spans="1:12" ht="12.75">
      <c r="A1561" s="19"/>
      <c r="B1561" s="19"/>
      <c r="C1561" s="83"/>
      <c r="D1561" s="83"/>
      <c r="E1561" s="19"/>
      <c r="F1561" s="81"/>
      <c r="G1561" s="82"/>
      <c r="H1561" s="82"/>
      <c r="I1561" s="19"/>
      <c r="J1561" s="19"/>
      <c r="K1561" s="19"/>
      <c r="L1561" s="19"/>
    </row>
    <row r="1562" spans="1:12" ht="12.75">
      <c r="A1562" s="19"/>
      <c r="B1562" s="19"/>
      <c r="C1562" s="83"/>
      <c r="D1562" s="83"/>
      <c r="E1562" s="19"/>
      <c r="F1562" s="81"/>
      <c r="G1562" s="82"/>
      <c r="H1562" s="82"/>
      <c r="I1562" s="19"/>
      <c r="J1562" s="19"/>
      <c r="K1562" s="19"/>
      <c r="L1562" s="19"/>
    </row>
    <row r="1563" spans="1:12" ht="12.75">
      <c r="A1563" s="19"/>
      <c r="B1563" s="19"/>
      <c r="C1563" s="83"/>
      <c r="D1563" s="83"/>
      <c r="E1563" s="19"/>
      <c r="F1563" s="81"/>
      <c r="G1563" s="82"/>
      <c r="H1563" s="82"/>
      <c r="I1563" s="19"/>
      <c r="J1563" s="19"/>
      <c r="K1563" s="19"/>
      <c r="L1563" s="19"/>
    </row>
    <row r="1564" spans="1:12" ht="12.75">
      <c r="A1564" s="19"/>
      <c r="B1564" s="19"/>
      <c r="C1564" s="83"/>
      <c r="D1564" s="83"/>
      <c r="E1564" s="19"/>
      <c r="F1564" s="81"/>
      <c r="G1564" s="82"/>
      <c r="H1564" s="82"/>
      <c r="I1564" s="19"/>
      <c r="J1564" s="19"/>
      <c r="K1564" s="19"/>
      <c r="L1564" s="19"/>
    </row>
    <row r="1565" spans="1:12" ht="12.75">
      <c r="A1565" s="19"/>
      <c r="B1565" s="19"/>
      <c r="C1565" s="83"/>
      <c r="D1565" s="83"/>
      <c r="E1565" s="19"/>
      <c r="F1565" s="81"/>
      <c r="G1565" s="82"/>
      <c r="H1565" s="82"/>
      <c r="I1565" s="19"/>
      <c r="J1565" s="19"/>
      <c r="K1565" s="19"/>
      <c r="L1565" s="19"/>
    </row>
    <row r="1566" spans="1:12" ht="12.75">
      <c r="A1566" s="19"/>
      <c r="B1566" s="19"/>
      <c r="C1566" s="83"/>
      <c r="D1566" s="83"/>
      <c r="E1566" s="19"/>
      <c r="F1566" s="81"/>
      <c r="G1566" s="82"/>
      <c r="H1566" s="82"/>
      <c r="I1566" s="19"/>
      <c r="J1566" s="19"/>
      <c r="K1566" s="19"/>
      <c r="L1566" s="19"/>
    </row>
    <row r="1567" spans="1:12" ht="12.75">
      <c r="A1567" s="19"/>
      <c r="B1567" s="19"/>
      <c r="C1567" s="83"/>
      <c r="D1567" s="83"/>
      <c r="E1567" s="19"/>
      <c r="F1567" s="81"/>
      <c r="G1567" s="82"/>
      <c r="H1567" s="82"/>
      <c r="I1567" s="19"/>
      <c r="J1567" s="19"/>
      <c r="K1567" s="19"/>
      <c r="L1567" s="19"/>
    </row>
    <row r="1568" spans="1:12" ht="12.75">
      <c r="B1568" s="19"/>
      <c r="C1568" s="83"/>
      <c r="D1568" s="83"/>
      <c r="E1568" s="19"/>
      <c r="F1568" s="81"/>
      <c r="G1568" s="82"/>
      <c r="H1568" s="82"/>
      <c r="I1568" s="19"/>
      <c r="J1568" s="19"/>
      <c r="K1568" s="19"/>
      <c r="L1568" s="19"/>
    </row>
    <row r="1569" spans="2:12" ht="12.75">
      <c r="B1569" s="19"/>
      <c r="C1569" s="83"/>
      <c r="D1569" s="83"/>
      <c r="E1569" s="19"/>
      <c r="F1569" s="81"/>
      <c r="G1569" s="82"/>
      <c r="H1569" s="82"/>
      <c r="I1569" s="19"/>
      <c r="J1569" s="19"/>
      <c r="K1569" s="19"/>
      <c r="L1569" s="19"/>
    </row>
    <row r="1570" spans="2:12" ht="12.75">
      <c r="B1570" s="19"/>
      <c r="C1570" s="83"/>
      <c r="D1570" s="83"/>
      <c r="E1570" s="19"/>
      <c r="F1570" s="81"/>
      <c r="G1570" s="82"/>
      <c r="H1570" s="82"/>
      <c r="I1570" s="19"/>
      <c r="J1570" s="19"/>
      <c r="K1570" s="19"/>
      <c r="L1570" s="19"/>
    </row>
    <row r="1571" spans="2:12" ht="12.75">
      <c r="C1571" s="83"/>
      <c r="D1571" s="83"/>
    </row>
    <row r="1600" spans="1:12" s="77" customFormat="1" ht="12.75">
      <c r="A1600" s="19"/>
      <c r="C1600" s="78"/>
      <c r="D1600" s="78"/>
      <c r="F1600" s="85"/>
      <c r="G1600" s="79"/>
      <c r="H1600" s="80"/>
      <c r="I1600" s="78"/>
      <c r="J1600" s="78"/>
      <c r="K1600" s="78"/>
      <c r="L1600" s="78"/>
    </row>
    <row r="1603" spans="1:12" ht="12.75">
      <c r="B1603" s="19"/>
      <c r="E1603" s="19"/>
      <c r="F1603" s="81"/>
      <c r="G1603" s="82"/>
      <c r="H1603" s="82"/>
      <c r="I1603" s="19"/>
      <c r="J1603" s="19"/>
      <c r="K1603" s="19"/>
      <c r="L1603" s="19"/>
    </row>
    <row r="1604" spans="1:12" ht="12.75">
      <c r="C1604" s="83"/>
      <c r="D1604" s="83"/>
    </row>
    <row r="1606" spans="1:12" ht="12.75">
      <c r="A1606" s="19"/>
    </row>
    <row r="1607" spans="1:12" ht="12.75">
      <c r="A1607" s="19"/>
    </row>
    <row r="1608" spans="1:12" ht="12.75">
      <c r="A1608" s="19"/>
    </row>
    <row r="1609" spans="1:12" ht="12.75">
      <c r="A1609" s="19"/>
      <c r="B1609" s="19"/>
      <c r="E1609" s="19"/>
      <c r="F1609" s="81"/>
      <c r="G1609" s="82"/>
      <c r="H1609" s="82"/>
      <c r="I1609" s="19"/>
      <c r="J1609" s="19"/>
      <c r="K1609" s="19"/>
      <c r="L1609" s="19"/>
    </row>
    <row r="1610" spans="1:12" ht="12.75">
      <c r="A1610" s="19"/>
      <c r="B1610" s="19"/>
      <c r="C1610" s="83"/>
      <c r="D1610" s="83"/>
      <c r="E1610" s="19"/>
      <c r="F1610" s="81"/>
      <c r="G1610" s="82"/>
      <c r="H1610" s="82"/>
      <c r="I1610" s="19"/>
      <c r="J1610" s="19"/>
      <c r="K1610" s="19"/>
      <c r="L1610" s="19"/>
    </row>
    <row r="1611" spans="1:12" ht="12.75">
      <c r="A1611" s="19"/>
      <c r="B1611" s="19"/>
      <c r="C1611" s="83"/>
      <c r="D1611" s="83"/>
      <c r="E1611" s="19"/>
      <c r="F1611" s="81"/>
      <c r="G1611" s="82"/>
      <c r="H1611" s="82"/>
      <c r="I1611" s="19"/>
      <c r="J1611" s="19"/>
      <c r="K1611" s="19"/>
      <c r="L1611" s="19"/>
    </row>
    <row r="1612" spans="1:12" ht="12.75">
      <c r="A1612" s="19"/>
      <c r="B1612" s="19"/>
      <c r="C1612" s="83"/>
      <c r="D1612" s="83"/>
      <c r="E1612" s="19"/>
      <c r="F1612" s="81"/>
      <c r="G1612" s="82"/>
      <c r="H1612" s="82"/>
      <c r="I1612" s="19"/>
      <c r="J1612" s="19"/>
      <c r="K1612" s="19"/>
      <c r="L1612" s="19"/>
    </row>
    <row r="1613" spans="1:12" ht="12.75">
      <c r="A1613" s="19"/>
      <c r="B1613" s="19"/>
      <c r="C1613" s="83"/>
      <c r="D1613" s="83"/>
      <c r="E1613" s="19"/>
      <c r="F1613" s="81"/>
      <c r="G1613" s="82"/>
      <c r="H1613" s="82"/>
      <c r="I1613" s="19"/>
      <c r="J1613" s="19"/>
      <c r="K1613" s="19"/>
      <c r="L1613" s="19"/>
    </row>
    <row r="1614" spans="1:12" ht="12.75">
      <c r="A1614" s="19"/>
      <c r="B1614" s="19"/>
      <c r="C1614" s="83"/>
      <c r="D1614" s="83"/>
      <c r="E1614" s="19"/>
      <c r="F1614" s="81"/>
      <c r="G1614" s="82"/>
      <c r="H1614" s="82"/>
      <c r="I1614" s="19"/>
      <c r="J1614" s="19"/>
      <c r="K1614" s="19"/>
      <c r="L1614" s="19"/>
    </row>
    <row r="1615" spans="1:12" ht="12.75">
      <c r="A1615" s="19"/>
      <c r="B1615" s="19"/>
      <c r="C1615" s="83"/>
      <c r="D1615" s="83"/>
      <c r="E1615" s="19"/>
      <c r="F1615" s="81"/>
      <c r="G1615" s="82"/>
      <c r="H1615" s="82"/>
      <c r="I1615" s="19"/>
      <c r="J1615" s="19"/>
      <c r="K1615" s="19"/>
      <c r="L1615" s="19"/>
    </row>
    <row r="1616" spans="1:12" ht="12.75">
      <c r="A1616" s="19"/>
      <c r="B1616" s="19"/>
      <c r="C1616" s="83"/>
      <c r="D1616" s="83"/>
      <c r="E1616" s="19"/>
      <c r="F1616" s="81"/>
      <c r="G1616" s="82"/>
      <c r="H1616" s="82"/>
      <c r="I1616" s="19"/>
      <c r="J1616" s="19"/>
      <c r="K1616" s="19"/>
      <c r="L1616" s="19"/>
    </row>
    <row r="1617" spans="1:12" ht="12.75">
      <c r="A1617" s="19"/>
      <c r="B1617" s="19"/>
      <c r="C1617" s="83"/>
      <c r="D1617" s="83"/>
      <c r="E1617" s="19"/>
      <c r="F1617" s="81"/>
      <c r="G1617" s="82"/>
      <c r="H1617" s="82"/>
      <c r="I1617" s="19"/>
      <c r="J1617" s="19"/>
      <c r="K1617" s="19"/>
      <c r="L1617" s="19"/>
    </row>
    <row r="1618" spans="1:12" ht="12.75">
      <c r="A1618" s="19"/>
      <c r="B1618" s="19"/>
      <c r="C1618" s="83"/>
      <c r="D1618" s="83"/>
      <c r="E1618" s="19"/>
      <c r="F1618" s="81"/>
      <c r="G1618" s="82"/>
      <c r="H1618" s="82"/>
      <c r="I1618" s="19"/>
      <c r="J1618" s="19"/>
      <c r="K1618" s="19"/>
      <c r="L1618" s="19"/>
    </row>
    <row r="1619" spans="1:12" ht="12.75">
      <c r="A1619" s="19"/>
      <c r="B1619" s="19"/>
      <c r="C1619" s="83"/>
      <c r="D1619" s="83"/>
      <c r="E1619" s="19"/>
      <c r="F1619" s="81"/>
      <c r="G1619" s="82"/>
      <c r="H1619" s="82"/>
      <c r="I1619" s="19"/>
      <c r="J1619" s="19"/>
      <c r="K1619" s="19"/>
      <c r="L1619" s="19"/>
    </row>
    <row r="1620" spans="1:12" ht="12.75">
      <c r="B1620" s="19"/>
      <c r="C1620" s="83"/>
      <c r="D1620" s="83"/>
      <c r="E1620" s="19"/>
      <c r="F1620" s="81"/>
      <c r="G1620" s="82"/>
      <c r="H1620" s="82"/>
      <c r="I1620" s="19"/>
      <c r="J1620" s="19"/>
      <c r="K1620" s="19"/>
      <c r="L1620" s="19"/>
    </row>
    <row r="1621" spans="1:12" ht="12.75">
      <c r="B1621" s="19"/>
      <c r="C1621" s="83"/>
      <c r="D1621" s="83"/>
      <c r="E1621" s="19"/>
      <c r="F1621" s="81"/>
      <c r="G1621" s="82"/>
      <c r="H1621" s="82"/>
      <c r="I1621" s="19"/>
      <c r="J1621" s="19"/>
      <c r="K1621" s="19"/>
      <c r="L1621" s="19"/>
    </row>
    <row r="1622" spans="1:12" ht="12.75">
      <c r="B1622" s="19"/>
      <c r="C1622" s="83"/>
      <c r="D1622" s="83"/>
      <c r="E1622" s="19"/>
      <c r="F1622" s="81"/>
      <c r="G1622" s="82"/>
      <c r="H1622" s="82"/>
      <c r="I1622" s="19"/>
      <c r="J1622" s="19"/>
      <c r="K1622" s="19"/>
      <c r="L1622" s="19"/>
    </row>
    <row r="1623" spans="1:12" ht="12.75">
      <c r="C1623" s="83"/>
      <c r="D1623" s="83"/>
    </row>
  </sheetData>
  <mergeCells count="7">
    <mergeCell ref="B8:D8"/>
    <mergeCell ref="B9:D9"/>
    <mergeCell ref="L1:N1"/>
    <mergeCell ref="L2:N2"/>
    <mergeCell ref="L3:M3"/>
    <mergeCell ref="L4:M4"/>
    <mergeCell ref="A7:N7"/>
  </mergeCells>
  <pageMargins left="0.6692913385826772" right="0.6692913385826772" top="0.47244094488188981" bottom="0.47244094488188981" header="0.19685039370078741" footer="0"/>
  <pageSetup paperSize="9" scale="57" fitToHeight="0" orientation="landscape" horizontalDpi="1200" verticalDpi="1200" r:id="rId1"/>
  <headerFooter differentFirst="1">
    <oddHeader>&amp;C&amp;P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Лист1</vt:lpstr>
      <vt:lpstr>Лист2</vt:lpstr>
      <vt:lpstr>Лист3</vt:lpstr>
      <vt:lpstr>Лист1!Заголовки_для_печати</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telegina</dc:creator>
  <cp:lastModifiedBy>Коля</cp:lastModifiedBy>
  <cp:lastPrinted>2021-10-27T06:30:49Z</cp:lastPrinted>
  <dcterms:created xsi:type="dcterms:W3CDTF">2021-07-12T12:52:08Z</dcterms:created>
  <dcterms:modified xsi:type="dcterms:W3CDTF">2021-10-27T06:31:13Z</dcterms:modified>
</cp:coreProperties>
</file>