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0730" windowHeight="11760"/>
  </bookViews>
  <sheets>
    <sheet name="Формулы" sheetId="1" r:id="rId1"/>
    <sheet name="Лист2" sheetId="2" r:id="rId2"/>
    <sheet name="ПоискРешения" sheetId="5" r:id="rId3"/>
  </sheets>
  <definedNames>
    <definedName name="solver_adj" localSheetId="2" hidden="1">ПоискРешения!$C$3:$N$17</definedName>
    <definedName name="solver_cvg" localSheetId="2" hidden="1">0.0001</definedName>
    <definedName name="solver_drv" localSheetId="2" hidden="1">1</definedName>
    <definedName name="solver_eng" localSheetId="2" hidden="1">2</definedName>
    <definedName name="solver_est" localSheetId="2" hidden="1">1</definedName>
    <definedName name="solver_itr" localSheetId="2" hidden="1">2147483647</definedName>
    <definedName name="solver_lhs1" localSheetId="2" hidden="1">ПоискРешения!$C$18:$N$18</definedName>
    <definedName name="solver_lhs2" localSheetId="2" hidden="1">ПоискРешения!$O$3:$O$17</definedName>
    <definedName name="solver_mip" localSheetId="2" hidden="1">2147483647</definedName>
    <definedName name="solver_mni" localSheetId="2" hidden="1">30</definedName>
    <definedName name="solver_mrt" localSheetId="2" hidden="1">0.075</definedName>
    <definedName name="solver_msl" localSheetId="2" hidden="1">2</definedName>
    <definedName name="solver_neg" localSheetId="2" hidden="1">1</definedName>
    <definedName name="solver_nod" localSheetId="2" hidden="1">2147483647</definedName>
    <definedName name="solver_num" localSheetId="2" hidden="1">2</definedName>
    <definedName name="solver_nwt" localSheetId="2" hidden="1">1</definedName>
    <definedName name="solver_opt" localSheetId="2" hidden="1">ПоискРешения!$C$18</definedName>
    <definedName name="solver_pre" localSheetId="2" hidden="1">0.000001</definedName>
    <definedName name="solver_rbv" localSheetId="2" hidden="1">1</definedName>
    <definedName name="solver_rel1" localSheetId="2" hidden="1">2</definedName>
    <definedName name="solver_rel2" localSheetId="2" hidden="1">2</definedName>
    <definedName name="solver_rhs1" localSheetId="2" hidden="1">ПоискРешения!$C$1:$N$1</definedName>
    <definedName name="solver_rhs2" localSheetId="2" hidden="1">ПоискРешения!$A$3:$A$17</definedName>
    <definedName name="solver_rlx" localSheetId="2" hidden="1">2</definedName>
    <definedName name="solver_rsd" localSheetId="2" hidden="1">0</definedName>
    <definedName name="solver_scl" localSheetId="2" hidden="1">1</definedName>
    <definedName name="solver_sho" localSheetId="2" hidden="1">2</definedName>
    <definedName name="solver_ssz" localSheetId="2" hidden="1">100</definedName>
    <definedName name="solver_tim" localSheetId="2" hidden="1">2147483647</definedName>
    <definedName name="solver_tol" localSheetId="2" hidden="1">0.01</definedName>
    <definedName name="solver_typ" localSheetId="2" hidden="1">3</definedName>
    <definedName name="solver_val" localSheetId="2" hidden="1">2</definedName>
    <definedName name="solver_ver" localSheetId="2" hidden="1">3</definedName>
    <definedName name="Мшт" localSheetId="2">MAX(IF((ROW(ПоискРешения!$A$1:$A$13)-1)*INT(ПоискРешения!$A$1/12)+(13-ROW(ПоискРешения!$A$1:$A$13))*(INT(ПоискРешения!$A$1/12)+1)=ПоискРешения!$A$1,ROW(ПоискРешения!$A$1:$A$13)-1,))</definedName>
    <definedName name="Мшт">MAX(IF((ROW(Формулы!$A$1:$A$13)-1)*INT(Формулы!$A$1/12)+(13-ROW(Формулы!$A$1:$A$13))*(INT(Формулы!$A$1/12)+1)=Формулы!$A$1,ROW(Формулы!$A$1:$A$13)-1,))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1" l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D3" i="1"/>
  <c r="D4" i="1" l="1"/>
  <c r="F5" i="1"/>
  <c r="D5" i="1"/>
  <c r="G5" i="1"/>
  <c r="D6" i="1"/>
  <c r="D8" i="1"/>
  <c r="F9" i="1"/>
  <c r="D9" i="1"/>
  <c r="G9" i="1"/>
  <c r="D10" i="1"/>
  <c r="E10" i="1"/>
  <c r="F3" i="1"/>
  <c r="F7" i="1"/>
  <c r="D7" i="1"/>
  <c r="E3" i="1"/>
  <c r="G3" i="1"/>
  <c r="E4" i="1"/>
  <c r="E5" i="1"/>
  <c r="E6" i="1"/>
  <c r="E7" i="1"/>
  <c r="E8" i="1"/>
  <c r="E9" i="1"/>
  <c r="E11" i="1"/>
  <c r="E13" i="1"/>
  <c r="E15" i="1"/>
  <c r="E17" i="1"/>
  <c r="D11" i="1"/>
  <c r="D12" i="1"/>
  <c r="D13" i="1"/>
  <c r="F13" i="1"/>
  <c r="D14" i="1"/>
  <c r="D15" i="1"/>
  <c r="G15" i="1" s="1"/>
  <c r="F15" i="1"/>
  <c r="D16" i="1"/>
  <c r="D17" i="1"/>
  <c r="F17" i="1"/>
  <c r="D18" i="5"/>
  <c r="E18" i="5" s="1"/>
  <c r="C18" i="5"/>
  <c r="C18" i="1"/>
  <c r="AL1" i="5"/>
  <c r="AK1" i="5"/>
  <c r="E16" i="1" l="1"/>
  <c r="E14" i="1"/>
  <c r="F14" i="1"/>
  <c r="E12" i="1"/>
  <c r="F12" i="1"/>
  <c r="F11" i="1"/>
  <c r="G12" i="1"/>
  <c r="F10" i="1"/>
  <c r="G10" i="1" s="1"/>
  <c r="G11" i="1"/>
  <c r="H11" i="1" s="1"/>
  <c r="H15" i="1"/>
  <c r="G14" i="1"/>
  <c r="F8" i="1"/>
  <c r="G8" i="1"/>
  <c r="F6" i="1"/>
  <c r="G6" i="1"/>
  <c r="I6" i="1" s="1"/>
  <c r="F4" i="1"/>
  <c r="G4" i="1" s="1"/>
  <c r="H4" i="1" s="1"/>
  <c r="G7" i="1"/>
  <c r="J5" i="1"/>
  <c r="G17" i="1"/>
  <c r="G13" i="1"/>
  <c r="H7" i="1"/>
  <c r="H3" i="1"/>
  <c r="H9" i="1"/>
  <c r="I9" i="1" s="1"/>
  <c r="H6" i="1"/>
  <c r="H5" i="1"/>
  <c r="I5" i="1" s="1"/>
  <c r="F18" i="5"/>
  <c r="G18" i="5"/>
  <c r="D18" i="1"/>
  <c r="C4" i="2"/>
  <c r="C3" i="1"/>
  <c r="D3" i="2"/>
  <c r="AK1" i="1"/>
  <c r="AL1" i="1"/>
  <c r="H10" i="1" l="1"/>
  <c r="I11" i="1"/>
  <c r="K11" i="1" s="1"/>
  <c r="I8" i="1"/>
  <c r="K8" i="1" s="1"/>
  <c r="H8" i="1"/>
  <c r="I4" i="1"/>
  <c r="J4" i="1" s="1"/>
  <c r="K5" i="1"/>
  <c r="L5" i="1" s="1"/>
  <c r="I15" i="1"/>
  <c r="H12" i="1"/>
  <c r="J12" i="1" s="1"/>
  <c r="H14" i="1"/>
  <c r="F16" i="1"/>
  <c r="J9" i="1"/>
  <c r="N9" i="1" s="1"/>
  <c r="M9" i="1"/>
  <c r="J7" i="1"/>
  <c r="I7" i="1"/>
  <c r="J6" i="1"/>
  <c r="J8" i="1"/>
  <c r="K9" i="1"/>
  <c r="J15" i="1"/>
  <c r="L9" i="1"/>
  <c r="I3" i="1"/>
  <c r="J3" i="1" s="1"/>
  <c r="K3" i="1" s="1"/>
  <c r="H13" i="1"/>
  <c r="H17" i="1"/>
  <c r="I17" i="1" s="1"/>
  <c r="J11" i="1"/>
  <c r="L11" i="1" s="1"/>
  <c r="I12" i="1"/>
  <c r="H18" i="5"/>
  <c r="I18" i="5" s="1"/>
  <c r="J18" i="5"/>
  <c r="C1" i="5"/>
  <c r="E18" i="1"/>
  <c r="F18" i="1" s="1"/>
  <c r="D19" i="2"/>
  <c r="C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  <c r="C3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B3" i="2"/>
  <c r="M5" i="1" l="1"/>
  <c r="N5" i="1" s="1"/>
  <c r="M11" i="1"/>
  <c r="G16" i="1"/>
  <c r="K15" i="1"/>
  <c r="L8" i="1"/>
  <c r="M8" i="1" s="1"/>
  <c r="N8" i="1" s="1"/>
  <c r="N11" i="1"/>
  <c r="L3" i="1"/>
  <c r="M3" i="1" s="1"/>
  <c r="N3" i="1" s="1"/>
  <c r="K4" i="1"/>
  <c r="L4" i="1" s="1"/>
  <c r="M4" i="1" s="1"/>
  <c r="N4" i="1" s="1"/>
  <c r="I13" i="1"/>
  <c r="J13" i="1" s="1"/>
  <c r="K13" i="1" s="1"/>
  <c r="K7" i="1"/>
  <c r="L7" i="1" s="1"/>
  <c r="L12" i="1"/>
  <c r="K12" i="1"/>
  <c r="M12" i="1" s="1"/>
  <c r="N12" i="1" s="1"/>
  <c r="J17" i="1"/>
  <c r="K17" i="1" s="1"/>
  <c r="L17" i="1" s="1"/>
  <c r="L15" i="1"/>
  <c r="M15" i="1" s="1"/>
  <c r="N15" i="1" s="1"/>
  <c r="K6" i="1"/>
  <c r="L6" i="1" s="1"/>
  <c r="M6" i="1" s="1"/>
  <c r="I14" i="1"/>
  <c r="I10" i="1"/>
  <c r="J10" i="1" s="1"/>
  <c r="K18" i="5"/>
  <c r="C1" i="1"/>
  <c r="D1" i="5"/>
  <c r="G18" i="1"/>
  <c r="H18" i="1" s="1"/>
  <c r="I18" i="1" s="1"/>
  <c r="K10" i="1" l="1"/>
  <c r="L10" i="1" s="1"/>
  <c r="N6" i="1"/>
  <c r="L13" i="1"/>
  <c r="M17" i="1"/>
  <c r="N17" i="1" s="1"/>
  <c r="J14" i="1"/>
  <c r="K14" i="1" s="1"/>
  <c r="H16" i="1"/>
  <c r="I16" i="1" s="1"/>
  <c r="M13" i="1"/>
  <c r="N13" i="1" s="1"/>
  <c r="M10" i="1"/>
  <c r="N10" i="1" s="1"/>
  <c r="M7" i="1"/>
  <c r="N7" i="1" s="1"/>
  <c r="J16" i="1"/>
  <c r="L18" i="5"/>
  <c r="E1" i="5"/>
  <c r="F1" i="5"/>
  <c r="G1" i="5"/>
  <c r="D1" i="1"/>
  <c r="J18" i="1"/>
  <c r="K18" i="1" s="1"/>
  <c r="L18" i="1" s="1"/>
  <c r="E1" i="1"/>
  <c r="K16" i="1" l="1"/>
  <c r="L16" i="1" s="1"/>
  <c r="M16" i="1" s="1"/>
  <c r="N16" i="1" s="1"/>
  <c r="L14" i="1"/>
  <c r="M14" i="1" s="1"/>
  <c r="N14" i="1" s="1"/>
  <c r="M18" i="5"/>
  <c r="N18" i="5" s="1"/>
  <c r="M18" i="1"/>
  <c r="N18" i="1" s="1"/>
  <c r="F1" i="1"/>
  <c r="E18" i="2"/>
  <c r="E6" i="2"/>
  <c r="E9" i="2"/>
  <c r="E5" i="2"/>
  <c r="E16" i="2"/>
  <c r="E4" i="2"/>
  <c r="E15" i="2"/>
  <c r="E10" i="2"/>
  <c r="E13" i="2"/>
  <c r="E12" i="2"/>
  <c r="E11" i="2"/>
  <c r="E7" i="2"/>
  <c r="E8" i="2"/>
  <c r="E14" i="2"/>
  <c r="E17" i="2"/>
  <c r="O14" i="5" l="1"/>
  <c r="O10" i="5"/>
  <c r="O6" i="5"/>
  <c r="O13" i="5"/>
  <c r="O5" i="5"/>
  <c r="O4" i="5"/>
  <c r="H1" i="5"/>
  <c r="G1" i="1"/>
  <c r="H1" i="1"/>
  <c r="E3" i="2"/>
  <c r="E19" i="2"/>
  <c r="F14" i="2"/>
  <c r="F8" i="2"/>
  <c r="F15" i="2"/>
  <c r="F9" i="2"/>
  <c r="F4" i="2"/>
  <c r="F16" i="2"/>
  <c r="F10" i="2"/>
  <c r="F17" i="2"/>
  <c r="F11" i="2"/>
  <c r="F5" i="2"/>
  <c r="F18" i="2"/>
  <c r="F12" i="2"/>
  <c r="F6" i="2"/>
  <c r="F13" i="2"/>
  <c r="F7" i="2"/>
  <c r="O9" i="5" l="1"/>
  <c r="O16" i="5"/>
  <c r="O11" i="5"/>
  <c r="O15" i="5"/>
  <c r="I1" i="5"/>
  <c r="F19" i="2"/>
  <c r="F3" i="2"/>
  <c r="G15" i="2" s="1"/>
  <c r="G16" i="2"/>
  <c r="G11" i="2"/>
  <c r="G18" i="2"/>
  <c r="G6" i="2"/>
  <c r="G7" i="2"/>
  <c r="G14" i="2"/>
  <c r="O17" i="5" l="1"/>
  <c r="O7" i="5"/>
  <c r="K1" i="5"/>
  <c r="L1" i="5"/>
  <c r="O12" i="5"/>
  <c r="J1" i="5"/>
  <c r="O13" i="1"/>
  <c r="I1" i="1"/>
  <c r="J1" i="1"/>
  <c r="G8" i="2"/>
  <c r="G13" i="2"/>
  <c r="G12" i="2"/>
  <c r="G5" i="2"/>
  <c r="G17" i="2"/>
  <c r="G4" i="2"/>
  <c r="G10" i="2"/>
  <c r="G9" i="2"/>
  <c r="O8" i="5" l="1"/>
  <c r="O4" i="1"/>
  <c r="O10" i="1"/>
  <c r="O6" i="1"/>
  <c r="O3" i="1"/>
  <c r="O11" i="1"/>
  <c r="O5" i="1"/>
  <c r="O8" i="1"/>
  <c r="O16" i="1"/>
  <c r="K1" i="1"/>
  <c r="G3" i="2"/>
  <c r="G19" i="2"/>
  <c r="H13" i="2"/>
  <c r="H6" i="2"/>
  <c r="H7" i="2"/>
  <c r="H12" i="2"/>
  <c r="H15" i="2"/>
  <c r="H14" i="2"/>
  <c r="H8" i="2"/>
  <c r="H9" i="2"/>
  <c r="H18" i="2"/>
  <c r="H16" i="2"/>
  <c r="H10" i="2"/>
  <c r="H11" i="2"/>
  <c r="H4" i="2"/>
  <c r="H5" i="2"/>
  <c r="H17" i="2"/>
  <c r="Q20" i="5" l="1"/>
  <c r="M1" i="5"/>
  <c r="N1" i="5"/>
  <c r="O3" i="5"/>
  <c r="O7" i="1"/>
  <c r="O9" i="1"/>
  <c r="O15" i="1"/>
  <c r="O12" i="1"/>
  <c r="O14" i="1"/>
  <c r="L1" i="1"/>
  <c r="H19" i="2"/>
  <c r="H3" i="2"/>
  <c r="O17" i="1" l="1"/>
  <c r="N1" i="1"/>
  <c r="M1" i="1"/>
  <c r="I13" i="2"/>
  <c r="I7" i="2"/>
  <c r="I14" i="2"/>
  <c r="I12" i="2"/>
  <c r="I15" i="2"/>
  <c r="I17" i="2"/>
  <c r="I6" i="2"/>
  <c r="I4" i="2"/>
  <c r="I5" i="2"/>
  <c r="I8" i="2"/>
  <c r="I18" i="2"/>
  <c r="I11" i="2"/>
  <c r="I9" i="2"/>
  <c r="I16" i="2"/>
  <c r="I10" i="2"/>
  <c r="I19" i="2" l="1"/>
  <c r="I3" i="2"/>
  <c r="J11" i="2" s="1"/>
  <c r="J6" i="2"/>
  <c r="J17" i="2"/>
  <c r="J15" i="2"/>
  <c r="J8" i="2"/>
  <c r="J12" i="2"/>
  <c r="J10" i="2"/>
  <c r="J14" i="2"/>
  <c r="J16" i="2"/>
  <c r="J7" i="2"/>
  <c r="J9" i="2"/>
  <c r="J13" i="2"/>
  <c r="J18" i="2" l="1"/>
  <c r="J4" i="2"/>
  <c r="J3" i="2" s="1"/>
  <c r="K13" i="2" s="1"/>
  <c r="J5" i="2"/>
  <c r="J19" i="2" l="1"/>
  <c r="K14" i="2"/>
  <c r="K10" i="2"/>
  <c r="K4" i="2"/>
  <c r="K7" i="2"/>
  <c r="K16" i="2"/>
  <c r="K12" i="2"/>
  <c r="K9" i="2"/>
  <c r="K15" i="2"/>
  <c r="K11" i="2"/>
  <c r="K17" i="2"/>
  <c r="K18" i="2"/>
  <c r="K5" i="2"/>
  <c r="K6" i="2"/>
  <c r="K8" i="2"/>
  <c r="K3" i="2" l="1"/>
  <c r="K19" i="2"/>
  <c r="L7" i="2"/>
  <c r="L13" i="2"/>
  <c r="L14" i="2"/>
  <c r="L16" i="2"/>
  <c r="L12" i="2"/>
  <c r="L9" i="2"/>
  <c r="L15" i="2"/>
  <c r="L4" i="2"/>
  <c r="L10" i="2"/>
  <c r="L8" i="2"/>
  <c r="L6" i="2"/>
  <c r="L18" i="2"/>
  <c r="L11" i="2"/>
  <c r="L17" i="2"/>
  <c r="L5" i="2"/>
  <c r="L19" i="2" l="1"/>
  <c r="L3" i="2"/>
  <c r="M4" i="2" s="1"/>
  <c r="M14" i="2"/>
  <c r="M13" i="2"/>
  <c r="M15" i="2" l="1"/>
  <c r="M7" i="2"/>
  <c r="M10" i="2"/>
  <c r="M9" i="2"/>
  <c r="M17" i="2"/>
  <c r="M8" i="2"/>
  <c r="M5" i="2"/>
  <c r="M16" i="2"/>
  <c r="M18" i="2"/>
  <c r="M11" i="2"/>
  <c r="M12" i="2"/>
  <c r="M6" i="2"/>
  <c r="M19" i="2" l="1"/>
  <c r="M3" i="2"/>
  <c r="N16" i="2" s="1"/>
  <c r="O16" i="2" s="1"/>
  <c r="N18" i="2" l="1"/>
  <c r="O18" i="2" s="1"/>
  <c r="N12" i="2"/>
  <c r="O12" i="2" s="1"/>
  <c r="N11" i="2"/>
  <c r="O11" i="2" s="1"/>
  <c r="N6" i="2"/>
  <c r="O6" i="2" s="1"/>
  <c r="N8" i="2"/>
  <c r="O8" i="2" s="1"/>
  <c r="N5" i="2"/>
  <c r="O5" i="2" s="1"/>
  <c r="N10" i="2"/>
  <c r="O10" i="2" s="1"/>
  <c r="N14" i="2"/>
  <c r="O14" i="2" s="1"/>
  <c r="N7" i="2"/>
  <c r="O7" i="2" s="1"/>
  <c r="N15" i="2"/>
  <c r="O15" i="2" s="1"/>
  <c r="N9" i="2"/>
  <c r="O9" i="2" s="1"/>
  <c r="N13" i="2"/>
  <c r="O13" i="2" s="1"/>
  <c r="N4" i="2"/>
  <c r="N17" i="2"/>
  <c r="O17" i="2" s="1"/>
  <c r="N19" i="2" l="1"/>
  <c r="O4" i="2"/>
  <c r="N3" i="2"/>
</calcChain>
</file>

<file path=xl/sharedStrings.xml><?xml version="1.0" encoding="utf-8"?>
<sst xmlns="http://schemas.openxmlformats.org/spreadsheetml/2006/main" count="8" uniqueCount="7">
  <si>
    <t>сумма должна быть 8 или 7, т.е.93/12</t>
  </si>
  <si>
    <t>ЗНАЧЕНИЯ</t>
  </si>
  <si>
    <t>ПЕРИОДЫ</t>
  </si>
  <si>
    <t>ОКРУГЛ((($E$5/11)*((100*E6)/E$5))/100;0)</t>
  </si>
  <si>
    <t>ОКРУГЛ((($E$5/11)*((100*($E6-СУММ($F6:F6)))/F$5))/100;0)</t>
  </si>
  <si>
    <t>сумма каждой строки</t>
  </si>
  <si>
    <t>сумма каждого столбца должна быть 93/12 периодов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</si>
</sst>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2"/>
      <color theme="1"/>
      <name val="Times New Roman"/>
      <family val="2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Inconsolata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D2E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thin">
        <color indexed="64"/>
      </top>
      <bottom/>
      <diagonal/>
    </border>
    <border>
      <left style="medium">
        <color rgb="FFCCCCCC"/>
      </left>
      <right/>
      <top/>
      <bottom/>
      <diagonal/>
    </border>
    <border>
      <left style="medium">
        <color rgb="FFCCCCCC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CCCCCC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3" fillId="4" borderId="4" xfId="0" applyFont="1" applyFill="1" applyBorder="1" applyAlignment="1">
      <alignment horizontal="right" wrapText="1"/>
    </xf>
    <xf numFmtId="0" fontId="3" fillId="2" borderId="5" xfId="0" applyFont="1" applyFill="1" applyBorder="1" applyAlignment="1">
      <alignment horizontal="right" wrapText="1"/>
    </xf>
    <xf numFmtId="0" fontId="0" fillId="0" borderId="7" xfId="0" applyBorder="1"/>
    <xf numFmtId="0" fontId="4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wrapText="1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3" fillId="4" borderId="10" xfId="0" applyFont="1" applyFill="1" applyBorder="1" applyAlignment="1">
      <alignment horizontal="right" wrapText="1"/>
    </xf>
    <xf numFmtId="0" fontId="1" fillId="0" borderId="11" xfId="0" applyFont="1" applyFill="1" applyBorder="1" applyAlignment="1">
      <alignment horizontal="center" wrapText="1"/>
    </xf>
    <xf numFmtId="0" fontId="1" fillId="2" borderId="12" xfId="0" applyFont="1" applyFill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0" fontId="1" fillId="2" borderId="13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2" fillId="3" borderId="14" xfId="0" applyFont="1" applyFill="1" applyBorder="1" applyAlignment="1">
      <alignment horizontal="center" wrapText="1"/>
    </xf>
    <xf numFmtId="0" fontId="3" fillId="4" borderId="5" xfId="0" applyFont="1" applyFill="1" applyBorder="1" applyAlignment="1">
      <alignment horizontal="right" wrapText="1"/>
    </xf>
    <xf numFmtId="0" fontId="3" fillId="5" borderId="4" xfId="0" applyFont="1" applyFill="1" applyBorder="1" applyAlignment="1">
      <alignment horizontal="right" wrapText="1"/>
    </xf>
    <xf numFmtId="0" fontId="3" fillId="0" borderId="5" xfId="0" applyFont="1" applyFill="1" applyBorder="1" applyAlignment="1">
      <alignment horizontal="right" wrapText="1"/>
    </xf>
    <xf numFmtId="0" fontId="0" fillId="0" borderId="15" xfId="0" applyBorder="1"/>
    <xf numFmtId="0" fontId="3" fillId="0" borderId="4" xfId="0" applyFont="1" applyFill="1" applyBorder="1" applyAlignment="1">
      <alignment horizontal="right" wrapText="1"/>
    </xf>
    <xf numFmtId="0" fontId="0" fillId="0" borderId="6" xfId="0" applyBorder="1" applyAlignment="1">
      <alignment horizontal="center" vertical="center" textRotation="255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/>
    </xf>
    <xf numFmtId="0" fontId="5" fillId="0" borderId="0" xfId="0" applyFont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0"/>
  <sheetViews>
    <sheetView showZeros="0" tabSelected="1" zoomScaleNormal="100" workbookViewId="0">
      <selection activeCell="L17" sqref="L17"/>
    </sheetView>
  </sheetViews>
  <sheetFormatPr defaultRowHeight="15.75"/>
  <cols>
    <col min="2" max="2" width="1" customWidth="1"/>
    <col min="16" max="16" width="11.375" bestFit="1" customWidth="1"/>
  </cols>
  <sheetData>
    <row r="1" spans="1:38" ht="16.5" thickBot="1">
      <c r="A1" s="1">
        <v>93</v>
      </c>
      <c r="B1" s="17"/>
      <c r="C1" s="2">
        <f>SUM(C2:C17)</f>
        <v>8</v>
      </c>
      <c r="D1" s="2">
        <f t="shared" ref="D1:N1" si="0">SUM(D2:D17)</f>
        <v>8</v>
      </c>
      <c r="E1" s="2">
        <f t="shared" si="0"/>
        <v>8</v>
      </c>
      <c r="F1" s="2">
        <f t="shared" si="0"/>
        <v>7</v>
      </c>
      <c r="G1" s="2">
        <f t="shared" si="0"/>
        <v>7</v>
      </c>
      <c r="H1" s="2">
        <f t="shared" si="0"/>
        <v>7</v>
      </c>
      <c r="I1" s="2">
        <f t="shared" si="0"/>
        <v>7</v>
      </c>
      <c r="J1" s="2">
        <f t="shared" si="0"/>
        <v>8</v>
      </c>
      <c r="K1" s="2">
        <f t="shared" si="0"/>
        <v>10</v>
      </c>
      <c r="L1" s="2">
        <f t="shared" si="0"/>
        <v>6</v>
      </c>
      <c r="M1" s="2">
        <f t="shared" si="0"/>
        <v>7</v>
      </c>
      <c r="N1" s="2">
        <f t="shared" si="0"/>
        <v>10</v>
      </c>
      <c r="O1" s="13"/>
      <c r="AK1">
        <f t="shared" ref="AK1:AL1" si="1">INT(93/12+MOD(93,12)/12*COLUMN(W1))</f>
        <v>25</v>
      </c>
      <c r="AL1">
        <f t="shared" si="1"/>
        <v>25</v>
      </c>
    </row>
    <row r="2" spans="1:38" ht="3.75" customHeight="1" thickBot="1">
      <c r="A2" s="14"/>
      <c r="B2" s="18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6"/>
    </row>
    <row r="3" spans="1:38" ht="16.5" thickBot="1">
      <c r="A3" s="3">
        <v>9</v>
      </c>
      <c r="B3" s="19"/>
      <c r="C3" s="4">
        <f>IF((SUM($B3:B3)+MAX(INT(($A3-SUM($B3:B3))/(13-COLUMN(A3))),INT($A3/C$18)))&gt;=$A3,$A3-SUM($B3:B3),MAX(INT(($A3-SUM($B3:B3))/(13-COLUMN(A3))),INT($A3/C$18)))</f>
        <v>1</v>
      </c>
      <c r="D3" s="4">
        <f>IF((SUM($B3:C3)+MAX(INT(($A3-SUM($B3:C3))/(13-COLUMN(B3))),INT($A3/D$18)))&gt;=$A3,$A3-SUM($B3:C3),MAX(INT(($A3-SUM($B3:C3))/(13-COLUMN(B3))),INT($A3/D$18)))</f>
        <v>1</v>
      </c>
      <c r="E3" s="4">
        <f>IF((SUM($B3:D3)+MAX(INT(($A3-SUM($B3:D3))/(13-COLUMN(C3))),INT($A3/E$18)))&gt;=$A3,$A3-SUM($B3:D3),MAX(INT(($A3-SUM($B3:D3))/(13-COLUMN(C3))),INT($A3/E$18)))</f>
        <v>1</v>
      </c>
      <c r="F3" s="4">
        <f>IF((SUM($B3:E3)+MAX(INT(($A3-SUM($B3:E3))/(13-COLUMN(D3))),INT($A3/F$18)))&gt;=$A3,$A3-SUM($B3:E3),MAX(INT(($A3-SUM($B3:E3))/(13-COLUMN(D3))),INT($A3/F$18)))</f>
        <v>1</v>
      </c>
      <c r="G3" s="4">
        <f>IF((SUM($B3:F3)+MAX(INT(($A3-SUM($B3:F3))/(13-COLUMN(E3))),INT($A3/G$18)))&gt;=$A3,$A3-SUM($B3:F3),MAX(INT(($A3-SUM($B3:F3))/(13-COLUMN(E3))),INT($A3/G$18)))</f>
        <v>1</v>
      </c>
      <c r="H3" s="4">
        <f>IF((SUM($B3:G3)+MAX(INT(($A3-SUM($B3:G3))/(13-COLUMN(F3))),INT($A3/H$18)))&gt;=$A3,$A3-SUM($B3:G3),MAX(INT(($A3-SUM($B3:G3))/(13-COLUMN(F3))),INT($A3/H$18)))</f>
        <v>1</v>
      </c>
      <c r="I3" s="4">
        <f>IF((SUM($B3:H3)+MAX(INT(($A3-SUM($B3:H3))/(13-COLUMN(G3))),INT($A3/I$18)))&gt;=$A3,$A3-SUM($B3:H3),MAX(INT(($A3-SUM($B3:H3))/(13-COLUMN(G3))),INT($A3/I$18)))</f>
        <v>1</v>
      </c>
      <c r="J3" s="4">
        <f>IF((SUM($B3:I3)+MAX(INT(($A3-SUM($B3:I3))/(13-COLUMN(H3))),INT($A3/J$18)))&gt;=$A3,$A3-SUM($B3:I3),MAX(INT(($A3-SUM($B3:I3))/(13-COLUMN(H3))),INT($A3/J$18)))</f>
        <v>1</v>
      </c>
      <c r="K3" s="4">
        <f>IF((SUM($B3:J3)+MAX(INT(($A3-SUM($B3:J3))/(13-COLUMN(I3))),INT($A3/K$18)))&gt;=$A3,$A3-SUM($B3:J3),MAX(INT(($A3-SUM($B3:J3))/(13-COLUMN(I3))),INT($A3/K$18)))</f>
        <v>1</v>
      </c>
      <c r="L3" s="4">
        <f>IF((SUM($B3:K3)+MAX(INT(($A3-SUM($B3:K3))/(13-COLUMN(J3))),INT($A3/L$18)))&gt;=$A3,$A3-SUM($B3:K3),MAX(INT(($A3-SUM($B3:K3))/(13-COLUMN(J3))),INT($A3/L$18)))</f>
        <v>0</v>
      </c>
      <c r="M3" s="4">
        <f>IF((SUM($B3:L3)+MAX(INT(($A3-SUM($B3:L3))/(13-COLUMN(K3))),INT($A3/M$18)))&gt;=$A3,$A3-SUM($B3:L3),MAX(INT(($A3-SUM($B3:L3))/(13-COLUMN(K3))),INT($A3/M$18)))</f>
        <v>0</v>
      </c>
      <c r="N3" s="4">
        <f>IF((SUM($B3:M3)+MAX(INT(($A3-SUM($B3:M3))/(13-COLUMN(L3))),INT($A3/N$18)))&gt;=$A3,$A3-SUM($B3:M3),MAX(INT(($A3-SUM($B3:M3))/(13-COLUMN(L3))),INT($A3/N$18)))</f>
        <v>0</v>
      </c>
      <c r="O3" s="20">
        <f>SUM(C3:N3)</f>
        <v>9</v>
      </c>
      <c r="P3" s="12"/>
    </row>
    <row r="4" spans="1:38" ht="16.5" thickBot="1">
      <c r="A4" s="3">
        <v>4</v>
      </c>
      <c r="B4" s="19"/>
      <c r="C4" s="4">
        <f>IF((SUM($B4:B4)+MAX(INT(($A4-SUM($B4:B4))/(13-COLUMN(A4))),INT($A4/C$18)))&gt;=$A4,$A4-SUM($B4:B4),MAX(INT(($A4-SUM($B4:B4))/(13-COLUMN(A4))),INT($A4/C$18)))</f>
        <v>0</v>
      </c>
      <c r="D4" s="4">
        <f>IF((SUM($B4:C4)+MAX(INT(($A4-SUM($B4:C4))/(13-COLUMN(B4))),INT($A4/D$18)))&gt;=$A4,$A4-SUM($B4:C4),MAX(INT(($A4-SUM($B4:C4))/(13-COLUMN(B4))),INT($A4/D$18)))</f>
        <v>0</v>
      </c>
      <c r="E4" s="4">
        <f>IF((SUM($B4:D4)+MAX(INT(($A4-SUM($B4:D4))/(13-COLUMN(C4))),INT($A4/E$18)))&gt;=$A4,$A4-SUM($B4:D4),MAX(INT(($A4-SUM($B4:D4))/(13-COLUMN(C4))),INT($A4/E$18)))</f>
        <v>0</v>
      </c>
      <c r="F4" s="4">
        <f>IF((SUM($B4:E4)+MAX(INT(($A4-SUM($B4:E4))/(13-COLUMN(D4))),INT($A4/F$18)))&gt;=$A4,$A4-SUM($B4:E4),MAX(INT(($A4-SUM($B4:E4))/(13-COLUMN(D4))),INT($A4/F$18)))</f>
        <v>0</v>
      </c>
      <c r="G4" s="4">
        <f>IF((SUM($B4:F4)+MAX(INT(($A4-SUM($B4:F4))/(13-COLUMN(E4))),INT($A4/G$18)))&gt;=$A4,$A4-SUM($B4:F4),MAX(INT(($A4-SUM($B4:F4))/(13-COLUMN(E4))),INT($A4/G$18)))</f>
        <v>0</v>
      </c>
      <c r="H4" s="4">
        <f>IF((SUM($B4:G4)+MAX(INT(($A4-SUM($B4:G4))/(13-COLUMN(F4))),INT($A4/H$18)))&gt;=$A4,$A4-SUM($B4:G4),MAX(INT(($A4-SUM($B4:G4))/(13-COLUMN(F4))),INT($A4/H$18)))</f>
        <v>0</v>
      </c>
      <c r="I4" s="21">
        <f>IF((SUM($B4:H4)+MAX(INT(($A4-SUM($B4:H4))/(13-COLUMN(G4))),INT($A4/I$18)))&gt;=$A4,$A4-SUM($B4:H4),MAX(INT(($A4-SUM($B4:H4))/(13-COLUMN(G4))),INT($A4/I$18)))</f>
        <v>0</v>
      </c>
      <c r="J4" s="4">
        <f>IF((SUM($B4:I4)+MAX(INT(($A4-SUM($B4:I4))/(13-COLUMN(H4))),INT($A4/J$18)))&gt;=$A4,$A4-SUM($B4:I4),MAX(INT(($A4-SUM($B4:I4))/(13-COLUMN(H4))),INT($A4/J$18)))</f>
        <v>0</v>
      </c>
      <c r="K4" s="4">
        <f>IF((SUM($B4:J4)+MAX(INT(($A4-SUM($B4:J4))/(13-COLUMN(I4))),INT($A4/K$18)))&gt;=$A4,$A4-SUM($B4:J4),MAX(INT(($A4-SUM($B4:J4))/(13-COLUMN(I4))),INT($A4/K$18)))</f>
        <v>1</v>
      </c>
      <c r="L4" s="4">
        <f>IF((SUM($B4:K4)+MAX(INT(($A4-SUM($B4:K4))/(13-COLUMN(J4))),INT($A4/L$18)))&gt;=$A4,$A4-SUM($B4:K4),MAX(INT(($A4-SUM($B4:K4))/(13-COLUMN(J4))),INT($A4/L$18)))</f>
        <v>1</v>
      </c>
      <c r="M4" s="4">
        <f>IF((SUM($B4:L4)+MAX(INT(($A4-SUM($B4:L4))/(13-COLUMN(K4))),INT($A4/M$18)))&gt;=$A4,$A4-SUM($B4:L4),MAX(INT(($A4-SUM($B4:L4))/(13-COLUMN(K4))),INT($A4/M$18)))</f>
        <v>1</v>
      </c>
      <c r="N4" s="4">
        <f>IF((SUM($B4:M4)+MAX(INT(($A4-SUM($B4:M4))/(13-COLUMN(L4))),INT($A4/N$18)))&gt;=$A4,$A4-SUM($B4:M4),MAX(INT(($A4-SUM($B4:M4))/(13-COLUMN(L4))),INT($A4/N$18)))</f>
        <v>1</v>
      </c>
      <c r="O4" s="20">
        <f t="shared" ref="O4:O17" si="2">SUM(C4:N4)</f>
        <v>4</v>
      </c>
      <c r="P4" s="12"/>
    </row>
    <row r="5" spans="1:38" ht="16.5" thickBot="1">
      <c r="A5" s="3">
        <v>2</v>
      </c>
      <c r="B5" s="19"/>
      <c r="C5" s="4">
        <f>IF((SUM($B5:B5)+MAX(INT(($A5-SUM($B5:B5))/(13-COLUMN(A5))),INT($A5/C$18)))&gt;=$A5,$A5-SUM($B5:B5),MAX(INT(($A5-SUM($B5:B5))/(13-COLUMN(A5))),INT($A5/C$18)))</f>
        <v>0</v>
      </c>
      <c r="D5" s="4">
        <f>IF((SUM($B5:C5)+MAX(INT(($A5-SUM($B5:C5))/(13-COLUMN(B5))),INT($A5/D$18)))&gt;=$A5,$A5-SUM($B5:C5),MAX(INT(($A5-SUM($B5:C5))/(13-COLUMN(B5))),INT($A5/D$18)))</f>
        <v>0</v>
      </c>
      <c r="E5" s="4">
        <f>IF((SUM($B5:D5)+MAX(INT(($A5-SUM($B5:D5))/(13-COLUMN(C5))),INT($A5/E$18)))&gt;=$A5,$A5-SUM($B5:D5),MAX(INT(($A5-SUM($B5:D5))/(13-COLUMN(C5))),INT($A5/E$18)))</f>
        <v>0</v>
      </c>
      <c r="F5" s="4">
        <f>IF((SUM($B5:E5)+MAX(INT(($A5-SUM($B5:E5))/(13-COLUMN(D5))),INT($A5/F$18)))&gt;=$A5,$A5-SUM($B5:E5),MAX(INT(($A5-SUM($B5:E5))/(13-COLUMN(D5))),INT($A5/F$18)))</f>
        <v>0</v>
      </c>
      <c r="G5" s="4">
        <f>IF((SUM($B5:F5)+MAX(INT(($A5-SUM($B5:F5))/(13-COLUMN(E5))),INT($A5/G$18)))&gt;=$A5,$A5-SUM($B5:F5),MAX(INT(($A5-SUM($B5:F5))/(13-COLUMN(E5))),INT($A5/G$18)))</f>
        <v>0</v>
      </c>
      <c r="H5" s="4">
        <f>IF((SUM($B5:G5)+MAX(INT(($A5-SUM($B5:G5))/(13-COLUMN(F5))),INT($A5/H$18)))&gt;=$A5,$A5-SUM($B5:G5),MAX(INT(($A5-SUM($B5:G5))/(13-COLUMN(F5))),INT($A5/H$18)))</f>
        <v>0</v>
      </c>
      <c r="I5" s="4">
        <f>IF((SUM($B5:H5)+MAX(INT(($A5-SUM($B5:H5))/(13-COLUMN(G5))),INT($A5/I$18)))&gt;=$A5,$A5-SUM($B5:H5),MAX(INT(($A5-SUM($B5:H5))/(13-COLUMN(G5))),INT($A5/I$18)))</f>
        <v>0</v>
      </c>
      <c r="J5" s="4">
        <f>IF((SUM($B5:I5)+MAX(INT(($A5-SUM($B5:I5))/(13-COLUMN(H5))),INT($A5/J$18)))&gt;=$A5,$A5-SUM($B5:I5),MAX(INT(($A5-SUM($B5:I5))/(13-COLUMN(H5))),INT($A5/J$18)))</f>
        <v>0</v>
      </c>
      <c r="K5" s="4">
        <f>IF((SUM($B5:J5)+MAX(INT(($A5-SUM($B5:J5))/(13-COLUMN(I5))),INT($A5/K$18)))&gt;=$A5,$A5-SUM($B5:J5),MAX(INT(($A5-SUM($B5:J5))/(13-COLUMN(I5))),INT($A5/K$18)))</f>
        <v>0</v>
      </c>
      <c r="L5" s="4">
        <f>IF((SUM($B5:K5)+MAX(INT(($A5-SUM($B5:K5))/(13-COLUMN(J5))),INT($A5/L$18)))&gt;=$A5,$A5-SUM($B5:K5),MAX(INT(($A5-SUM($B5:K5))/(13-COLUMN(J5))),INT($A5/L$18)))</f>
        <v>0</v>
      </c>
      <c r="M5" s="4">
        <f>IF((SUM($B5:L5)+MAX(INT(($A5-SUM($B5:L5))/(13-COLUMN(K5))),INT($A5/M$18)))&gt;=$A5,$A5-SUM($B5:L5),MAX(INT(($A5-SUM($B5:L5))/(13-COLUMN(K5))),INT($A5/M$18)))</f>
        <v>1</v>
      </c>
      <c r="N5" s="4">
        <f>IF((SUM($B5:M5)+MAX(INT(($A5-SUM($B5:M5))/(13-COLUMN(L5))),INT($A5/N$18)))&gt;=$A5,$A5-SUM($B5:M5),MAX(INT(($A5-SUM($B5:M5))/(13-COLUMN(L5))),INT($A5/N$18)))</f>
        <v>1</v>
      </c>
      <c r="O5" s="20">
        <f t="shared" si="2"/>
        <v>2</v>
      </c>
      <c r="P5" s="12"/>
    </row>
    <row r="6" spans="1:38" ht="16.5" thickBot="1">
      <c r="A6" s="3">
        <v>19</v>
      </c>
      <c r="B6" s="19"/>
      <c r="C6" s="4">
        <f>IF((SUM($B6:B6)+MAX(INT(($A6-SUM($B6:B6))/(13-COLUMN(A6))),INT($A6/C$18)))&gt;=$A6,$A6-SUM($B6:B6),MAX(INT(($A6-SUM($B6:B6))/(13-COLUMN(A6))),INT($A6/C$18)))</f>
        <v>2</v>
      </c>
      <c r="D6" s="4">
        <f>IF((SUM($B6:C6)+MAX(INT(($A6-SUM($B6:C6))/(13-COLUMN(B6))),INT($A6/D$18)))&gt;=$A6,$A6-SUM($B6:C6),MAX(INT(($A6-SUM($B6:C6))/(13-COLUMN(B6))),INT($A6/D$18)))</f>
        <v>2</v>
      </c>
      <c r="E6" s="4">
        <f>IF((SUM($B6:D6)+MAX(INT(($A6-SUM($B6:D6))/(13-COLUMN(C6))),INT($A6/E$18)))&gt;=$A6,$A6-SUM($B6:D6),MAX(INT(($A6-SUM($B6:D6))/(13-COLUMN(C6))),INT($A6/E$18)))</f>
        <v>2</v>
      </c>
      <c r="F6" s="4">
        <f>IF((SUM($B6:E6)+MAX(INT(($A6-SUM($B6:E6))/(13-COLUMN(D6))),INT($A6/F$18)))&gt;=$A6,$A6-SUM($B6:E6),MAX(INT(($A6-SUM($B6:E6))/(13-COLUMN(D6))),INT($A6/F$18)))</f>
        <v>2</v>
      </c>
      <c r="G6" s="4">
        <f>IF((SUM($B6:F6)+MAX(INT(($A6-SUM($B6:F6))/(13-COLUMN(E6))),INT($A6/G$18)))&gt;=$A6,$A6-SUM($B6:F6),MAX(INT(($A6-SUM($B6:F6))/(13-COLUMN(E6))),INT($A6/G$18)))</f>
        <v>2</v>
      </c>
      <c r="H6" s="4">
        <f>IF((SUM($B6:G6)+MAX(INT(($A6-SUM($B6:G6))/(13-COLUMN(F6))),INT($A6/H$18)))&gt;=$A6,$A6-SUM($B6:G6),MAX(INT(($A6-SUM($B6:G6))/(13-COLUMN(F6))),INT($A6/H$18)))</f>
        <v>2</v>
      </c>
      <c r="I6" s="4">
        <f>IF((SUM($B6:H6)+MAX(INT(($A6-SUM($B6:H6))/(13-COLUMN(G6))),INT($A6/I$18)))&gt;=$A6,$A6-SUM($B6:H6),MAX(INT(($A6-SUM($B6:H6))/(13-COLUMN(G6))),INT($A6/I$18)))</f>
        <v>2</v>
      </c>
      <c r="J6" s="4">
        <f>IF((SUM($B6:I6)+MAX(INT(($A6-SUM($B6:I6))/(13-COLUMN(H6))),INT($A6/J$18)))&gt;=$A6,$A6-SUM($B6:I6),MAX(INT(($A6-SUM($B6:I6))/(13-COLUMN(H6))),INT($A6/J$18)))</f>
        <v>2</v>
      </c>
      <c r="K6" s="4">
        <f>IF((SUM($B6:J6)+MAX(INT(($A6-SUM($B6:J6))/(13-COLUMN(I6))),INT($A6/K$18)))&gt;=$A6,$A6-SUM($B6:J6),MAX(INT(($A6-SUM($B6:J6))/(13-COLUMN(I6))),INT($A6/K$18)))</f>
        <v>2</v>
      </c>
      <c r="L6" s="4">
        <f>IF((SUM($B6:K6)+MAX(INT(($A6-SUM($B6:K6))/(13-COLUMN(J6))),INT($A6/L$18)))&gt;=$A6,$A6-SUM($B6:K6),MAX(INT(($A6-SUM($B6:K6))/(13-COLUMN(J6))),INT($A6/L$18)))</f>
        <v>1</v>
      </c>
      <c r="M6" s="4">
        <f>IF((SUM($B6:L6)+MAX(INT(($A6-SUM($B6:L6))/(13-COLUMN(K6))),INT($A6/M$18)))&gt;=$A6,$A6-SUM($B6:L6),MAX(INT(($A6-SUM($B6:L6))/(13-COLUMN(K6))),INT($A6/M$18)))</f>
        <v>0</v>
      </c>
      <c r="N6" s="4">
        <f>IF((SUM($B6:M6)+MAX(INT(($A6-SUM($B6:M6))/(13-COLUMN(L6))),INT($A6/N$18)))&gt;=$A6,$A6-SUM($B6:M6),MAX(INT(($A6-SUM($B6:M6))/(13-COLUMN(L6))),INT($A6/N$18)))</f>
        <v>0</v>
      </c>
      <c r="O6" s="22">
        <f t="shared" si="2"/>
        <v>19</v>
      </c>
      <c r="P6" s="12"/>
    </row>
    <row r="7" spans="1:38" ht="16.5" thickBot="1">
      <c r="A7" s="3">
        <v>7</v>
      </c>
      <c r="B7" s="19"/>
      <c r="C7" s="4">
        <f>IF((SUM($B7:B7)+MAX(INT(($A7-SUM($B7:B7))/(13-COLUMN(A7))),INT($A7/C$18)))&gt;=$A7,$A7-SUM($B7:B7),MAX(INT(($A7-SUM($B7:B7))/(13-COLUMN(A7))),INT($A7/C$18)))</f>
        <v>1</v>
      </c>
      <c r="D7" s="4">
        <f>IF((SUM($B7:C7)+MAX(INT(($A7-SUM($B7:C7))/(13-COLUMN(B7))),INT($A7/D$18)))&gt;=$A7,$A7-SUM($B7:C7),MAX(INT(($A7-SUM($B7:C7))/(13-COLUMN(B7))),INT($A7/D$18)))</f>
        <v>1</v>
      </c>
      <c r="E7" s="4">
        <f>IF((SUM($B7:D7)+MAX(INT(($A7-SUM($B7:D7))/(13-COLUMN(C7))),INT($A7/E$18)))&gt;=$A7,$A7-SUM($B7:D7),MAX(INT(($A7-SUM($B7:D7))/(13-COLUMN(C7))),INT($A7/E$18)))</f>
        <v>1</v>
      </c>
      <c r="F7" s="4">
        <f>IF((SUM($B7:E7)+MAX(INT(($A7-SUM($B7:E7))/(13-COLUMN(D7))),INT($A7/F$18)))&gt;=$A7,$A7-SUM($B7:E7),MAX(INT(($A7-SUM($B7:E7))/(13-COLUMN(D7))),INT($A7/F$18)))</f>
        <v>0</v>
      </c>
      <c r="G7" s="4">
        <f>IF((SUM($B7:F7)+MAX(INT(($A7-SUM($B7:F7))/(13-COLUMN(E7))),INT($A7/G$18)))&gt;=$A7,$A7-SUM($B7:F7),MAX(INT(($A7-SUM($B7:F7))/(13-COLUMN(E7))),INT($A7/G$18)))</f>
        <v>0</v>
      </c>
      <c r="H7" s="4">
        <f>IF((SUM($B7:G7)+MAX(INT(($A7-SUM($B7:G7))/(13-COLUMN(F7))),INT($A7/H$18)))&gt;=$A7,$A7-SUM($B7:G7),MAX(INT(($A7-SUM($B7:G7))/(13-COLUMN(F7))),INT($A7/H$18)))</f>
        <v>0</v>
      </c>
      <c r="I7" s="4">
        <f>IF((SUM($B7:H7)+MAX(INT(($A7-SUM($B7:H7))/(13-COLUMN(G7))),INT($A7/I$18)))&gt;=$A7,$A7-SUM($B7:H7),MAX(INT(($A7-SUM($B7:H7))/(13-COLUMN(G7))),INT($A7/I$18)))</f>
        <v>0</v>
      </c>
      <c r="J7" s="4">
        <f>IF((SUM($B7:I7)+MAX(INT(($A7-SUM($B7:I7))/(13-COLUMN(H7))),INT($A7/J$18)))&gt;=$A7,$A7-SUM($B7:I7),MAX(INT(($A7-SUM($B7:I7))/(13-COLUMN(H7))),INT($A7/J$18)))</f>
        <v>0</v>
      </c>
      <c r="K7" s="4">
        <f>IF((SUM($B7:J7)+MAX(INT(($A7-SUM($B7:J7))/(13-COLUMN(I7))),INT($A7/K$18)))&gt;=$A7,$A7-SUM($B7:J7),MAX(INT(($A7-SUM($B7:J7))/(13-COLUMN(I7))),INT($A7/K$18)))</f>
        <v>1</v>
      </c>
      <c r="L7" s="4">
        <f>IF((SUM($B7:K7)+MAX(INT(($A7-SUM($B7:K7))/(13-COLUMN(J7))),INT($A7/L$18)))&gt;=$A7,$A7-SUM($B7:K7),MAX(INT(($A7-SUM($B7:K7))/(13-COLUMN(J7))),INT($A7/L$18)))</f>
        <v>1</v>
      </c>
      <c r="M7" s="4">
        <f>IF((SUM($B7:L7)+MAX(INT(($A7-SUM($B7:L7))/(13-COLUMN(K7))),INT($A7/M$18)))&gt;=$A7,$A7-SUM($B7:L7),MAX(INT(($A7-SUM($B7:L7))/(13-COLUMN(K7))),INT($A7/M$18)))</f>
        <v>1</v>
      </c>
      <c r="N7" s="4">
        <f>IF((SUM($B7:M7)+MAX(INT(($A7-SUM($B7:M7))/(13-COLUMN(L7))),INT($A7/N$18)))&gt;=$A7,$A7-SUM($B7:M7),MAX(INT(($A7-SUM($B7:M7))/(13-COLUMN(L7))),INT($A7/N$18)))</f>
        <v>1</v>
      </c>
      <c r="O7" s="20">
        <f t="shared" si="2"/>
        <v>7</v>
      </c>
      <c r="P7" s="12"/>
    </row>
    <row r="8" spans="1:38" ht="16.5" thickBot="1">
      <c r="A8" s="3">
        <v>18</v>
      </c>
      <c r="B8" s="19"/>
      <c r="C8" s="4">
        <f>IF((SUM($B8:B8)+MAX(INT(($A8-SUM($B8:B8))/(13-COLUMN(A8))),INT($A8/C$18)))&gt;=$A8,$A8-SUM($B8:B8),MAX(INT(($A8-SUM($B8:B8))/(13-COLUMN(A8))),INT($A8/C$18)))</f>
        <v>2</v>
      </c>
      <c r="D8" s="4">
        <f>IF((SUM($B8:C8)+MAX(INT(($A8-SUM($B8:C8))/(13-COLUMN(B8))),INT($A8/D$18)))&gt;=$A8,$A8-SUM($B8:C8),MAX(INT(($A8-SUM($B8:C8))/(13-COLUMN(B8))),INT($A8/D$18)))</f>
        <v>2</v>
      </c>
      <c r="E8" s="4">
        <f>IF((SUM($B8:D8)+MAX(INT(($A8-SUM($B8:D8))/(13-COLUMN(C8))),INT($A8/E$18)))&gt;=$A8,$A8-SUM($B8:D8),MAX(INT(($A8-SUM($B8:D8))/(13-COLUMN(C8))),INT($A8/E$18)))</f>
        <v>2</v>
      </c>
      <c r="F8" s="4">
        <f>IF((SUM($B8:E8)+MAX(INT(($A8-SUM($B8:E8))/(13-COLUMN(D8))),INT($A8/F$18)))&gt;=$A8,$A8-SUM($B8:E8),MAX(INT(($A8-SUM($B8:E8))/(13-COLUMN(D8))),INT($A8/F$18)))</f>
        <v>2</v>
      </c>
      <c r="G8" s="4">
        <f>IF((SUM($B8:F8)+MAX(INT(($A8-SUM($B8:F8))/(13-COLUMN(E8))),INT($A8/G$18)))&gt;=$A8,$A8-SUM($B8:F8),MAX(INT(($A8-SUM($B8:F8))/(13-COLUMN(E8))),INT($A8/G$18)))</f>
        <v>2</v>
      </c>
      <c r="H8" s="4">
        <f>IF((SUM($B8:G8)+MAX(INT(($A8-SUM($B8:G8))/(13-COLUMN(F8))),INT($A8/H$18)))&gt;=$A8,$A8-SUM($B8:G8),MAX(INT(($A8-SUM($B8:G8))/(13-COLUMN(F8))),INT($A8/H$18)))</f>
        <v>2</v>
      </c>
      <c r="I8" s="4">
        <f>IF((SUM($B8:H8)+MAX(INT(($A8-SUM($B8:H8))/(13-COLUMN(G8))),INT($A8/I$18)))&gt;=$A8,$A8-SUM($B8:H8),MAX(INT(($A8-SUM($B8:H8))/(13-COLUMN(G8))),INT($A8/I$18)))</f>
        <v>2</v>
      </c>
      <c r="J8" s="4">
        <f>IF((SUM($B8:I8)+MAX(INT(($A8-SUM($B8:I8))/(13-COLUMN(H8))),INT($A8/J$18)))&gt;=$A8,$A8-SUM($B8:I8),MAX(INT(($A8-SUM($B8:I8))/(13-COLUMN(H8))),INT($A8/J$18)))</f>
        <v>2</v>
      </c>
      <c r="K8" s="4">
        <f>IF((SUM($B8:J8)+MAX(INT(($A8-SUM($B8:J8))/(13-COLUMN(I8))),INT($A8/K$18)))&gt;=$A8,$A8-SUM($B8:J8),MAX(INT(($A8-SUM($B8:J8))/(13-COLUMN(I8))),INT($A8/K$18)))</f>
        <v>2</v>
      </c>
      <c r="L8" s="4">
        <f>IF((SUM($B8:K8)+MAX(INT(($A8-SUM($B8:K8))/(13-COLUMN(J8))),INT($A8/L$18)))&gt;=$A8,$A8-SUM($B8:K8),MAX(INT(($A8-SUM($B8:K8))/(13-COLUMN(J8))),INT($A8/L$18)))</f>
        <v>0</v>
      </c>
      <c r="M8" s="4">
        <f>IF((SUM($B8:L8)+MAX(INT(($A8-SUM($B8:L8))/(13-COLUMN(K8))),INT($A8/M$18)))&gt;=$A8,$A8-SUM($B8:L8),MAX(INT(($A8-SUM($B8:L8))/(13-COLUMN(K8))),INT($A8/M$18)))</f>
        <v>0</v>
      </c>
      <c r="N8" s="4">
        <f>IF((SUM($B8:M8)+MAX(INT(($A8-SUM($B8:M8))/(13-COLUMN(L8))),INT($A8/N$18)))&gt;=$A8,$A8-SUM($B8:M8),MAX(INT(($A8-SUM($B8:M8))/(13-COLUMN(L8))),INT($A8/N$18)))</f>
        <v>0</v>
      </c>
      <c r="O8" s="22">
        <f t="shared" si="2"/>
        <v>18</v>
      </c>
      <c r="P8" s="12"/>
    </row>
    <row r="9" spans="1:38" ht="16.5" thickBot="1">
      <c r="A9" s="3">
        <v>1</v>
      </c>
      <c r="B9" s="19"/>
      <c r="C9" s="4">
        <f>IF((SUM($B9:B9)+MAX(INT(($A9-SUM($B9:B9))/(13-COLUMN(A9))),INT($A9/C$18)))&gt;=$A9,$A9-SUM($B9:B9),MAX(INT(($A9-SUM($B9:B9))/(13-COLUMN(A9))),INT($A9/C$18)))</f>
        <v>0</v>
      </c>
      <c r="D9" s="4">
        <f>IF((SUM($B9:C9)+MAX(INT(($A9-SUM($B9:C9))/(13-COLUMN(B9))),INT($A9/D$18)))&gt;=$A9,$A9-SUM($B9:C9),MAX(INT(($A9-SUM($B9:C9))/(13-COLUMN(B9))),INT($A9/D$18)))</f>
        <v>0</v>
      </c>
      <c r="E9" s="4">
        <f>IF((SUM($B9:D9)+MAX(INT(($A9-SUM($B9:D9))/(13-COLUMN(C9))),INT($A9/E$18)))&gt;=$A9,$A9-SUM($B9:D9),MAX(INT(($A9-SUM($B9:D9))/(13-COLUMN(C9))),INT($A9/E$18)))</f>
        <v>0</v>
      </c>
      <c r="F9" s="4">
        <f>IF((SUM($B9:E9)+MAX(INT(($A9-SUM($B9:E9))/(13-COLUMN(D9))),INT($A9/F$18)))&gt;=$A9,$A9-SUM($B9:E9),MAX(INT(($A9-SUM($B9:E9))/(13-COLUMN(D9))),INT($A9/F$18)))</f>
        <v>0</v>
      </c>
      <c r="G9" s="4">
        <f>IF((SUM($B9:F9)+MAX(INT(($A9-SUM($B9:F9))/(13-COLUMN(E9))),INT($A9/G$18)))&gt;=$A9,$A9-SUM($B9:F9),MAX(INT(($A9-SUM($B9:F9))/(13-COLUMN(E9))),INT($A9/G$18)))</f>
        <v>0</v>
      </c>
      <c r="H9" s="4">
        <f>IF((SUM($B9:G9)+MAX(INT(($A9-SUM($B9:G9))/(13-COLUMN(F9))),INT($A9/H$18)))&gt;=$A9,$A9-SUM($B9:G9),MAX(INT(($A9-SUM($B9:G9))/(13-COLUMN(F9))),INT($A9/H$18)))</f>
        <v>0</v>
      </c>
      <c r="I9" s="4">
        <f>IF((SUM($B9:H9)+MAX(INT(($A9-SUM($B9:H9))/(13-COLUMN(G9))),INT($A9/I$18)))&gt;=$A9,$A9-SUM($B9:H9),MAX(INT(($A9-SUM($B9:H9))/(13-COLUMN(G9))),INT($A9/I$18)))</f>
        <v>0</v>
      </c>
      <c r="J9" s="4">
        <f>IF((SUM($B9:I9)+MAX(INT(($A9-SUM($B9:I9))/(13-COLUMN(H9))),INT($A9/J$18)))&gt;=$A9,$A9-SUM($B9:I9),MAX(INT(($A9-SUM($B9:I9))/(13-COLUMN(H9))),INT($A9/J$18)))</f>
        <v>0</v>
      </c>
      <c r="K9" s="4">
        <f>IF((SUM($B9:J9)+MAX(INT(($A9-SUM($B9:J9))/(13-COLUMN(I9))),INT($A9/K$18)))&gt;=$A9,$A9-SUM($B9:J9),MAX(INT(($A9-SUM($B9:J9))/(13-COLUMN(I9))),INT($A9/K$18)))</f>
        <v>0</v>
      </c>
      <c r="L9" s="4">
        <f>IF((SUM($B9:K9)+MAX(INT(($A9-SUM($B9:K9))/(13-COLUMN(J9))),INT($A9/L$18)))&gt;=$A9,$A9-SUM($B9:K9),MAX(INT(($A9-SUM($B9:K9))/(13-COLUMN(J9))),INT($A9/L$18)))</f>
        <v>0</v>
      </c>
      <c r="M9" s="4">
        <f>IF((SUM($B9:L9)+MAX(INT(($A9-SUM($B9:L9))/(13-COLUMN(K9))),INT($A9/M$18)))&gt;=$A9,$A9-SUM($B9:L9),MAX(INT(($A9-SUM($B9:L9))/(13-COLUMN(K9))),INT($A9/M$18)))</f>
        <v>0</v>
      </c>
      <c r="N9" s="4">
        <f>IF((SUM($B9:M9)+MAX(INT(($A9-SUM($B9:M9))/(13-COLUMN(L9))),INT($A9/N$18)))&gt;=$A9,$A9-SUM($B9:M9),MAX(INT(($A9-SUM($B9:M9))/(13-COLUMN(L9))),INT($A9/N$18)))</f>
        <v>1</v>
      </c>
      <c r="O9" s="20">
        <f t="shared" si="2"/>
        <v>1</v>
      </c>
      <c r="P9" s="12"/>
    </row>
    <row r="10" spans="1:38" ht="16.5" thickBot="1">
      <c r="A10" s="3">
        <v>2</v>
      </c>
      <c r="B10" s="19"/>
      <c r="C10" s="4">
        <f>IF((SUM($B10:B10)+MAX(INT(($A10-SUM($B10:B10))/(13-COLUMN(A10))),INT($A10/C$18)))&gt;=$A10,$A10-SUM($B10:B10),MAX(INT(($A10-SUM($B10:B10))/(13-COLUMN(A10))),INT($A10/C$18)))</f>
        <v>0</v>
      </c>
      <c r="D10" s="4">
        <f>IF((SUM($B10:C10)+MAX(INT(($A10-SUM($B10:C10))/(13-COLUMN(B10))),INT($A10/D$18)))&gt;=$A10,$A10-SUM($B10:C10),MAX(INT(($A10-SUM($B10:C10))/(13-COLUMN(B10))),INT($A10/D$18)))</f>
        <v>0</v>
      </c>
      <c r="E10" s="4">
        <f>IF((SUM($B10:D10)+MAX(INT(($A10-SUM($B10:D10))/(13-COLUMN(C10))),INT($A10/E$18)))&gt;=$A10,$A10-SUM($B10:D10),MAX(INT(($A10-SUM($B10:D10))/(13-COLUMN(C10))),INT($A10/E$18)))</f>
        <v>0</v>
      </c>
      <c r="F10" s="4">
        <f>IF((SUM($B10:E10)+MAX(INT(($A10-SUM($B10:E10))/(13-COLUMN(D10))),INT($A10/F$18)))&gt;=$A10,$A10-SUM($B10:E10),MAX(INT(($A10-SUM($B10:E10))/(13-COLUMN(D10))),INT($A10/F$18)))</f>
        <v>0</v>
      </c>
      <c r="G10" s="4">
        <f>IF((SUM($B10:F10)+MAX(INT(($A10-SUM($B10:F10))/(13-COLUMN(E10))),INT($A10/G$18)))&gt;=$A10,$A10-SUM($B10:F10),MAX(INT(($A10-SUM($B10:F10))/(13-COLUMN(E10))),INT($A10/G$18)))</f>
        <v>0</v>
      </c>
      <c r="H10" s="4">
        <f>IF((SUM($B10:G10)+MAX(INT(($A10-SUM($B10:G10))/(13-COLUMN(F10))),INT($A10/H$18)))&gt;=$A10,$A10-SUM($B10:G10),MAX(INT(($A10-SUM($B10:G10))/(13-COLUMN(F10))),INT($A10/H$18)))</f>
        <v>0</v>
      </c>
      <c r="I10" s="4">
        <f>IF((SUM($B10:H10)+MAX(INT(($A10-SUM($B10:H10))/(13-COLUMN(G10))),INT($A10/I$18)))&gt;=$A10,$A10-SUM($B10:H10),MAX(INT(($A10-SUM($B10:H10))/(13-COLUMN(G10))),INT($A10/I$18)))</f>
        <v>0</v>
      </c>
      <c r="J10" s="4">
        <f>IF((SUM($B10:I10)+MAX(INT(($A10-SUM($B10:I10))/(13-COLUMN(H10))),INT($A10/J$18)))&gt;=$A10,$A10-SUM($B10:I10),MAX(INT(($A10-SUM($B10:I10))/(13-COLUMN(H10))),INT($A10/J$18)))</f>
        <v>0</v>
      </c>
      <c r="K10" s="4">
        <f>IF((SUM($B10:J10)+MAX(INT(($A10-SUM($B10:J10))/(13-COLUMN(I10))),INT($A10/K$18)))&gt;=$A10,$A10-SUM($B10:J10),MAX(INT(($A10-SUM($B10:J10))/(13-COLUMN(I10))),INT($A10/K$18)))</f>
        <v>0</v>
      </c>
      <c r="L10" s="4">
        <f>IF((SUM($B10:K10)+MAX(INT(($A10-SUM($B10:K10))/(13-COLUMN(J10))),INT($A10/L$18)))&gt;=$A10,$A10-SUM($B10:K10),MAX(INT(($A10-SUM($B10:K10))/(13-COLUMN(J10))),INT($A10/L$18)))</f>
        <v>0</v>
      </c>
      <c r="M10" s="4">
        <f>IF((SUM($B10:L10)+MAX(INT(($A10-SUM($B10:L10))/(13-COLUMN(K10))),INT($A10/M$18)))&gt;=$A10,$A10-SUM($B10:L10),MAX(INT(($A10-SUM($B10:L10))/(13-COLUMN(K10))),INT($A10/M$18)))</f>
        <v>1</v>
      </c>
      <c r="N10" s="4">
        <f>IF((SUM($B10:M10)+MAX(INT(($A10-SUM($B10:M10))/(13-COLUMN(L10))),INT($A10/N$18)))&gt;=$A10,$A10-SUM($B10:M10),MAX(INT(($A10-SUM($B10:M10))/(13-COLUMN(L10))),INT($A10/N$18)))</f>
        <v>1</v>
      </c>
      <c r="O10" s="20">
        <f t="shared" si="2"/>
        <v>2</v>
      </c>
      <c r="P10" s="12"/>
      <c r="Q10">
        <v>1</v>
      </c>
    </row>
    <row r="11" spans="1:38" ht="16.5" thickBot="1">
      <c r="A11" s="3">
        <v>4</v>
      </c>
      <c r="B11" s="19"/>
      <c r="C11" s="4">
        <f>IF((SUM($B11:B11)+MAX(INT(($A11-SUM($B11:B11))/(13-COLUMN(A11))),INT($A11/C$18)))&gt;=$A11,$A11-SUM($B11:B11),MAX(INT(($A11-SUM($B11:B11))/(13-COLUMN(A11))),INT($A11/C$18)))</f>
        <v>0</v>
      </c>
      <c r="D11" s="4">
        <f>IF((SUM($B11:C11)+MAX(INT(($A11-SUM($B11:C11))/(13-COLUMN(B11))),INT($A11/D$18)))&gt;=$A11,$A11-SUM($B11:C11),MAX(INT(($A11-SUM($B11:C11))/(13-COLUMN(B11))),INT($A11/D$18)))</f>
        <v>0</v>
      </c>
      <c r="E11" s="4">
        <f>IF((SUM($B11:D11)+MAX(INT(($A11-SUM($B11:D11))/(13-COLUMN(C11))),INT($A11/E$18)))&gt;=$A11,$A11-SUM($B11:D11),MAX(INT(($A11-SUM($B11:D11))/(13-COLUMN(C11))),INT($A11/E$18)))</f>
        <v>0</v>
      </c>
      <c r="F11" s="4">
        <f>IF((SUM($B11:E11)+MAX(INT(($A11-SUM($B11:E11))/(13-COLUMN(D11))),INT($A11/F$18)))&gt;=$A11,$A11-SUM($B11:E11),MAX(INT(($A11-SUM($B11:E11))/(13-COLUMN(D11))),INT($A11/F$18)))</f>
        <v>0</v>
      </c>
      <c r="G11" s="4">
        <f>IF((SUM($B11:F11)+MAX(INT(($A11-SUM($B11:F11))/(13-COLUMN(E11))),INT($A11/G$18)))&gt;=$A11,$A11-SUM($B11:F11),MAX(INT(($A11-SUM($B11:F11))/(13-COLUMN(E11))),INT($A11/G$18)))</f>
        <v>0</v>
      </c>
      <c r="H11" s="21">
        <f>IF((SUM($B11:G11)+MAX(INT(($A11-SUM($B11:G11))/(13-COLUMN(F11))),INT($A11/H$18)))&gt;=$A11,$A11-SUM($B11:G11),MAX(INT(($A11-SUM($B11:G11))/(13-COLUMN(F11))),INT($A11/H$18)))</f>
        <v>0</v>
      </c>
      <c r="I11" s="4">
        <f>IF((SUM($B11:H11)+MAX(INT(($A11-SUM($B11:H11))/(13-COLUMN(G11))),INT($A11/I$18)))&gt;=$A11,$A11-SUM($B11:H11),MAX(INT(($A11-SUM($B11:H11))/(13-COLUMN(G11))),INT($A11/I$18)))</f>
        <v>0</v>
      </c>
      <c r="J11" s="4">
        <f>IF((SUM($B11:I11)+MAX(INT(($A11-SUM($B11:I11))/(13-COLUMN(H11))),INT($A11/J$18)))&gt;=$A11,$A11-SUM($B11:I11),MAX(INT(($A11-SUM($B11:I11))/(13-COLUMN(H11))),INT($A11/J$18)))</f>
        <v>0</v>
      </c>
      <c r="K11" s="4">
        <f>IF((SUM($B11:J11)+MAX(INT(($A11-SUM($B11:J11))/(13-COLUMN(I11))),INT($A11/K$18)))&gt;=$A11,$A11-SUM($B11:J11),MAX(INT(($A11-SUM($B11:J11))/(13-COLUMN(I11))),INT($A11/K$18)))</f>
        <v>1</v>
      </c>
      <c r="L11" s="4">
        <f>IF((SUM($B11:K11)+MAX(INT(($A11-SUM($B11:K11))/(13-COLUMN(J11))),INT($A11/L$18)))&gt;=$A11,$A11-SUM($B11:K11),MAX(INT(($A11-SUM($B11:K11))/(13-COLUMN(J11))),INT($A11/L$18)))</f>
        <v>1</v>
      </c>
      <c r="M11" s="4">
        <f>IF((SUM($B11:L11)+MAX(INT(($A11-SUM($B11:L11))/(13-COLUMN(K11))),INT($A11/M$18)))&gt;=$A11,$A11-SUM($B11:L11),MAX(INT(($A11-SUM($B11:L11))/(13-COLUMN(K11))),INT($A11/M$18)))</f>
        <v>1</v>
      </c>
      <c r="N11" s="4">
        <f>IF((SUM($B11:M11)+MAX(INT(($A11-SUM($B11:M11))/(13-COLUMN(L11))),INT($A11/N$18)))&gt;=$A11,$A11-SUM($B11:M11),MAX(INT(($A11-SUM($B11:M11))/(13-COLUMN(L11))),INT($A11/N$18)))</f>
        <v>1</v>
      </c>
      <c r="O11" s="20">
        <f t="shared" si="2"/>
        <v>4</v>
      </c>
      <c r="P11" s="12"/>
    </row>
    <row r="12" spans="1:38" ht="16.5" thickBot="1">
      <c r="A12" s="3">
        <v>1</v>
      </c>
      <c r="B12" s="19"/>
      <c r="C12" s="4">
        <f>IF((SUM($B12:B12)+MAX(INT(($A12-SUM($B12:B12))/(13-COLUMN(A12))),INT($A12/C$18)))&gt;=$A12,$A12-SUM($B12:B12),MAX(INT(($A12-SUM($B12:B12))/(13-COLUMN(A12))),INT($A12/C$18)))</f>
        <v>0</v>
      </c>
      <c r="D12" s="4">
        <f>IF((SUM($B12:C12)+MAX(INT(($A12-SUM($B12:C12))/(13-COLUMN(B12))),INT($A12/D$18)))&gt;=$A12,$A12-SUM($B12:C12),MAX(INT(($A12-SUM($B12:C12))/(13-COLUMN(B12))),INT($A12/D$18)))</f>
        <v>0</v>
      </c>
      <c r="E12" s="4">
        <f>IF((SUM($B12:D12)+MAX(INT(($A12-SUM($B12:D12))/(13-COLUMN(C12))),INT($A12/E$18)))&gt;=$A12,$A12-SUM($B12:D12),MAX(INT(($A12-SUM($B12:D12))/(13-COLUMN(C12))),INT($A12/E$18)))</f>
        <v>0</v>
      </c>
      <c r="F12" s="4">
        <f>IF((SUM($B12:E12)+MAX(INT(($A12-SUM($B12:E12))/(13-COLUMN(D12))),INT($A12/F$18)))&gt;=$A12,$A12-SUM($B12:E12),MAX(INT(($A12-SUM($B12:E12))/(13-COLUMN(D12))),INT($A12/F$18)))</f>
        <v>0</v>
      </c>
      <c r="G12" s="4">
        <f>IF((SUM($B12:F12)+MAX(INT(($A12-SUM($B12:F12))/(13-COLUMN(E12))),INT($A12/G$18)))&gt;=$A12,$A12-SUM($B12:F12),MAX(INT(($A12-SUM($B12:F12))/(13-COLUMN(E12))),INT($A12/G$18)))</f>
        <v>0</v>
      </c>
      <c r="H12" s="4">
        <f>IF((SUM($B12:G12)+MAX(INT(($A12-SUM($B12:G12))/(13-COLUMN(F12))),INT($A12/H$18)))&gt;=$A12,$A12-SUM($B12:G12),MAX(INT(($A12-SUM($B12:G12))/(13-COLUMN(F12))),INT($A12/H$18)))</f>
        <v>0</v>
      </c>
      <c r="I12" s="4">
        <f>IF((SUM($B12:H12)+MAX(INT(($A12-SUM($B12:H12))/(13-COLUMN(G12))),INT($A12/I$18)))&gt;=$A12,$A12-SUM($B12:H12),MAX(INT(($A12-SUM($B12:H12))/(13-COLUMN(G12))),INT($A12/I$18)))</f>
        <v>0</v>
      </c>
      <c r="J12" s="4">
        <f>IF((SUM($B12:I12)+MAX(INT(($A12-SUM($B12:I12))/(13-COLUMN(H12))),INT($A12/J$18)))&gt;=$A12,$A12-SUM($B12:I12),MAX(INT(($A12-SUM($B12:I12))/(13-COLUMN(H12))),INT($A12/J$18)))</f>
        <v>0</v>
      </c>
      <c r="K12" s="4">
        <f>IF((SUM($B12:J12)+MAX(INT(($A12-SUM($B12:J12))/(13-COLUMN(I12))),INT($A12/K$18)))&gt;=$A12,$A12-SUM($B12:J12),MAX(INT(($A12-SUM($B12:J12))/(13-COLUMN(I12))),INT($A12/K$18)))</f>
        <v>0</v>
      </c>
      <c r="L12" s="21">
        <f>IF((SUM($B12:K12)+MAX(INT(($A12-SUM($B12:K12))/(13-COLUMN(J12))),INT($A12/L$18)))&gt;=$A12,$A12-SUM($B12:K12),MAX(INT(($A12-SUM($B12:K12))/(13-COLUMN(J12))),INT($A12/L$18)))</f>
        <v>0</v>
      </c>
      <c r="M12" s="4">
        <f>IF((SUM($B12:L12)+MAX(INT(($A12-SUM($B12:L12))/(13-COLUMN(K12))),INT($A12/M$18)))&gt;=$A12,$A12-SUM($B12:L12),MAX(INT(($A12-SUM($B12:L12))/(13-COLUMN(K12))),INT($A12/M$18)))</f>
        <v>0</v>
      </c>
      <c r="N12" s="24">
        <f>IF((SUM($B12:M12)+MAX(INT(($A12-SUM($B12:M12))/(13-COLUMN(L12))),INT($A12/N$18)))&gt;=$A12,$A12-SUM($B12:M12),MAX(INT(($A12-SUM($B12:M12))/(13-COLUMN(L12))),INT($A12/N$18)))</f>
        <v>1</v>
      </c>
      <c r="O12" s="20">
        <f t="shared" si="2"/>
        <v>1</v>
      </c>
      <c r="P12" s="12"/>
    </row>
    <row r="13" spans="1:38" ht="16.5" thickBot="1">
      <c r="A13" s="3">
        <v>1</v>
      </c>
      <c r="B13" s="19"/>
      <c r="C13" s="4">
        <f>IF((SUM($B13:B13)+MAX(INT(($A13-SUM($B13:B13))/(13-COLUMN(A13))),INT($A13/C$18)))&gt;=$A13,$A13-SUM($B13:B13),MAX(INT(($A13-SUM($B13:B13))/(13-COLUMN(A13))),INT($A13/C$18)))</f>
        <v>0</v>
      </c>
      <c r="D13" s="4">
        <f>IF((SUM($B13:C13)+MAX(INT(($A13-SUM($B13:C13))/(13-COLUMN(B13))),INT($A13/D$18)))&gt;=$A13,$A13-SUM($B13:C13),MAX(INT(($A13-SUM($B13:C13))/(13-COLUMN(B13))),INT($A13/D$18)))</f>
        <v>0</v>
      </c>
      <c r="E13" s="4">
        <f>IF((SUM($B13:D13)+MAX(INT(($A13-SUM($B13:D13))/(13-COLUMN(C13))),INT($A13/E$18)))&gt;=$A13,$A13-SUM($B13:D13),MAX(INT(($A13-SUM($B13:D13))/(13-COLUMN(C13))),INT($A13/E$18)))</f>
        <v>0</v>
      </c>
      <c r="F13" s="4">
        <f>IF((SUM($B13:E13)+MAX(INT(($A13-SUM($B13:E13))/(13-COLUMN(D13))),INT($A13/F$18)))&gt;=$A13,$A13-SUM($B13:E13),MAX(INT(($A13-SUM($B13:E13))/(13-COLUMN(D13))),INT($A13/F$18)))</f>
        <v>0</v>
      </c>
      <c r="G13" s="4">
        <f>IF((SUM($B13:F13)+MAX(INT(($A13-SUM($B13:F13))/(13-COLUMN(E13))),INT($A13/G$18)))&gt;=$A13,$A13-SUM($B13:F13),MAX(INT(($A13-SUM($B13:F13))/(13-COLUMN(E13))),INT($A13/G$18)))</f>
        <v>0</v>
      </c>
      <c r="H13" s="4">
        <f>IF((SUM($B13:G13)+MAX(INT(($A13-SUM($B13:G13))/(13-COLUMN(F13))),INT($A13/H$18)))&gt;=$A13,$A13-SUM($B13:G13),MAX(INT(($A13-SUM($B13:G13))/(13-COLUMN(F13))),INT($A13/H$18)))</f>
        <v>0</v>
      </c>
      <c r="I13" s="4">
        <f>IF((SUM($B13:H13)+MAX(INT(($A13-SUM($B13:H13))/(13-COLUMN(G13))),INT($A13/I$18)))&gt;=$A13,$A13-SUM($B13:H13),MAX(INT(($A13-SUM($B13:H13))/(13-COLUMN(G13))),INT($A13/I$18)))</f>
        <v>0</v>
      </c>
      <c r="J13" s="4">
        <f>IF((SUM($B13:I13)+MAX(INT(($A13-SUM($B13:I13))/(13-COLUMN(H13))),INT($A13/J$18)))&gt;=$A13,$A13-SUM($B13:I13),MAX(INT(($A13-SUM($B13:I13))/(13-COLUMN(H13))),INT($A13/J$18)))</f>
        <v>0</v>
      </c>
      <c r="K13" s="4">
        <f>IF((SUM($B13:J13)+MAX(INT(($A13-SUM($B13:J13))/(13-COLUMN(I13))),INT($A13/K$18)))&gt;=$A13,$A13-SUM($B13:J13),MAX(INT(($A13-SUM($B13:J13))/(13-COLUMN(I13))),INT($A13/K$18)))</f>
        <v>0</v>
      </c>
      <c r="L13" s="21">
        <f>IF((SUM($B13:K13)+MAX(INT(($A13-SUM($B13:K13))/(13-COLUMN(J13))),INT($A13/L$18)))&gt;=$A13,$A13-SUM($B13:K13),MAX(INT(($A13-SUM($B13:K13))/(13-COLUMN(J13))),INT($A13/L$18)))</f>
        <v>0</v>
      </c>
      <c r="M13" s="4">
        <f>IF((SUM($B13:L13)+MAX(INT(($A13-SUM($B13:L13))/(13-COLUMN(K13))),INT($A13/M$18)))&gt;=$A13,$A13-SUM($B13:L13),MAX(INT(($A13-SUM($B13:L13))/(13-COLUMN(K13))),INT($A13/M$18)))</f>
        <v>0</v>
      </c>
      <c r="N13" s="24">
        <f>IF((SUM($B13:M13)+MAX(INT(($A13-SUM($B13:M13))/(13-COLUMN(L13))),INT($A13/N$18)))&gt;=$A13,$A13-SUM($B13:M13),MAX(INT(($A13-SUM($B13:M13))/(13-COLUMN(L13))),INT($A13/N$18)))</f>
        <v>1</v>
      </c>
      <c r="O13" s="20">
        <f t="shared" si="2"/>
        <v>1</v>
      </c>
      <c r="P13" s="12"/>
    </row>
    <row r="14" spans="1:38" ht="16.5" thickBot="1">
      <c r="A14" s="3">
        <v>5</v>
      </c>
      <c r="B14" s="19"/>
      <c r="C14" s="4">
        <f>IF((SUM($B14:B14)+MAX(INT(($A14-SUM($B14:B14))/(13-COLUMN(A14))),INT($A14/C$18)))&gt;=$A14,$A14-SUM($B14:B14),MAX(INT(($A14-SUM($B14:B14))/(13-COLUMN(A14))),INT($A14/C$18)))</f>
        <v>0</v>
      </c>
      <c r="D14" s="4">
        <f>IF((SUM($B14:C14)+MAX(INT(($A14-SUM($B14:C14))/(13-COLUMN(B14))),INT($A14/D$18)))&gt;=$A14,$A14-SUM($B14:C14),MAX(INT(($A14-SUM($B14:C14))/(13-COLUMN(B14))),INT($A14/D$18)))</f>
        <v>0</v>
      </c>
      <c r="E14" s="4">
        <f>IF((SUM($B14:D14)+MAX(INT(($A14-SUM($B14:D14))/(13-COLUMN(C14))),INT($A14/E$18)))&gt;=$A14,$A14-SUM($B14:D14),MAX(INT(($A14-SUM($B14:D14))/(13-COLUMN(C14))),INT($A14/E$18)))</f>
        <v>0</v>
      </c>
      <c r="F14" s="4">
        <f>IF((SUM($B14:E14)+MAX(INT(($A14-SUM($B14:E14))/(13-COLUMN(D14))),INT($A14/F$18)))&gt;=$A14,$A14-SUM($B14:E14),MAX(INT(($A14-SUM($B14:E14))/(13-COLUMN(D14))),INT($A14/F$18)))</f>
        <v>0</v>
      </c>
      <c r="G14" s="4">
        <f>IF((SUM($B14:F14)+MAX(INT(($A14-SUM($B14:F14))/(13-COLUMN(E14))),INT($A14/G$18)))&gt;=$A14,$A14-SUM($B14:F14),MAX(INT(($A14-SUM($B14:F14))/(13-COLUMN(E14))),INT($A14/G$18)))</f>
        <v>0</v>
      </c>
      <c r="H14" s="4">
        <f>IF((SUM($B14:G14)+MAX(INT(($A14-SUM($B14:G14))/(13-COLUMN(F14))),INT($A14/H$18)))&gt;=$A14,$A14-SUM($B14:G14),MAX(INT(($A14-SUM($B14:G14))/(13-COLUMN(F14))),INT($A14/H$18)))</f>
        <v>0</v>
      </c>
      <c r="I14" s="4">
        <f>IF((SUM($B14:H14)+MAX(INT(($A14-SUM($B14:H14))/(13-COLUMN(G14))),INT($A14/I$18)))&gt;=$A14,$A14-SUM($B14:H14),MAX(INT(($A14-SUM($B14:H14))/(13-COLUMN(G14))),INT($A14/I$18)))</f>
        <v>0</v>
      </c>
      <c r="J14" s="4">
        <f>IF((SUM($B14:I14)+MAX(INT(($A14-SUM($B14:I14))/(13-COLUMN(H14))),INT($A14/J$18)))&gt;=$A14,$A14-SUM($B14:I14),MAX(INT(($A14-SUM($B14:I14))/(13-COLUMN(H14))),INT($A14/J$18)))</f>
        <v>1</v>
      </c>
      <c r="K14" s="4">
        <f>IF((SUM($B14:J14)+MAX(INT(($A14-SUM($B14:J14))/(13-COLUMN(I14))),INT($A14/K$18)))&gt;=$A14,$A14-SUM($B14:J14),MAX(INT(($A14-SUM($B14:J14))/(13-COLUMN(I14))),INT($A14/K$18)))</f>
        <v>1</v>
      </c>
      <c r="L14" s="4">
        <f>IF((SUM($B14:K14)+MAX(INT(($A14-SUM($B14:K14))/(13-COLUMN(J14))),INT($A14/L$18)))&gt;=$A14,$A14-SUM($B14:K14),MAX(INT(($A14-SUM($B14:K14))/(13-COLUMN(J14))),INT($A14/L$18)))</f>
        <v>1</v>
      </c>
      <c r="M14" s="4">
        <f>IF((SUM($B14:L14)+MAX(INT(($A14-SUM($B14:L14))/(13-COLUMN(K14))),INT($A14/M$18)))&gt;=$A14,$A14-SUM($B14:L14),MAX(INT(($A14-SUM($B14:L14))/(13-COLUMN(K14))),INT($A14/M$18)))</f>
        <v>1</v>
      </c>
      <c r="N14" s="4">
        <f>IF((SUM($B14:M14)+MAX(INT(($A14-SUM($B14:M14))/(13-COLUMN(L14))),INT($A14/N$18)))&gt;=$A14,$A14-SUM($B14:M14),MAX(INT(($A14-SUM($B14:M14))/(13-COLUMN(L14))),INT($A14/N$18)))</f>
        <v>1</v>
      </c>
      <c r="O14" s="20">
        <f t="shared" si="2"/>
        <v>5</v>
      </c>
      <c r="P14" s="12"/>
    </row>
    <row r="15" spans="1:38" ht="16.5" thickBot="1">
      <c r="A15" s="3">
        <v>11</v>
      </c>
      <c r="B15" s="19"/>
      <c r="C15" s="4">
        <f>IF((SUM($B15:B15)+MAX(INT(($A15-SUM($B15:B15))/(13-COLUMN(A15))),INT($A15/C$18)))&gt;=$A15,$A15-SUM($B15:B15),MAX(INT(($A15-SUM($B15:B15))/(13-COLUMN(A15))),INT($A15/C$18)))</f>
        <v>1</v>
      </c>
      <c r="D15" s="4">
        <f>IF((SUM($B15:C15)+MAX(INT(($A15-SUM($B15:C15))/(13-COLUMN(B15))),INT($A15/D$18)))&gt;=$A15,$A15-SUM($B15:C15),MAX(INT(($A15-SUM($B15:C15))/(13-COLUMN(B15))),INT($A15/D$18)))</f>
        <v>1</v>
      </c>
      <c r="E15" s="4">
        <f>IF((SUM($B15:D15)+MAX(INT(($A15-SUM($B15:D15))/(13-COLUMN(C15))),INT($A15/E$18)))&gt;=$A15,$A15-SUM($B15:D15),MAX(INT(($A15-SUM($B15:D15))/(13-COLUMN(C15))),INT($A15/E$18)))</f>
        <v>1</v>
      </c>
      <c r="F15" s="4">
        <f>IF((SUM($B15:E15)+MAX(INT(($A15-SUM($B15:E15))/(13-COLUMN(D15))),INT($A15/F$18)))&gt;=$A15,$A15-SUM($B15:E15),MAX(INT(($A15-SUM($B15:E15))/(13-COLUMN(D15))),INT($A15/F$18)))</f>
        <v>1</v>
      </c>
      <c r="G15" s="4">
        <f>IF((SUM($B15:F15)+MAX(INT(($A15-SUM($B15:F15))/(13-COLUMN(E15))),INT($A15/G$18)))&gt;=$A15,$A15-SUM($B15:F15),MAX(INT(($A15-SUM($B15:F15))/(13-COLUMN(E15))),INT($A15/G$18)))</f>
        <v>1</v>
      </c>
      <c r="H15" s="4">
        <f>IF((SUM($B15:G15)+MAX(INT(($A15-SUM($B15:G15))/(13-COLUMN(F15))),INT($A15/H$18)))&gt;=$A15,$A15-SUM($B15:G15),MAX(INT(($A15-SUM($B15:G15))/(13-COLUMN(F15))),INT($A15/H$18)))</f>
        <v>1</v>
      </c>
      <c r="I15" s="4">
        <f>IF((SUM($B15:H15)+MAX(INT(($A15-SUM($B15:H15))/(13-COLUMN(G15))),INT($A15/I$18)))&gt;=$A15,$A15-SUM($B15:H15),MAX(INT(($A15-SUM($B15:H15))/(13-COLUMN(G15))),INT($A15/I$18)))</f>
        <v>1</v>
      </c>
      <c r="J15" s="4">
        <f>IF((SUM($B15:I15)+MAX(INT(($A15-SUM($B15:I15))/(13-COLUMN(H15))),INT($A15/J$18)))&gt;=$A15,$A15-SUM($B15:I15),MAX(INT(($A15-SUM($B15:I15))/(13-COLUMN(H15))),INT($A15/J$18)))</f>
        <v>1</v>
      </c>
      <c r="K15" s="4">
        <f>IF((SUM($B15:J15)+MAX(INT(($A15-SUM($B15:J15))/(13-COLUMN(I15))),INT($A15/K$18)))&gt;=$A15,$A15-SUM($B15:J15),MAX(INT(($A15-SUM($B15:J15))/(13-COLUMN(I15))),INT($A15/K$18)))</f>
        <v>1</v>
      </c>
      <c r="L15" s="4">
        <f>IF((SUM($B15:K15)+MAX(INT(($A15-SUM($B15:K15))/(13-COLUMN(J15))),INT($A15/L$18)))&gt;=$A15,$A15-SUM($B15:K15),MAX(INT(($A15-SUM($B15:K15))/(13-COLUMN(J15))),INT($A15/L$18)))</f>
        <v>1</v>
      </c>
      <c r="M15" s="4">
        <f>IF((SUM($B15:L15)+MAX(INT(($A15-SUM($B15:L15))/(13-COLUMN(K15))),INT($A15/M$18)))&gt;=$A15,$A15-SUM($B15:L15),MAX(INT(($A15-SUM($B15:L15))/(13-COLUMN(K15))),INT($A15/M$18)))</f>
        <v>1</v>
      </c>
      <c r="N15" s="4">
        <f>IF((SUM($B15:M15)+MAX(INT(($A15-SUM($B15:M15))/(13-COLUMN(L15))),INT($A15/N$18)))&gt;=$A15,$A15-SUM($B15:M15),MAX(INT(($A15-SUM($B15:M15))/(13-COLUMN(L15))),INT($A15/N$18)))</f>
        <v>0</v>
      </c>
      <c r="O15" s="20">
        <f t="shared" si="2"/>
        <v>11</v>
      </c>
      <c r="P15" s="12"/>
    </row>
    <row r="16" spans="1:38" ht="16.5" thickBot="1">
      <c r="A16" s="3">
        <v>8</v>
      </c>
      <c r="B16" s="19"/>
      <c r="C16" s="4">
        <f>IF((SUM($B16:B16)+MAX(INT(($A16-SUM($B16:B16))/(13-COLUMN(A16))),INT($A16/C$18)))&gt;=$A16,$A16-SUM($B16:B16),MAX(INT(($A16-SUM($B16:B16))/(13-COLUMN(A16))),INT($A16/C$18)))</f>
        <v>1</v>
      </c>
      <c r="D16" s="4">
        <f>IF((SUM($B16:C16)+MAX(INT(($A16-SUM($B16:C16))/(13-COLUMN(B16))),INT($A16/D$18)))&gt;=$A16,$A16-SUM($B16:C16),MAX(INT(($A16-SUM($B16:C16))/(13-COLUMN(B16))),INT($A16/D$18)))</f>
        <v>1</v>
      </c>
      <c r="E16" s="4">
        <f>IF((SUM($B16:D16)+MAX(INT(($A16-SUM($B16:D16))/(13-COLUMN(C16))),INT($A16/E$18)))&gt;=$A16,$A16-SUM($B16:D16),MAX(INT(($A16-SUM($B16:D16))/(13-COLUMN(C16))),INT($A16/E$18)))</f>
        <v>1</v>
      </c>
      <c r="F16" s="4">
        <f>IF((SUM($B16:E16)+MAX(INT(($A16-SUM($B16:E16))/(13-COLUMN(D16))),INT($A16/F$18)))&gt;=$A16,$A16-SUM($B16:E16),MAX(INT(($A16-SUM($B16:E16))/(13-COLUMN(D16))),INT($A16/F$18)))</f>
        <v>1</v>
      </c>
      <c r="G16" s="4">
        <f>IF((SUM($B16:F16)+MAX(INT(($A16-SUM($B16:F16))/(13-COLUMN(E16))),INT($A16/G$18)))&gt;=$A16,$A16-SUM($B16:F16),MAX(INT(($A16-SUM($B16:F16))/(13-COLUMN(E16))),INT($A16/G$18)))</f>
        <v>1</v>
      </c>
      <c r="H16" s="4">
        <f>IF((SUM($B16:G16)+MAX(INT(($A16-SUM($B16:G16))/(13-COLUMN(F16))),INT($A16/H$18)))&gt;=$A16,$A16-SUM($B16:G16),MAX(INT(($A16-SUM($B16:G16))/(13-COLUMN(F16))),INT($A16/H$18)))</f>
        <v>1</v>
      </c>
      <c r="I16" s="4">
        <f>IF((SUM($B16:H16)+MAX(INT(($A16-SUM($B16:H16))/(13-COLUMN(G16))),INT($A16/I$18)))&gt;=$A16,$A16-SUM($B16:H16),MAX(INT(($A16-SUM($B16:H16))/(13-COLUMN(G16))),INT($A16/I$18)))</f>
        <v>1</v>
      </c>
      <c r="J16" s="4">
        <f>IF((SUM($B16:I16)+MAX(INT(($A16-SUM($B16:I16))/(13-COLUMN(H16))),INT($A16/J$18)))&gt;=$A16,$A16-SUM($B16:I16),MAX(INT(($A16-SUM($B16:I16))/(13-COLUMN(H16))),INT($A16/J$18)))</f>
        <v>1</v>
      </c>
      <c r="K16" s="4">
        <f>IF((SUM($B16:J16)+MAX(INT(($A16-SUM($B16:J16))/(13-COLUMN(I16))),INT($A16/K$18)))&gt;=$A16,$A16-SUM($B16:J16),MAX(INT(($A16-SUM($B16:J16))/(13-COLUMN(I16))),INT($A16/K$18)))</f>
        <v>0</v>
      </c>
      <c r="L16" s="4">
        <f>IF((SUM($B16:K16)+MAX(INT(($A16-SUM($B16:K16))/(13-COLUMN(J16))),INT($A16/L$18)))&gt;=$A16,$A16-SUM($B16:K16),MAX(INT(($A16-SUM($B16:K16))/(13-COLUMN(J16))),INT($A16/L$18)))</f>
        <v>0</v>
      </c>
      <c r="M16" s="4">
        <f>IF((SUM($B16:L16)+MAX(INT(($A16-SUM($B16:L16))/(13-COLUMN(K16))),INT($A16/M$18)))&gt;=$A16,$A16-SUM($B16:L16),MAX(INT(($A16-SUM($B16:L16))/(13-COLUMN(K16))),INT($A16/M$18)))</f>
        <v>0</v>
      </c>
      <c r="N16" s="4">
        <f>IF((SUM($B16:M16)+MAX(INT(($A16-SUM($B16:M16))/(13-COLUMN(L16))),INT($A16/N$18)))&gt;=$A16,$A16-SUM($B16:M16),MAX(INT(($A16-SUM($B16:M16))/(13-COLUMN(L16))),INT($A16/N$18)))</f>
        <v>0</v>
      </c>
      <c r="O16" s="20">
        <f t="shared" si="2"/>
        <v>8</v>
      </c>
      <c r="P16" s="12"/>
    </row>
    <row r="17" spans="1:17" ht="16.5" thickBot="1">
      <c r="A17" s="3">
        <v>1</v>
      </c>
      <c r="B17" s="19"/>
      <c r="C17" s="4">
        <f>IF((SUM($B17:B17)+MAX(INT(($A17-SUM($B17:B17))/(13-COLUMN(A17))),INT($A17/C$18)))&gt;=$A17,$A17-SUM($B17:B17),MAX(INT(($A17-SUM($B17:B17))/(13-COLUMN(A17))),INT($A17/C$18)))</f>
        <v>0</v>
      </c>
      <c r="D17" s="4">
        <f>IF((SUM($B17:C17)+MAX(INT(($A17-SUM($B17:C17))/(13-COLUMN(B17))),INT($A17/D$18)))&gt;=$A17,$A17-SUM($B17:C17),MAX(INT(($A17-SUM($B17:C17))/(13-COLUMN(B17))),INT($A17/D$18)))</f>
        <v>0</v>
      </c>
      <c r="E17" s="4">
        <f>IF((SUM($B17:D17)+MAX(INT(($A17-SUM($B17:D17))/(13-COLUMN(C17))),INT($A17/E$18)))&gt;=$A17,$A17-SUM($B17:D17),MAX(INT(($A17-SUM($B17:D17))/(13-COLUMN(C17))),INT($A17/E$18)))</f>
        <v>0</v>
      </c>
      <c r="F17" s="4">
        <f>IF((SUM($B17:E17)+MAX(INT(($A17-SUM($B17:E17))/(13-COLUMN(D17))),INT($A17/F$18)))&gt;=$A17,$A17-SUM($B17:E17),MAX(INT(($A17-SUM($B17:E17))/(13-COLUMN(D17))),INT($A17/F$18)))</f>
        <v>0</v>
      </c>
      <c r="G17" s="4">
        <f>IF((SUM($B17:F17)+MAX(INT(($A17-SUM($B17:F17))/(13-COLUMN(E17))),INT($A17/G$18)))&gt;=$A17,$A17-SUM($B17:F17),MAX(INT(($A17-SUM($B17:F17))/(13-COLUMN(E17))),INT($A17/G$18)))</f>
        <v>0</v>
      </c>
      <c r="H17" s="4">
        <f>IF((SUM($B17:G17)+MAX(INT(($A17-SUM($B17:G17))/(13-COLUMN(F17))),INT($A17/H$18)))&gt;=$A17,$A17-SUM($B17:G17),MAX(INT(($A17-SUM($B17:G17))/(13-COLUMN(F17))),INT($A17/H$18)))</f>
        <v>0</v>
      </c>
      <c r="I17" s="4">
        <f>IF((SUM($B17:H17)+MAX(INT(($A17-SUM($B17:H17))/(13-COLUMN(G17))),INT($A17/I$18)))&gt;=$A17,$A17-SUM($B17:H17),MAX(INT(($A17-SUM($B17:H17))/(13-COLUMN(G17))),INT($A17/I$18)))</f>
        <v>0</v>
      </c>
      <c r="J17" s="4">
        <f>IF((SUM($B17:I17)+MAX(INT(($A17-SUM($B17:I17))/(13-COLUMN(H17))),INT($A17/J$18)))&gt;=$A17,$A17-SUM($B17:I17),MAX(INT(($A17-SUM($B17:I17))/(13-COLUMN(H17))),INT($A17/J$18)))</f>
        <v>0</v>
      </c>
      <c r="K17" s="4">
        <f>IF((SUM($B17:J17)+MAX(INT(($A17-SUM($B17:J17))/(13-COLUMN(I17))),INT($A17/K$18)))&gt;=$A17,$A17-SUM($B17:J17),MAX(INT(($A17-SUM($B17:J17))/(13-COLUMN(I17))),INT($A17/K$18)))</f>
        <v>0</v>
      </c>
      <c r="L17" s="4">
        <f>IF((SUM($B17:K17)+MAX(INT(($A17-SUM($B17:K17))/(13-COLUMN(J17))),INT($A17/L$18)))&gt;=$A17,$A17-SUM($B17:K17),MAX(INT(($A17-SUM($B17:K17))/(13-COLUMN(J17))),INT($A17/L$18)))</f>
        <v>0</v>
      </c>
      <c r="M17" s="4">
        <f>IF((SUM($B17:L17)+MAX(INT(($A17-SUM($B17:L17))/(13-COLUMN(K17))),INT($A17/M$18)))&gt;=$A17,$A17-SUM($B17:L17),MAX(INT(($A17-SUM($B17:L17))/(13-COLUMN(K17))),INT($A17/M$18)))</f>
        <v>0</v>
      </c>
      <c r="N17" s="4">
        <f>IF((SUM($B17:M17)+MAX(INT(($A17-SUM($B17:M17))/(13-COLUMN(L17))),INT($A17/N$18)))&gt;=$A17,$A17-SUM($B17:M17),MAX(INT(($A17-SUM($B17:M17))/(13-COLUMN(L17))),INT($A17/N$18)))</f>
        <v>1</v>
      </c>
      <c r="O17" s="20">
        <f t="shared" si="2"/>
        <v>1</v>
      </c>
      <c r="P17" s="12"/>
    </row>
    <row r="18" spans="1:17">
      <c r="C18" s="5">
        <f>INT(($A$1-SUM($B$18:B18))/(12-COLUMN(A18)+1))</f>
        <v>7</v>
      </c>
      <c r="D18" s="5">
        <f>INT(($A$1-SUM($B$18:C18))/(12-COLUMN(B18)+1))</f>
        <v>7</v>
      </c>
      <c r="E18" s="5">
        <f>INT(($A$1-SUM($B$18:D18))/(12-COLUMN(C18)+1))</f>
        <v>7</v>
      </c>
      <c r="F18" s="5">
        <f>INT(($A$1-SUM($B$18:E18))/(12-COLUMN(D18)+1))</f>
        <v>8</v>
      </c>
      <c r="G18" s="5">
        <f>INT(($A$1-SUM($B$18:F18))/(12-COLUMN(E18)+1))</f>
        <v>8</v>
      </c>
      <c r="H18" s="5">
        <f>INT(($A$1-SUM($B$18:G18))/(12-COLUMN(F18)+1))</f>
        <v>8</v>
      </c>
      <c r="I18" s="5">
        <f>INT(($A$1-SUM($B$18:H18))/(12-COLUMN(G18)+1))</f>
        <v>8</v>
      </c>
      <c r="J18" s="5">
        <f>INT(($A$1-SUM($B$18:I18))/(12-COLUMN(H18)+1))</f>
        <v>8</v>
      </c>
      <c r="K18" s="5">
        <f>INT(($A$1-SUM($B$18:J18))/(12-COLUMN(I18)+1))</f>
        <v>8</v>
      </c>
      <c r="L18" s="5">
        <f>INT(($A$1-SUM($B$18:K18))/(12-COLUMN(J18)+1))</f>
        <v>8</v>
      </c>
      <c r="M18" s="5">
        <f>INT(($A$1-SUM($B$18:L18))/(12-COLUMN(K18)+1))</f>
        <v>8</v>
      </c>
      <c r="N18" s="5">
        <f>INT(($A$1-SUM($B$18:M18))/(12-COLUMN(L18)+1))</f>
        <v>8</v>
      </c>
    </row>
    <row r="19" spans="1:17" ht="16.5" thickBot="1">
      <c r="C19" t="s">
        <v>0</v>
      </c>
    </row>
    <row r="20" spans="1:17" ht="16.5" thickBot="1">
      <c r="Q20" s="2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showZeros="0" workbookViewId="0">
      <selection activeCell="G7" sqref="G7"/>
    </sheetView>
  </sheetViews>
  <sheetFormatPr defaultRowHeight="15.75"/>
  <cols>
    <col min="3" max="14" width="4.75" customWidth="1"/>
    <col min="16" max="16" width="4.25" customWidth="1"/>
  </cols>
  <sheetData>
    <row r="1" spans="1:16">
      <c r="C1" s="26" t="s">
        <v>2</v>
      </c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6">
      <c r="B2" s="6"/>
      <c r="C2" s="7">
        <v>1</v>
      </c>
      <c r="D2" s="7">
        <v>2</v>
      </c>
      <c r="E2" s="7">
        <v>3</v>
      </c>
      <c r="F2" s="7">
        <v>4</v>
      </c>
      <c r="G2" s="7">
        <v>5</v>
      </c>
      <c r="H2" s="7">
        <v>6</v>
      </c>
      <c r="I2" s="7">
        <v>7</v>
      </c>
      <c r="J2" s="7">
        <v>8</v>
      </c>
      <c r="K2" s="7">
        <v>9</v>
      </c>
      <c r="L2" s="7">
        <v>10</v>
      </c>
      <c r="M2" s="7">
        <v>11</v>
      </c>
      <c r="N2" s="7">
        <v>12</v>
      </c>
    </row>
    <row r="3" spans="1:16" ht="16.5" thickBot="1">
      <c r="B3" s="8">
        <f>SUM(B4:B18)</f>
        <v>93</v>
      </c>
      <c r="C3" s="9">
        <f t="shared" ref="C3:N3" si="0">B3-SUM(C4:C18)</f>
        <v>85</v>
      </c>
      <c r="D3" s="9">
        <f t="shared" si="0"/>
        <v>77</v>
      </c>
      <c r="E3" s="9">
        <f t="shared" si="0"/>
        <v>68</v>
      </c>
      <c r="F3" s="9">
        <f t="shared" si="0"/>
        <v>62</v>
      </c>
      <c r="G3" s="9">
        <f t="shared" si="0"/>
        <v>51</v>
      </c>
      <c r="H3" s="9">
        <f t="shared" si="0"/>
        <v>47</v>
      </c>
      <c r="I3" s="9">
        <f t="shared" si="0"/>
        <v>38</v>
      </c>
      <c r="J3" s="9">
        <f t="shared" si="0"/>
        <v>33</v>
      </c>
      <c r="K3" s="9">
        <f t="shared" si="0"/>
        <v>22</v>
      </c>
      <c r="L3" s="9">
        <f t="shared" si="0"/>
        <v>17</v>
      </c>
      <c r="M3" s="9">
        <f t="shared" si="0"/>
        <v>15</v>
      </c>
      <c r="N3" s="9">
        <f t="shared" si="0"/>
        <v>0</v>
      </c>
    </row>
    <row r="4" spans="1:16" ht="16.5" thickBot="1">
      <c r="A4" s="25" t="s">
        <v>1</v>
      </c>
      <c r="B4" s="3">
        <v>9</v>
      </c>
      <c r="C4" s="10">
        <f>ROUND((($B$3/11)*((100*B4)/B$3))/100,0)</f>
        <v>1</v>
      </c>
      <c r="D4" s="10">
        <f>ROUND((($B$3/11)*((100*($B4-SUM($C4:C4)))/C$3))/100,0)</f>
        <v>1</v>
      </c>
      <c r="E4" s="10">
        <f>ROUND((($B$3/11)*((100*($B4-SUM($C4:D4)))/D$3))/100,0)</f>
        <v>1</v>
      </c>
      <c r="F4" s="10">
        <f>ROUND((($B$3/11)*((100*($B4-SUM($C4:E4)))/E$3))/100,0)</f>
        <v>1</v>
      </c>
      <c r="G4" s="10">
        <f>ROUND((($B$3/11)*((100*($B4-SUM($C4:F4)))/F$3))/100,0)</f>
        <v>1</v>
      </c>
      <c r="H4" s="10">
        <f>ROUND((($B$3/11)*((100*($B4-SUM($C4:G4)))/G$3))/100,0)</f>
        <v>1</v>
      </c>
      <c r="I4" s="10">
        <f>ROUND((($B$3/11)*((100*($B4-SUM($C4:H4)))/H$3))/100,0)</f>
        <v>1</v>
      </c>
      <c r="J4" s="10">
        <f>ROUND((($B$3/11)*((100*($B4-SUM($C4:I4)))/I$3))/100,0)</f>
        <v>0</v>
      </c>
      <c r="K4" s="10">
        <f>ROUND((($B$3/11)*((100*($B4-SUM($C4:J4)))/J$3))/100,0)</f>
        <v>1</v>
      </c>
      <c r="L4" s="10">
        <f>ROUND((($B$3/11)*((100*($B4-SUM($C4:K4)))/K$3))/100,0)</f>
        <v>0</v>
      </c>
      <c r="M4" s="10">
        <f>ROUND((($B$3/11)*((100*($B4-SUM($C4:L4)))/L$3))/100,0)</f>
        <v>0</v>
      </c>
      <c r="N4" s="10">
        <f>ROUND((($B$3/11)*((100*($B4-SUM($C4:M4)))/M$3))/100,0)</f>
        <v>1</v>
      </c>
      <c r="O4" t="str">
        <f t="shared" ref="O4:O6" si="1">"="&amp;SUM(C4:N4)</f>
        <v>=9</v>
      </c>
      <c r="P4" s="28" t="s">
        <v>5</v>
      </c>
    </row>
    <row r="5" spans="1:16" ht="16.5" thickBot="1">
      <c r="A5" s="25"/>
      <c r="B5" s="3">
        <v>4</v>
      </c>
      <c r="C5" s="10">
        <f t="shared" ref="C5:C18" si="2">ROUND((($B$3/11)*((100*B5)/B$3))/100,0)</f>
        <v>0</v>
      </c>
      <c r="D5" s="10">
        <f>ROUND((($B$3/11)*((100*($B5-SUM($C5:C5)))/C$3))/100,0)</f>
        <v>0</v>
      </c>
      <c r="E5" s="10">
        <f>ROUND((($B$3/11)*((100*($B5-SUM($C5:D5)))/D$3))/100,0)</f>
        <v>0</v>
      </c>
      <c r="F5" s="10">
        <f>ROUND((($B$3/11)*((100*($B5-SUM($C5:E5)))/E$3))/100,0)</f>
        <v>0</v>
      </c>
      <c r="G5" s="10">
        <f>ROUND((($B$3/11)*((100*($B5-SUM($C5:F5)))/F$3))/100,0)</f>
        <v>1</v>
      </c>
      <c r="H5" s="10">
        <f>ROUND((($B$3/11)*((100*($B5-SUM($C5:G5)))/G$3))/100,0)</f>
        <v>0</v>
      </c>
      <c r="I5" s="10">
        <f>ROUND((($B$3/11)*((100*($B5-SUM($C5:H5)))/H$3))/100,0)</f>
        <v>1</v>
      </c>
      <c r="J5" s="10">
        <f>ROUND((($B$3/11)*((100*($B5-SUM($C5:I5)))/I$3))/100,0)</f>
        <v>0</v>
      </c>
      <c r="K5" s="10">
        <f>ROUND((($B$3/11)*((100*($B5-SUM($C5:J5)))/J$3))/100,0)</f>
        <v>1</v>
      </c>
      <c r="L5" s="10">
        <f>ROUND((($B$3/11)*((100*($B5-SUM($C5:K5)))/K$3))/100,0)</f>
        <v>0</v>
      </c>
      <c r="M5" s="10">
        <f>ROUND((($B$3/11)*((100*($B5-SUM($C5:L5)))/L$3))/100,0)</f>
        <v>0</v>
      </c>
      <c r="N5" s="10">
        <f>ROUND((($B$3/11)*((100*($B5-SUM($C5:M5)))/M$3))/100,0)</f>
        <v>1</v>
      </c>
      <c r="O5" t="str">
        <f t="shared" si="1"/>
        <v>=4</v>
      </c>
      <c r="P5" s="28"/>
    </row>
    <row r="6" spans="1:16" ht="16.5" thickBot="1">
      <c r="A6" s="25"/>
      <c r="B6" s="3">
        <v>2</v>
      </c>
      <c r="C6" s="10">
        <f t="shared" si="2"/>
        <v>0</v>
      </c>
      <c r="D6" s="10">
        <f>ROUND((($B$3/11)*((100*($B6-SUM($C6:C6)))/C$3))/100,0)</f>
        <v>0</v>
      </c>
      <c r="E6" s="10">
        <f>ROUND((($B$3/11)*((100*($B6-SUM($C6:D6)))/D$3))/100,0)</f>
        <v>0</v>
      </c>
      <c r="F6" s="10">
        <f>ROUND((($B$3/11)*((100*($B6-SUM($C6:E6)))/E$3))/100,0)</f>
        <v>0</v>
      </c>
      <c r="G6" s="10">
        <f>ROUND((($B$3/11)*((100*($B6-SUM($C6:F6)))/F$3))/100,0)</f>
        <v>0</v>
      </c>
      <c r="H6" s="10">
        <f>ROUND((($B$3/11)*((100*($B6-SUM($C6:G6)))/G$3))/100,0)</f>
        <v>0</v>
      </c>
      <c r="I6" s="10">
        <f>ROUND((($B$3/11)*((100*($B6-SUM($C6:H6)))/H$3))/100,0)</f>
        <v>0</v>
      </c>
      <c r="J6" s="10">
        <f>ROUND((($B$3/11)*((100*($B6-SUM($C6:I6)))/I$3))/100,0)</f>
        <v>0</v>
      </c>
      <c r="K6" s="10">
        <f>ROUND((($B$3/11)*((100*($B6-SUM($C6:J6)))/J$3))/100,0)</f>
        <v>1</v>
      </c>
      <c r="L6" s="10">
        <f>ROUND((($B$3/11)*((100*($B6-SUM($C6:K6)))/K$3))/100,0)</f>
        <v>0</v>
      </c>
      <c r="M6" s="10">
        <f>ROUND((($B$3/11)*((100*($B6-SUM($C6:L6)))/L$3))/100,0)</f>
        <v>0</v>
      </c>
      <c r="N6" s="10">
        <f>ROUND((($B$3/11)*((100*($B6-SUM($C6:M6)))/M$3))/100,0)</f>
        <v>1</v>
      </c>
      <c r="O6" t="str">
        <f t="shared" si="1"/>
        <v>=2</v>
      </c>
      <c r="P6" s="28"/>
    </row>
    <row r="7" spans="1:16" ht="16.5" thickBot="1">
      <c r="A7" s="25"/>
      <c r="B7" s="3">
        <v>19</v>
      </c>
      <c r="C7" s="10">
        <f t="shared" si="2"/>
        <v>2</v>
      </c>
      <c r="D7" s="10">
        <f>ROUND((($B$3/11)*((100*($B7-SUM($C7:C7)))/C$3))/100,0)</f>
        <v>2</v>
      </c>
      <c r="E7" s="10">
        <f>ROUND((($B$3/11)*((100*($B7-SUM($C7:D7)))/D$3))/100,0)</f>
        <v>2</v>
      </c>
      <c r="F7" s="10">
        <f>ROUND((($B$3/11)*((100*($B7-SUM($C7:E7)))/E$3))/100,0)</f>
        <v>2</v>
      </c>
      <c r="G7" s="10">
        <f>ROUND((($B$3/11)*((100*($B7-SUM($C7:F7)))/F$3))/100,0)</f>
        <v>2</v>
      </c>
      <c r="H7" s="10">
        <f>ROUND((($B$3/11)*((100*($B7-SUM($C7:G7)))/G$3))/100,0)</f>
        <v>1</v>
      </c>
      <c r="I7" s="10">
        <f>ROUND((($B$3/11)*((100*($B7-SUM($C7:H7)))/H$3))/100,0)</f>
        <v>1</v>
      </c>
      <c r="J7" s="10">
        <f>ROUND((($B$3/11)*((100*($B7-SUM($C7:I7)))/I$3))/100,0)</f>
        <v>2</v>
      </c>
      <c r="K7" s="10">
        <f>ROUND((($B$3/11)*((100*($B7-SUM($C7:J7)))/J$3))/100,0)</f>
        <v>1</v>
      </c>
      <c r="L7" s="10">
        <f>ROUND((($B$3/11)*((100*($B7-SUM($C7:K7)))/K$3))/100,0)</f>
        <v>2</v>
      </c>
      <c r="M7" s="10">
        <f>ROUND((($B$3/11)*((100*($B7-SUM($C7:L7)))/L$3))/100,0)</f>
        <v>1</v>
      </c>
      <c r="N7" s="10">
        <f>ROUND((($B$3/11)*((100*($B7-SUM($C7:M7)))/M$3))/100,0)</f>
        <v>1</v>
      </c>
      <c r="O7" t="str">
        <f>"="&amp;SUM(C7:N7)</f>
        <v>=19</v>
      </c>
      <c r="P7" s="28"/>
    </row>
    <row r="8" spans="1:16" ht="16.5" thickBot="1">
      <c r="A8" s="25"/>
      <c r="B8" s="3">
        <v>7</v>
      </c>
      <c r="C8" s="10">
        <f t="shared" si="2"/>
        <v>1</v>
      </c>
      <c r="D8" s="10">
        <f>ROUND((($B$3/11)*((100*($B8-SUM($C8:C8)))/C$3))/100,0)</f>
        <v>1</v>
      </c>
      <c r="E8" s="10">
        <f>ROUND((($B$3/11)*((100*($B8-SUM($C8:D8)))/D$3))/100,0)</f>
        <v>1</v>
      </c>
      <c r="F8" s="10">
        <f>ROUND((($B$3/11)*((100*($B8-SUM($C8:E8)))/E$3))/100,0)</f>
        <v>0</v>
      </c>
      <c r="G8" s="10">
        <f>ROUND((($B$3/11)*((100*($B8-SUM($C8:F8)))/F$3))/100,0)</f>
        <v>1</v>
      </c>
      <c r="H8" s="10">
        <f>ROUND((($B$3/11)*((100*($B8-SUM($C8:G8)))/G$3))/100,0)</f>
        <v>0</v>
      </c>
      <c r="I8" s="10">
        <f>ROUND((($B$3/11)*((100*($B8-SUM($C8:H8)))/H$3))/100,0)</f>
        <v>1</v>
      </c>
      <c r="J8" s="10">
        <f>ROUND((($B$3/11)*((100*($B8-SUM($C8:I8)))/I$3))/100,0)</f>
        <v>0</v>
      </c>
      <c r="K8" s="10">
        <f>ROUND((($B$3/11)*((100*($B8-SUM($C8:J8)))/J$3))/100,0)</f>
        <v>1</v>
      </c>
      <c r="L8" s="10">
        <f>ROUND((($B$3/11)*((100*($B8-SUM($C8:K8)))/K$3))/100,0)</f>
        <v>0</v>
      </c>
      <c r="M8" s="10">
        <f>ROUND((($B$3/11)*((100*($B8-SUM($C8:L8)))/L$3))/100,0)</f>
        <v>0</v>
      </c>
      <c r="N8" s="10">
        <f>ROUND((($B$3/11)*((100*($B8-SUM($C8:M8)))/M$3))/100,0)</f>
        <v>1</v>
      </c>
      <c r="O8" t="str">
        <f t="shared" ref="O8:O18" si="3">"="&amp;SUM(C8:N8)</f>
        <v>=7</v>
      </c>
      <c r="P8" s="28"/>
    </row>
    <row r="9" spans="1:16" ht="16.5" thickBot="1">
      <c r="A9" s="25"/>
      <c r="B9" s="3">
        <v>18</v>
      </c>
      <c r="C9" s="10">
        <f t="shared" si="2"/>
        <v>2</v>
      </c>
      <c r="D9" s="10">
        <f>ROUND((($B$3/11)*((100*($B9-SUM($C9:C9)))/C$3))/100,0)</f>
        <v>2</v>
      </c>
      <c r="E9" s="10">
        <f>ROUND((($B$3/11)*((100*($B9-SUM($C9:D9)))/D$3))/100,0)</f>
        <v>2</v>
      </c>
      <c r="F9" s="10">
        <f>ROUND((($B$3/11)*((100*($B9-SUM($C9:E9)))/E$3))/100,0)</f>
        <v>1</v>
      </c>
      <c r="G9" s="10">
        <f>ROUND((($B$3/11)*((100*($B9-SUM($C9:F9)))/F$3))/100,0)</f>
        <v>2</v>
      </c>
      <c r="H9" s="10">
        <f>ROUND((($B$3/11)*((100*($B9-SUM($C9:G9)))/G$3))/100,0)</f>
        <v>1</v>
      </c>
      <c r="I9" s="10">
        <f>ROUND((($B$3/11)*((100*($B9-SUM($C9:H9)))/H$3))/100,0)</f>
        <v>1</v>
      </c>
      <c r="J9" s="10">
        <f>ROUND((($B$3/11)*((100*($B9-SUM($C9:I9)))/I$3))/100,0)</f>
        <v>2</v>
      </c>
      <c r="K9" s="10">
        <f>ROUND((($B$3/11)*((100*($B9-SUM($C9:J9)))/J$3))/100,0)</f>
        <v>1</v>
      </c>
      <c r="L9" s="10">
        <f>ROUND((($B$3/11)*((100*($B9-SUM($C9:K9)))/K$3))/100,0)</f>
        <v>2</v>
      </c>
      <c r="M9" s="10">
        <f>ROUND((($B$3/11)*((100*($B9-SUM($C9:L9)))/L$3))/100,0)</f>
        <v>1</v>
      </c>
      <c r="N9" s="10">
        <f>ROUND((($B$3/11)*((100*($B9-SUM($C9:M9)))/M$3))/100,0)</f>
        <v>1</v>
      </c>
      <c r="O9" t="str">
        <f t="shared" si="3"/>
        <v>=18</v>
      </c>
      <c r="P9" s="28"/>
    </row>
    <row r="10" spans="1:16" ht="16.5" thickBot="1">
      <c r="A10" s="25"/>
      <c r="B10" s="3">
        <v>1</v>
      </c>
      <c r="C10" s="10">
        <f t="shared" si="2"/>
        <v>0</v>
      </c>
      <c r="D10" s="10">
        <f>ROUND((($B$3/11)*((100*($B10-SUM($C10:C10)))/C$3))/100,0)</f>
        <v>0</v>
      </c>
      <c r="E10" s="10">
        <f>ROUND((($B$3/11)*((100*($B10-SUM($C10:D10)))/D$3))/100,0)</f>
        <v>0</v>
      </c>
      <c r="F10" s="10">
        <f>ROUND((($B$3/11)*((100*($B10-SUM($C10:E10)))/E$3))/100,0)</f>
        <v>0</v>
      </c>
      <c r="G10" s="10">
        <f>ROUND((($B$3/11)*((100*($B10-SUM($C10:F10)))/F$3))/100,0)</f>
        <v>0</v>
      </c>
      <c r="H10" s="10">
        <f>ROUND((($B$3/11)*((100*($B10-SUM($C10:G10)))/G$3))/100,0)</f>
        <v>0</v>
      </c>
      <c r="I10" s="10">
        <f>ROUND((($B$3/11)*((100*($B10-SUM($C10:H10)))/H$3))/100,0)</f>
        <v>0</v>
      </c>
      <c r="J10" s="10">
        <f>ROUND((($B$3/11)*((100*($B10-SUM($C10:I10)))/I$3))/100,0)</f>
        <v>0</v>
      </c>
      <c r="K10" s="10">
        <f>ROUND((($B$3/11)*((100*($B10-SUM($C10:J10)))/J$3))/100,0)</f>
        <v>0</v>
      </c>
      <c r="L10" s="10">
        <f>ROUND((($B$3/11)*((100*($B10-SUM($C10:K10)))/K$3))/100,0)</f>
        <v>0</v>
      </c>
      <c r="M10" s="10">
        <f>ROUND((($B$3/11)*((100*($B10-SUM($C10:L10)))/L$3))/100,0)</f>
        <v>0</v>
      </c>
      <c r="N10" s="10">
        <f>ROUND((($B$3/11)*((100*($B10-SUM($C10:M10)))/M$3))/100,0)</f>
        <v>1</v>
      </c>
      <c r="O10" t="str">
        <f t="shared" si="3"/>
        <v>=1</v>
      </c>
      <c r="P10" s="28"/>
    </row>
    <row r="11" spans="1:16" ht="16.5" thickBot="1">
      <c r="A11" s="25"/>
      <c r="B11" s="3">
        <v>2</v>
      </c>
      <c r="C11" s="10">
        <f t="shared" si="2"/>
        <v>0</v>
      </c>
      <c r="D11" s="10">
        <f>ROUND((($B$3/11)*((100*($B11-SUM($C11:C11)))/C$3))/100,0)</f>
        <v>0</v>
      </c>
      <c r="E11" s="10">
        <f>ROUND((($B$3/11)*((100*($B11-SUM($C11:D11)))/D$3))/100,0)</f>
        <v>0</v>
      </c>
      <c r="F11" s="10">
        <f>ROUND((($B$3/11)*((100*($B11-SUM($C11:E11)))/E$3))/100,0)</f>
        <v>0</v>
      </c>
      <c r="G11" s="10">
        <f>ROUND((($B$3/11)*((100*($B11-SUM($C11:F11)))/F$3))/100,0)</f>
        <v>0</v>
      </c>
      <c r="H11" s="10">
        <f>ROUND((($B$3/11)*((100*($B11-SUM($C11:G11)))/G$3))/100,0)</f>
        <v>0</v>
      </c>
      <c r="I11" s="10">
        <f>ROUND((($B$3/11)*((100*($B11-SUM($C11:H11)))/H$3))/100,0)</f>
        <v>0</v>
      </c>
      <c r="J11" s="10">
        <f>ROUND((($B$3/11)*((100*($B11-SUM($C11:I11)))/I$3))/100,0)</f>
        <v>0</v>
      </c>
      <c r="K11" s="10">
        <f>ROUND((($B$3/11)*((100*($B11-SUM($C11:J11)))/J$3))/100,0)</f>
        <v>1</v>
      </c>
      <c r="L11" s="10">
        <f>ROUND((($B$3/11)*((100*($B11-SUM($C11:K11)))/K$3))/100,0)</f>
        <v>0</v>
      </c>
      <c r="M11" s="10">
        <f>ROUND((($B$3/11)*((100*($B11-SUM($C11:L11)))/L$3))/100,0)</f>
        <v>0</v>
      </c>
      <c r="N11" s="10">
        <f>ROUND((($B$3/11)*((100*($B11-SUM($C11:M11)))/M$3))/100,0)</f>
        <v>1</v>
      </c>
      <c r="O11" t="str">
        <f t="shared" si="3"/>
        <v>=2</v>
      </c>
      <c r="P11" s="28"/>
    </row>
    <row r="12" spans="1:16" ht="16.5" thickBot="1">
      <c r="A12" s="25"/>
      <c r="B12" s="3">
        <v>4</v>
      </c>
      <c r="C12" s="10">
        <f t="shared" si="2"/>
        <v>0</v>
      </c>
      <c r="D12" s="10">
        <f>ROUND((($B$3/11)*((100*($B12-SUM($C12:C12)))/C$3))/100,0)</f>
        <v>0</v>
      </c>
      <c r="E12" s="10">
        <f>ROUND((($B$3/11)*((100*($B12-SUM($C12:D12)))/D$3))/100,0)</f>
        <v>0</v>
      </c>
      <c r="F12" s="10">
        <f>ROUND((($B$3/11)*((100*($B12-SUM($C12:E12)))/E$3))/100,0)</f>
        <v>0</v>
      </c>
      <c r="G12" s="10">
        <f>ROUND((($B$3/11)*((100*($B12-SUM($C12:F12)))/F$3))/100,0)</f>
        <v>1</v>
      </c>
      <c r="H12" s="10">
        <f>ROUND((($B$3/11)*((100*($B12-SUM($C12:G12)))/G$3))/100,0)</f>
        <v>0</v>
      </c>
      <c r="I12" s="10">
        <f>ROUND((($B$3/11)*((100*($B12-SUM($C12:H12)))/H$3))/100,0)</f>
        <v>1</v>
      </c>
      <c r="J12" s="10">
        <f>ROUND((($B$3/11)*((100*($B12-SUM($C12:I12)))/I$3))/100,0)</f>
        <v>0</v>
      </c>
      <c r="K12" s="10">
        <f>ROUND((($B$3/11)*((100*($B12-SUM($C12:J12)))/J$3))/100,0)</f>
        <v>1</v>
      </c>
      <c r="L12" s="10">
        <f>ROUND((($B$3/11)*((100*($B12-SUM($C12:K12)))/K$3))/100,0)</f>
        <v>0</v>
      </c>
      <c r="M12" s="10">
        <f>ROUND((($B$3/11)*((100*($B12-SUM($C12:L12)))/L$3))/100,0)</f>
        <v>0</v>
      </c>
      <c r="N12" s="10">
        <f>ROUND((($B$3/11)*((100*($B12-SUM($C12:M12)))/M$3))/100,0)</f>
        <v>1</v>
      </c>
      <c r="O12" t="str">
        <f t="shared" si="3"/>
        <v>=4</v>
      </c>
      <c r="P12" s="28"/>
    </row>
    <row r="13" spans="1:16" ht="16.5" thickBot="1">
      <c r="A13" s="25"/>
      <c r="B13" s="3">
        <v>1</v>
      </c>
      <c r="C13" s="10">
        <f t="shared" si="2"/>
        <v>0</v>
      </c>
      <c r="D13" s="10">
        <f>ROUND((($B$3/11)*((100*($B13-SUM($C13:C13)))/C$3))/100,0)</f>
        <v>0</v>
      </c>
      <c r="E13" s="10">
        <f>ROUND((($B$3/11)*((100*($B13-SUM($C13:D13)))/D$3))/100,0)</f>
        <v>0</v>
      </c>
      <c r="F13" s="10">
        <f>ROUND((($B$3/11)*((100*($B13-SUM($C13:E13)))/E$3))/100,0)</f>
        <v>0</v>
      </c>
      <c r="G13" s="10">
        <f>ROUND((($B$3/11)*((100*($B13-SUM($C13:F13)))/F$3))/100,0)</f>
        <v>0</v>
      </c>
      <c r="H13" s="10">
        <f>ROUND((($B$3/11)*((100*($B13-SUM($C13:G13)))/G$3))/100,0)</f>
        <v>0</v>
      </c>
      <c r="I13" s="10">
        <f>ROUND((($B$3/11)*((100*($B13-SUM($C13:H13)))/H$3))/100,0)</f>
        <v>0</v>
      </c>
      <c r="J13" s="10">
        <f>ROUND((($B$3/11)*((100*($B13-SUM($C13:I13)))/I$3))/100,0)</f>
        <v>0</v>
      </c>
      <c r="K13" s="10">
        <f>ROUND((($B$3/11)*((100*($B13-SUM($C13:J13)))/J$3))/100,0)</f>
        <v>0</v>
      </c>
      <c r="L13" s="10">
        <f>ROUND((($B$3/11)*((100*($B13-SUM($C13:K13)))/K$3))/100,0)</f>
        <v>0</v>
      </c>
      <c r="M13" s="10">
        <f>ROUND((($B$3/11)*((100*($B13-SUM($C13:L13)))/L$3))/100,0)</f>
        <v>0</v>
      </c>
      <c r="N13" s="10">
        <f>ROUND((($B$3/11)*((100*($B13-SUM($C13:M13)))/M$3))/100,0)</f>
        <v>1</v>
      </c>
      <c r="O13" t="str">
        <f t="shared" si="3"/>
        <v>=1</v>
      </c>
      <c r="P13" s="28"/>
    </row>
    <row r="14" spans="1:16" ht="16.5" thickBot="1">
      <c r="A14" s="25"/>
      <c r="B14" s="3">
        <v>1</v>
      </c>
      <c r="C14" s="10">
        <f t="shared" si="2"/>
        <v>0</v>
      </c>
      <c r="D14" s="10">
        <f>ROUND((($B$3/11)*((100*($B14-SUM($C14:C14)))/C$3))/100,0)</f>
        <v>0</v>
      </c>
      <c r="E14" s="10">
        <f>ROUND((($B$3/11)*((100*($B14-SUM($C14:D14)))/D$3))/100,0)</f>
        <v>0</v>
      </c>
      <c r="F14" s="10">
        <f>ROUND((($B$3/11)*((100*($B14-SUM($C14:E14)))/E$3))/100,0)</f>
        <v>0</v>
      </c>
      <c r="G14" s="10">
        <f>ROUND((($B$3/11)*((100*($B14-SUM($C14:F14)))/F$3))/100,0)</f>
        <v>0</v>
      </c>
      <c r="H14" s="10">
        <f>ROUND((($B$3/11)*((100*($B14-SUM($C14:G14)))/G$3))/100,0)</f>
        <v>0</v>
      </c>
      <c r="I14" s="10">
        <f>ROUND((($B$3/11)*((100*($B14-SUM($C14:H14)))/H$3))/100,0)</f>
        <v>0</v>
      </c>
      <c r="J14" s="10">
        <f>ROUND((($B$3/11)*((100*($B14-SUM($C14:I14)))/I$3))/100,0)</f>
        <v>0</v>
      </c>
      <c r="K14" s="10">
        <f>ROUND((($B$3/11)*((100*($B14-SUM($C14:J14)))/J$3))/100,0)</f>
        <v>0</v>
      </c>
      <c r="L14" s="10">
        <f>ROUND((($B$3/11)*((100*($B14-SUM($C14:K14)))/K$3))/100,0)</f>
        <v>0</v>
      </c>
      <c r="M14" s="10">
        <f>ROUND((($B$3/11)*((100*($B14-SUM($C14:L14)))/L$3))/100,0)</f>
        <v>0</v>
      </c>
      <c r="N14" s="10">
        <f>ROUND((($B$3/11)*((100*($B14-SUM($C14:M14)))/M$3))/100,0)</f>
        <v>1</v>
      </c>
      <c r="O14" t="str">
        <f t="shared" si="3"/>
        <v>=1</v>
      </c>
      <c r="P14" s="28"/>
    </row>
    <row r="15" spans="1:16" ht="16.5" thickBot="1">
      <c r="A15" s="25"/>
      <c r="B15" s="3">
        <v>5</v>
      </c>
      <c r="C15" s="10">
        <f t="shared" si="2"/>
        <v>0</v>
      </c>
      <c r="D15" s="10">
        <f>ROUND((($B$3/11)*((100*($B15-SUM($C15:C15)))/C$3))/100,0)</f>
        <v>0</v>
      </c>
      <c r="E15" s="10">
        <f>ROUND((($B$3/11)*((100*($B15-SUM($C15:D15)))/D$3))/100,0)</f>
        <v>1</v>
      </c>
      <c r="F15" s="10">
        <f>ROUND((($B$3/11)*((100*($B15-SUM($C15:E15)))/E$3))/100,0)</f>
        <v>0</v>
      </c>
      <c r="G15" s="10">
        <f>ROUND((($B$3/11)*((100*($B15-SUM($C15:F15)))/F$3))/100,0)</f>
        <v>1</v>
      </c>
      <c r="H15" s="10">
        <f>ROUND((($B$3/11)*((100*($B15-SUM($C15:G15)))/G$3))/100,0)</f>
        <v>0</v>
      </c>
      <c r="I15" s="10">
        <f>ROUND((($B$3/11)*((100*($B15-SUM($C15:H15)))/H$3))/100,0)</f>
        <v>1</v>
      </c>
      <c r="J15" s="10">
        <f>ROUND((($B$3/11)*((100*($B15-SUM($C15:I15)))/I$3))/100,0)</f>
        <v>0</v>
      </c>
      <c r="K15" s="10">
        <f>ROUND((($B$3/11)*((100*($B15-SUM($C15:J15)))/J$3))/100,0)</f>
        <v>1</v>
      </c>
      <c r="L15" s="10">
        <f>ROUND((($B$3/11)*((100*($B15-SUM($C15:K15)))/K$3))/100,0)</f>
        <v>0</v>
      </c>
      <c r="M15" s="10">
        <f>ROUND((($B$3/11)*((100*($B15-SUM($C15:L15)))/L$3))/100,0)</f>
        <v>0</v>
      </c>
      <c r="N15" s="10">
        <f>ROUND((($B$3/11)*((100*($B15-SUM($C15:M15)))/M$3))/100,0)</f>
        <v>1</v>
      </c>
      <c r="O15" t="str">
        <f t="shared" si="3"/>
        <v>=5</v>
      </c>
      <c r="P15" s="28"/>
    </row>
    <row r="16" spans="1:16" ht="16.5" thickBot="1">
      <c r="A16" s="25"/>
      <c r="B16" s="3">
        <v>11</v>
      </c>
      <c r="C16" s="10">
        <f t="shared" si="2"/>
        <v>1</v>
      </c>
      <c r="D16" s="10">
        <f>ROUND((($B$3/11)*((100*($B16-SUM($C16:C16)))/C$3))/100,0)</f>
        <v>1</v>
      </c>
      <c r="E16" s="10">
        <f>ROUND((($B$3/11)*((100*($B16-SUM($C16:D16)))/D$3))/100,0)</f>
        <v>1</v>
      </c>
      <c r="F16" s="10">
        <f>ROUND((($B$3/11)*((100*($B16-SUM($C16:E16)))/E$3))/100,0)</f>
        <v>1</v>
      </c>
      <c r="G16" s="10">
        <f>ROUND((($B$3/11)*((100*($B16-SUM($C16:F16)))/F$3))/100,0)</f>
        <v>1</v>
      </c>
      <c r="H16" s="10">
        <f>ROUND((($B$3/11)*((100*($B16-SUM($C16:G16)))/G$3))/100,0)</f>
        <v>1</v>
      </c>
      <c r="I16" s="10">
        <f>ROUND((($B$3/11)*((100*($B16-SUM($C16:H16)))/H$3))/100,0)</f>
        <v>1</v>
      </c>
      <c r="J16" s="10">
        <f>ROUND((($B$3/11)*((100*($B16-SUM($C16:I16)))/I$3))/100,0)</f>
        <v>1</v>
      </c>
      <c r="K16" s="10">
        <f>ROUND((($B$3/11)*((100*($B16-SUM($C16:J16)))/J$3))/100,0)</f>
        <v>1</v>
      </c>
      <c r="L16" s="10">
        <f>ROUND((($B$3/11)*((100*($B16-SUM($C16:K16)))/K$3))/100,0)</f>
        <v>1</v>
      </c>
      <c r="M16" s="10">
        <f>ROUND((($B$3/11)*((100*($B16-SUM($C16:L16)))/L$3))/100,0)</f>
        <v>0</v>
      </c>
      <c r="N16" s="10">
        <f>ROUND((($B$3/11)*((100*($B16-SUM($C16:M16)))/M$3))/100,0)</f>
        <v>1</v>
      </c>
      <c r="O16" t="str">
        <f t="shared" si="3"/>
        <v>=11</v>
      </c>
      <c r="P16" s="28"/>
    </row>
    <row r="17" spans="1:16" ht="16.5" thickBot="1">
      <c r="A17" s="25"/>
      <c r="B17" s="3">
        <v>8</v>
      </c>
      <c r="C17" s="10">
        <f t="shared" si="2"/>
        <v>1</v>
      </c>
      <c r="D17" s="10">
        <f>ROUND((($B$3/11)*((100*($B17-SUM($C17:C17)))/C$3))/100,0)</f>
        <v>1</v>
      </c>
      <c r="E17" s="10">
        <f>ROUND((($B$3/11)*((100*($B17-SUM($C17:D17)))/D$3))/100,0)</f>
        <v>1</v>
      </c>
      <c r="F17" s="10">
        <f>ROUND((($B$3/11)*((100*($B17-SUM($C17:E17)))/E$3))/100,0)</f>
        <v>1</v>
      </c>
      <c r="G17" s="10">
        <f>ROUND((($B$3/11)*((100*($B17-SUM($C17:F17)))/F$3))/100,0)</f>
        <v>1</v>
      </c>
      <c r="H17" s="10">
        <f>ROUND((($B$3/11)*((100*($B17-SUM($C17:G17)))/G$3))/100,0)</f>
        <v>0</v>
      </c>
      <c r="I17" s="10">
        <f>ROUND((($B$3/11)*((100*($B17-SUM($C17:H17)))/H$3))/100,0)</f>
        <v>1</v>
      </c>
      <c r="J17" s="10">
        <f>ROUND((($B$3/11)*((100*($B17-SUM($C17:I17)))/I$3))/100,0)</f>
        <v>0</v>
      </c>
      <c r="K17" s="10">
        <f>ROUND((($B$3/11)*((100*($B17-SUM($C17:J17)))/J$3))/100,0)</f>
        <v>1</v>
      </c>
      <c r="L17" s="10">
        <f>ROUND((($B$3/11)*((100*($B17-SUM($C17:K17)))/K$3))/100,0)</f>
        <v>0</v>
      </c>
      <c r="M17" s="10">
        <f>ROUND((($B$3/11)*((100*($B17-SUM($C17:L17)))/L$3))/100,0)</f>
        <v>0</v>
      </c>
      <c r="N17" s="10">
        <f>ROUND((($B$3/11)*((100*($B17-SUM($C17:M17)))/M$3))/100,0)</f>
        <v>1</v>
      </c>
      <c r="O17" t="str">
        <f t="shared" si="3"/>
        <v>=8</v>
      </c>
      <c r="P17" s="28"/>
    </row>
    <row r="18" spans="1:16" ht="16.5" thickBot="1">
      <c r="A18" s="25"/>
      <c r="B18" s="3">
        <v>1</v>
      </c>
      <c r="C18" s="10">
        <f t="shared" si="2"/>
        <v>0</v>
      </c>
      <c r="D18" s="10">
        <f>ROUND((($B$3/11)*((100*($B18-SUM($C18:C18)))/C$3))/100,0)</f>
        <v>0</v>
      </c>
      <c r="E18" s="10">
        <f>ROUND((($B$3/11)*((100*($B18-SUM($C18:D18)))/D$3))/100,0)</f>
        <v>0</v>
      </c>
      <c r="F18" s="10">
        <f>ROUND((($B$3/11)*((100*($B18-SUM($C18:E18)))/E$3))/100,0)</f>
        <v>0</v>
      </c>
      <c r="G18" s="10">
        <f>ROUND((($B$3/11)*((100*($B18-SUM($C18:F18)))/F$3))/100,0)</f>
        <v>0</v>
      </c>
      <c r="H18" s="10">
        <f>ROUND((($B$3/11)*((100*($B18-SUM($C18:G18)))/G$3))/100,0)</f>
        <v>0</v>
      </c>
      <c r="I18" s="10">
        <f>ROUND((($B$3/11)*((100*($B18-SUM($C18:H18)))/H$3))/100,0)</f>
        <v>0</v>
      </c>
      <c r="J18" s="10">
        <f>ROUND((($B$3/11)*((100*($B18-SUM($C18:I18)))/I$3))/100,0)</f>
        <v>0</v>
      </c>
      <c r="K18" s="10">
        <f>ROUND((($B$3/11)*((100*($B18-SUM($C18:J18)))/J$3))/100,0)</f>
        <v>0</v>
      </c>
      <c r="L18" s="10">
        <f>ROUND((($B$3/11)*((100*($B18-SUM($C18:K18)))/K$3))/100,0)</f>
        <v>0</v>
      </c>
      <c r="M18" s="10">
        <f>ROUND((($B$3/11)*((100*($B18-SUM($C18:L18)))/L$3))/100,0)</f>
        <v>0</v>
      </c>
      <c r="N18" s="10">
        <f>ROUND((($B$3/11)*((100*($B18-SUM($C18:M18)))/M$3))/100,0)</f>
        <v>1</v>
      </c>
      <c r="O18" t="str">
        <f t="shared" si="3"/>
        <v>=1</v>
      </c>
      <c r="P18" s="28"/>
    </row>
    <row r="19" spans="1:16">
      <c r="C19" s="11">
        <f>SUM(C4:C18)</f>
        <v>8</v>
      </c>
      <c r="D19" s="11">
        <f t="shared" ref="D19:N19" si="4">SUM(D4:D18)</f>
        <v>8</v>
      </c>
      <c r="E19" s="11">
        <f t="shared" si="4"/>
        <v>9</v>
      </c>
      <c r="F19" s="11">
        <f t="shared" si="4"/>
        <v>6</v>
      </c>
      <c r="G19" s="11">
        <f t="shared" si="4"/>
        <v>11</v>
      </c>
      <c r="H19" s="11">
        <f t="shared" si="4"/>
        <v>4</v>
      </c>
      <c r="I19" s="11">
        <f t="shared" si="4"/>
        <v>9</v>
      </c>
      <c r="J19" s="11">
        <f t="shared" si="4"/>
        <v>5</v>
      </c>
      <c r="K19" s="11">
        <f t="shared" si="4"/>
        <v>11</v>
      </c>
      <c r="L19" s="11">
        <f t="shared" si="4"/>
        <v>5</v>
      </c>
      <c r="M19" s="11">
        <f t="shared" si="4"/>
        <v>2</v>
      </c>
      <c r="N19" s="11">
        <f t="shared" si="4"/>
        <v>15</v>
      </c>
    </row>
    <row r="20" spans="1:16">
      <c r="C20" s="27" t="s">
        <v>6</v>
      </c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</row>
    <row r="22" spans="1:16">
      <c r="C22" t="s">
        <v>3</v>
      </c>
    </row>
    <row r="23" spans="1:16">
      <c r="D23" t="s">
        <v>4</v>
      </c>
    </row>
  </sheetData>
  <mergeCells count="4">
    <mergeCell ref="A4:A18"/>
    <mergeCell ref="C1:N1"/>
    <mergeCell ref="C20:N20"/>
    <mergeCell ref="P4:P18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0"/>
  <sheetViews>
    <sheetView showZeros="0" zoomScaleNormal="100" workbookViewId="0">
      <selection activeCell="C18" sqref="C18"/>
    </sheetView>
  </sheetViews>
  <sheetFormatPr defaultRowHeight="15.75"/>
  <cols>
    <col min="2" max="2" width="1" customWidth="1"/>
    <col min="16" max="16" width="11.375" bestFit="1" customWidth="1"/>
  </cols>
  <sheetData>
    <row r="1" spans="1:38" ht="16.5" thickBot="1">
      <c r="A1" s="1">
        <v>93</v>
      </c>
      <c r="B1" s="17"/>
      <c r="C1" s="2">
        <f>SUM(C2:C17)</f>
        <v>7</v>
      </c>
      <c r="D1" s="2">
        <f t="shared" ref="D1:N1" si="0">SUM(D2:D17)</f>
        <v>7</v>
      </c>
      <c r="E1" s="2">
        <f t="shared" si="0"/>
        <v>7</v>
      </c>
      <c r="F1" s="2">
        <f t="shared" si="0"/>
        <v>8</v>
      </c>
      <c r="G1" s="2">
        <f t="shared" si="0"/>
        <v>8</v>
      </c>
      <c r="H1" s="2">
        <f t="shared" si="0"/>
        <v>8</v>
      </c>
      <c r="I1" s="2">
        <f t="shared" si="0"/>
        <v>8</v>
      </c>
      <c r="J1" s="2">
        <f t="shared" si="0"/>
        <v>8</v>
      </c>
      <c r="K1" s="2">
        <f t="shared" si="0"/>
        <v>8</v>
      </c>
      <c r="L1" s="2">
        <f t="shared" si="0"/>
        <v>8</v>
      </c>
      <c r="M1" s="2">
        <f t="shared" si="0"/>
        <v>8</v>
      </c>
      <c r="N1" s="2">
        <f t="shared" si="0"/>
        <v>8</v>
      </c>
      <c r="O1" s="13"/>
      <c r="AK1">
        <f t="shared" ref="AK1:AL1" si="1">INT(93/12+MOD(93,12)/12*COLUMN(W1))</f>
        <v>25</v>
      </c>
      <c r="AL1">
        <f t="shared" si="1"/>
        <v>25</v>
      </c>
    </row>
    <row r="2" spans="1:38" ht="3.75" customHeight="1" thickBot="1">
      <c r="A2" s="14"/>
      <c r="B2" s="18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6"/>
    </row>
    <row r="3" spans="1:38" ht="16.5" thickBot="1">
      <c r="A3" s="3">
        <v>9</v>
      </c>
      <c r="B3" s="19"/>
      <c r="C3" s="4">
        <v>0</v>
      </c>
      <c r="D3" s="4">
        <v>0</v>
      </c>
      <c r="E3" s="4">
        <v>0</v>
      </c>
      <c r="F3" s="4">
        <v>0</v>
      </c>
      <c r="G3" s="4">
        <v>0</v>
      </c>
      <c r="H3" s="4">
        <v>0</v>
      </c>
      <c r="I3" s="4">
        <v>0</v>
      </c>
      <c r="J3" s="4">
        <v>0</v>
      </c>
      <c r="K3" s="4">
        <v>0</v>
      </c>
      <c r="L3" s="4">
        <v>8</v>
      </c>
      <c r="M3" s="4">
        <v>1</v>
      </c>
      <c r="N3" s="4">
        <v>0</v>
      </c>
      <c r="O3" s="20">
        <f>SUM(C3:N3)</f>
        <v>9</v>
      </c>
      <c r="P3" s="12"/>
    </row>
    <row r="4" spans="1:38" ht="16.5" thickBot="1">
      <c r="A4" s="3">
        <v>4</v>
      </c>
      <c r="B4" s="19"/>
      <c r="C4" s="4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4">
        <v>0</v>
      </c>
      <c r="J4" s="4">
        <v>0</v>
      </c>
      <c r="K4" s="4">
        <v>4</v>
      </c>
      <c r="L4" s="4">
        <v>0</v>
      </c>
      <c r="M4" s="4">
        <v>0</v>
      </c>
      <c r="N4" s="4">
        <v>0</v>
      </c>
      <c r="O4" s="20">
        <f t="shared" ref="O4:O17" si="2">SUM(C4:N4)</f>
        <v>4</v>
      </c>
      <c r="P4" s="12"/>
    </row>
    <row r="5" spans="1:38" ht="16.5" thickBot="1">
      <c r="A5" s="3">
        <v>2</v>
      </c>
      <c r="B5" s="19"/>
      <c r="C5" s="4">
        <v>0</v>
      </c>
      <c r="D5" s="4">
        <v>0</v>
      </c>
      <c r="E5" s="4">
        <v>0</v>
      </c>
      <c r="F5" s="4">
        <v>0</v>
      </c>
      <c r="G5" s="4">
        <v>0</v>
      </c>
      <c r="H5" s="4">
        <v>0</v>
      </c>
      <c r="I5" s="4">
        <v>0</v>
      </c>
      <c r="J5" s="4">
        <v>0</v>
      </c>
      <c r="K5" s="4">
        <v>2</v>
      </c>
      <c r="L5" s="4">
        <v>0</v>
      </c>
      <c r="M5" s="4">
        <v>0</v>
      </c>
      <c r="N5" s="4">
        <v>0</v>
      </c>
      <c r="O5" s="20">
        <f t="shared" si="2"/>
        <v>2</v>
      </c>
      <c r="P5" s="12"/>
    </row>
    <row r="6" spans="1:38" ht="16.5" thickBot="1">
      <c r="A6" s="3">
        <v>19</v>
      </c>
      <c r="B6" s="19"/>
      <c r="C6" s="4">
        <v>0</v>
      </c>
      <c r="D6" s="4">
        <v>0</v>
      </c>
      <c r="E6" s="4">
        <v>0</v>
      </c>
      <c r="F6" s="4">
        <v>0</v>
      </c>
      <c r="G6" s="4">
        <v>0</v>
      </c>
      <c r="H6" s="4">
        <v>1</v>
      </c>
      <c r="I6" s="4">
        <v>8</v>
      </c>
      <c r="J6" s="4">
        <v>8</v>
      </c>
      <c r="K6" s="4">
        <v>2</v>
      </c>
      <c r="L6" s="4">
        <v>0</v>
      </c>
      <c r="M6" s="4">
        <v>0</v>
      </c>
      <c r="N6" s="4">
        <v>0</v>
      </c>
      <c r="O6" s="22">
        <f t="shared" si="2"/>
        <v>19</v>
      </c>
      <c r="P6" s="12"/>
    </row>
    <row r="7" spans="1:38" ht="16.5" thickBot="1">
      <c r="A7" s="3">
        <v>7</v>
      </c>
      <c r="B7" s="19"/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7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20">
        <f t="shared" si="2"/>
        <v>7</v>
      </c>
      <c r="P7" s="12"/>
    </row>
    <row r="8" spans="1:38" ht="16.5" thickBot="1">
      <c r="A8" s="3">
        <v>18</v>
      </c>
      <c r="B8" s="19"/>
      <c r="C8" s="4">
        <v>0</v>
      </c>
      <c r="D8" s="4">
        <v>0</v>
      </c>
      <c r="E8" s="4">
        <v>2</v>
      </c>
      <c r="F8" s="4">
        <v>8</v>
      </c>
      <c r="G8" s="4">
        <v>8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22">
        <f t="shared" si="2"/>
        <v>18</v>
      </c>
      <c r="P8" s="12"/>
    </row>
    <row r="9" spans="1:38" ht="16.5" thickBot="1">
      <c r="A9" s="3">
        <v>1</v>
      </c>
      <c r="B9" s="19"/>
      <c r="C9" s="4">
        <v>0</v>
      </c>
      <c r="D9" s="4">
        <v>0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20">
        <f t="shared" si="2"/>
        <v>1</v>
      </c>
      <c r="P9" s="12"/>
    </row>
    <row r="10" spans="1:38" ht="16.5" thickBot="1">
      <c r="A10" s="3">
        <v>2</v>
      </c>
      <c r="B10" s="19"/>
      <c r="C10" s="4">
        <v>0</v>
      </c>
      <c r="D10" s="4">
        <v>0</v>
      </c>
      <c r="E10" s="4">
        <v>2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20">
        <f t="shared" si="2"/>
        <v>2</v>
      </c>
      <c r="P10" s="12"/>
    </row>
    <row r="11" spans="1:38" ht="16.5" thickBot="1">
      <c r="A11" s="3">
        <v>4</v>
      </c>
      <c r="B11" s="19"/>
      <c r="C11" s="4">
        <v>0</v>
      </c>
      <c r="D11" s="4">
        <v>2</v>
      </c>
      <c r="E11" s="4">
        <v>2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24">
        <v>0</v>
      </c>
      <c r="M11" s="24">
        <v>0</v>
      </c>
      <c r="N11" s="24">
        <v>0</v>
      </c>
      <c r="O11" s="20">
        <f t="shared" si="2"/>
        <v>4</v>
      </c>
      <c r="P11" s="12"/>
    </row>
    <row r="12" spans="1:38" ht="16.5" thickBot="1">
      <c r="A12" s="3">
        <v>1</v>
      </c>
      <c r="B12" s="19"/>
      <c r="C12" s="4">
        <v>0</v>
      </c>
      <c r="D12" s="4"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24">
        <v>0</v>
      </c>
      <c r="M12" s="24">
        <v>0</v>
      </c>
      <c r="N12" s="24">
        <v>0</v>
      </c>
      <c r="O12" s="20">
        <f t="shared" si="2"/>
        <v>1</v>
      </c>
      <c r="P12" s="12"/>
    </row>
    <row r="13" spans="1:38" ht="16.5" thickBot="1">
      <c r="A13" s="3">
        <v>1</v>
      </c>
      <c r="B13" s="19"/>
      <c r="C13" s="4">
        <v>0</v>
      </c>
      <c r="D13" s="4"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24">
        <v>0</v>
      </c>
      <c r="M13" s="24">
        <v>0</v>
      </c>
      <c r="N13" s="24">
        <v>0</v>
      </c>
      <c r="O13" s="20">
        <f t="shared" si="2"/>
        <v>1</v>
      </c>
      <c r="P13" s="12"/>
    </row>
    <row r="14" spans="1:38" ht="16.5" thickBot="1">
      <c r="A14" s="3">
        <v>5</v>
      </c>
      <c r="B14" s="19"/>
      <c r="C14" s="4">
        <v>2</v>
      </c>
      <c r="D14" s="4">
        <v>3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20">
        <f t="shared" si="2"/>
        <v>5</v>
      </c>
      <c r="P14" s="12"/>
    </row>
    <row r="15" spans="1:38" ht="16.5" thickBot="1">
      <c r="A15" s="3">
        <v>11</v>
      </c>
      <c r="B15" s="19"/>
      <c r="C15" s="4">
        <v>5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6</v>
      </c>
      <c r="O15" s="20">
        <f t="shared" si="2"/>
        <v>11</v>
      </c>
      <c r="P15" s="12"/>
    </row>
    <row r="16" spans="1:38" ht="16.5" thickBot="1">
      <c r="A16" s="3">
        <v>8</v>
      </c>
      <c r="B16" s="19"/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6</v>
      </c>
      <c r="N16" s="4">
        <v>2</v>
      </c>
      <c r="O16" s="20">
        <f t="shared" si="2"/>
        <v>8</v>
      </c>
      <c r="P16" s="12"/>
    </row>
    <row r="17" spans="1:17" ht="16.5" thickBot="1">
      <c r="A17" s="3">
        <v>1</v>
      </c>
      <c r="B17" s="19"/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1</v>
      </c>
      <c r="N17" s="4">
        <v>0</v>
      </c>
      <c r="O17" s="20">
        <f t="shared" si="2"/>
        <v>1</v>
      </c>
      <c r="P17" s="12"/>
    </row>
    <row r="18" spans="1:17">
      <c r="C18" s="5">
        <f>INT(($A$1-SUM($B$18:B18))/(12-COLUMN(A18)+1))</f>
        <v>7</v>
      </c>
      <c r="D18" s="5">
        <f>INT(($A$1-SUM($B$18:C18))/(12-COLUMN(B18)+1))</f>
        <v>7</v>
      </c>
      <c r="E18" s="5">
        <f>INT(($A$1-SUM($B$18:D18))/(12-COLUMN(C18)+1))</f>
        <v>7</v>
      </c>
      <c r="F18" s="5">
        <f>INT(($A$1-SUM($B$18:E18))/(12-COLUMN(D18)+1))</f>
        <v>8</v>
      </c>
      <c r="G18" s="5">
        <f>INT(($A$1-SUM($B$18:F18))/(12-COLUMN(E18)+1))</f>
        <v>8</v>
      </c>
      <c r="H18" s="5">
        <f>INT(($A$1-SUM($B$18:G18))/(12-COLUMN(F18)+1))</f>
        <v>8</v>
      </c>
      <c r="I18" s="5">
        <f>INT(($A$1-SUM($B$18:H18))/(12-COLUMN(G18)+1))</f>
        <v>8</v>
      </c>
      <c r="J18" s="5">
        <f>INT(($A$1-SUM($B$18:I18))/(12-COLUMN(H18)+1))</f>
        <v>8</v>
      </c>
      <c r="K18" s="5">
        <f>INT(($A$1-SUM($B$18:J18))/(12-COLUMN(I18)+1))</f>
        <v>8</v>
      </c>
      <c r="L18" s="5">
        <f>INT(($A$1-SUM($B$18:K18))/(12-COLUMN(J18)+1))</f>
        <v>8</v>
      </c>
      <c r="M18" s="5">
        <f>INT(($A$1-SUM($B$18:L18))/(12-COLUMN(K18)+1))</f>
        <v>8</v>
      </c>
      <c r="N18" s="5">
        <f>INT(($A$1-SUM($B$18:M18))/(12-COLUMN(L18)+1))</f>
        <v>8</v>
      </c>
    </row>
    <row r="19" spans="1:17" ht="16.5" thickBot="1">
      <c r="C19" t="s">
        <v>0</v>
      </c>
    </row>
    <row r="20" spans="1:17" ht="16.5" thickBot="1">
      <c r="Q20" s="23">
        <f>SUM(C3:N17)</f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Формулы</vt:lpstr>
      <vt:lpstr>Лист2</vt:lpstr>
      <vt:lpstr>ПоискРешения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Прокопов Александр Олегович</dc:creator>
  <cp:lastModifiedBy>DomVV</cp:lastModifiedBy>
  <dcterms:created xsi:type="dcterms:W3CDTF">2021-10-22T14:13:24Z</dcterms:created>
  <dcterms:modified xsi:type="dcterms:W3CDTF">2021-10-23T15:59:42Z</dcterms:modified>
</cp:coreProperties>
</file>