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_pr\Desktop\"/>
    </mc:Choice>
  </mc:AlternateContent>
  <xr:revisionPtr revIDLastSave="0" documentId="8_{D7FA7464-BF09-4EB0-AB76-D61E427F8A36}" xr6:coauthVersionLast="47" xr6:coauthVersionMax="47" xr10:uidLastSave="{00000000-0000-0000-0000-000000000000}"/>
  <bookViews>
    <workbookView xWindow="-108" yWindow="-108" windowWidth="23256" windowHeight="12456" activeTab="1"/>
  </bookViews>
  <sheets>
    <sheet name="Лист1" sheetId="1" r:id="rId1"/>
    <sheet name="Лист2" sheetId="2" r:id="rId2"/>
    <sheet name="Лист3" sheetId="3" r:id="rId3"/>
  </sheets>
  <definedNames>
    <definedName name="Мшт">MAX(IF((ROW(Лист1!$A$1:$A$12)-1)*INT(Лист1!$A$1/12)+(13-ROW(Лист1!$A$1:$A$12))*(INT(Лист1!$A$1/12)+1)=Лист1!$A$1,ROW(Лист1!$A$1:$A$12)-1,))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N14" i="3"/>
  <c r="D18" i="3"/>
  <c r="D17" i="3"/>
  <c r="D16" i="3"/>
  <c r="D15" i="3"/>
  <c r="D14" i="3"/>
  <c r="D13" i="3"/>
  <c r="D12" i="3"/>
  <c r="D11" i="3"/>
  <c r="D10" i="3"/>
  <c r="D8" i="3"/>
  <c r="D7" i="3"/>
  <c r="D6" i="3"/>
  <c r="D5" i="3"/>
  <c r="D4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B3" i="3"/>
  <c r="C19" i="2"/>
  <c r="C4" i="2"/>
  <c r="B3" i="2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  <c r="M10" i="1"/>
  <c r="L10" i="1"/>
  <c r="K10" i="1"/>
  <c r="J10" i="1"/>
  <c r="I10" i="1"/>
  <c r="H10" i="1"/>
  <c r="G10" i="1"/>
  <c r="F10" i="1"/>
  <c r="E10" i="1"/>
  <c r="D10" i="1"/>
  <c r="C10" i="1"/>
  <c r="B10" i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K7" i="1"/>
  <c r="J7" i="1"/>
  <c r="I7" i="1"/>
  <c r="H7" i="1"/>
  <c r="G7" i="1"/>
  <c r="F7" i="1"/>
  <c r="E7" i="1"/>
  <c r="D7" i="1"/>
  <c r="C7" i="1"/>
  <c r="B7" i="1"/>
  <c r="M6" i="1"/>
  <c r="L6" i="1"/>
  <c r="K6" i="1"/>
  <c r="J6" i="1"/>
  <c r="I6" i="1"/>
  <c r="H6" i="1"/>
  <c r="G6" i="1"/>
  <c r="F6" i="1"/>
  <c r="E6" i="1"/>
  <c r="D6" i="1"/>
  <c r="C6" i="1"/>
  <c r="B6" i="1"/>
  <c r="M5" i="1"/>
  <c r="L5" i="1"/>
  <c r="K5" i="1"/>
  <c r="J5" i="1"/>
  <c r="I5" i="1"/>
  <c r="H5" i="1"/>
  <c r="G5" i="1"/>
  <c r="F5" i="1"/>
  <c r="E5" i="1"/>
  <c r="D5" i="1"/>
  <c r="C5" i="1"/>
  <c r="B5" i="1"/>
  <c r="M4" i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F3" i="1"/>
  <c r="E3" i="1"/>
  <c r="D3" i="1"/>
  <c r="C3" i="1"/>
  <c r="B3" i="1"/>
  <c r="M2" i="1"/>
  <c r="L2" i="1"/>
  <c r="K2" i="1"/>
  <c r="J2" i="1"/>
  <c r="I2" i="1"/>
  <c r="H2" i="1"/>
  <c r="G2" i="1"/>
  <c r="F2" i="1"/>
  <c r="E2" i="1"/>
  <c r="D2" i="1"/>
  <c r="C2" i="1"/>
  <c r="B2" i="1"/>
  <c r="A1" i="1"/>
  <c r="C3" i="3"/>
  <c r="C19" i="3"/>
  <c r="D3" i="3"/>
  <c r="D19" i="3"/>
  <c r="E9" i="3"/>
  <c r="E10" i="3"/>
  <c r="E11" i="3"/>
  <c r="E5" i="3"/>
  <c r="E12" i="3"/>
  <c r="E6" i="3"/>
  <c r="E13" i="3"/>
  <c r="E14" i="3"/>
  <c r="E4" i="3"/>
  <c r="E15" i="3"/>
  <c r="E18" i="3"/>
  <c r="E16" i="3"/>
  <c r="E17" i="3"/>
  <c r="E7" i="3"/>
  <c r="E8" i="3"/>
  <c r="E19" i="3"/>
  <c r="E3" i="3"/>
  <c r="F10" i="3"/>
  <c r="F11" i="3"/>
  <c r="F12" i="3"/>
  <c r="F13" i="3"/>
  <c r="F14" i="3"/>
  <c r="F16" i="3"/>
  <c r="F4" i="3"/>
  <c r="F5" i="3"/>
  <c r="F17" i="3"/>
  <c r="F18" i="3"/>
  <c r="F6" i="3"/>
  <c r="F8" i="3"/>
  <c r="F19" i="3"/>
  <c r="F3" i="3"/>
  <c r="G11" i="3"/>
  <c r="G12" i="3"/>
  <c r="G13" i="3"/>
  <c r="G6" i="3"/>
  <c r="G14" i="3"/>
  <c r="G15" i="3"/>
  <c r="G4" i="3"/>
  <c r="G7" i="3"/>
  <c r="G16" i="3"/>
  <c r="G17" i="3"/>
  <c r="G5" i="3"/>
  <c r="G18" i="3"/>
  <c r="G8" i="3"/>
  <c r="G9" i="3"/>
  <c r="G10" i="3"/>
  <c r="G3" i="3"/>
  <c r="G19" i="3"/>
  <c r="H12" i="3"/>
  <c r="H13" i="3"/>
  <c r="H14" i="3"/>
  <c r="H5" i="3"/>
  <c r="H15" i="3"/>
  <c r="H16" i="3"/>
  <c r="H4" i="3"/>
  <c r="H7" i="3"/>
  <c r="H18" i="3"/>
  <c r="H6" i="3"/>
  <c r="H9" i="3"/>
  <c r="H10" i="3"/>
  <c r="H11" i="3"/>
  <c r="H19" i="3"/>
  <c r="H3" i="3"/>
  <c r="I13" i="3"/>
  <c r="I14" i="3"/>
  <c r="I15" i="3"/>
  <c r="I4" i="3"/>
  <c r="I10" i="3"/>
  <c r="I16" i="3"/>
  <c r="I17" i="3"/>
  <c r="I5" i="3"/>
  <c r="I6" i="3"/>
  <c r="I18" i="3"/>
  <c r="I7" i="3"/>
  <c r="I8" i="3"/>
  <c r="I9" i="3"/>
  <c r="I11" i="3"/>
  <c r="I12" i="3"/>
  <c r="I19" i="3"/>
  <c r="I3" i="3"/>
  <c r="J14" i="3"/>
  <c r="J15" i="3"/>
  <c r="J16" i="3"/>
  <c r="J4" i="3"/>
  <c r="J17" i="3"/>
  <c r="J5" i="3"/>
  <c r="J7" i="3"/>
  <c r="J9" i="3"/>
  <c r="J18" i="3"/>
  <c r="J6" i="3"/>
  <c r="J11" i="3"/>
  <c r="J8" i="3"/>
  <c r="J10" i="3"/>
  <c r="J12" i="3"/>
  <c r="J13" i="3"/>
  <c r="J3" i="3"/>
  <c r="J19" i="3"/>
  <c r="K15" i="3"/>
  <c r="K4" i="3"/>
  <c r="K16" i="3"/>
  <c r="K5" i="3"/>
  <c r="K6" i="3"/>
  <c r="K18" i="3"/>
  <c r="K7" i="3"/>
  <c r="K8" i="3"/>
  <c r="K9" i="3"/>
  <c r="K10" i="3"/>
  <c r="K11" i="3"/>
  <c r="K12" i="3"/>
  <c r="K13" i="3"/>
  <c r="K14" i="3"/>
  <c r="K19" i="3"/>
  <c r="K3" i="3"/>
  <c r="L16" i="3"/>
  <c r="L4" i="3"/>
  <c r="L5" i="3"/>
  <c r="L17" i="3"/>
  <c r="L18" i="3"/>
  <c r="L6" i="3"/>
  <c r="L7" i="3"/>
  <c r="L9" i="3"/>
  <c r="L13" i="3"/>
  <c r="L8" i="3"/>
  <c r="L11" i="3"/>
  <c r="L10" i="3"/>
  <c r="L12" i="3"/>
  <c r="L14" i="3"/>
  <c r="L15" i="3"/>
  <c r="L3" i="3"/>
  <c r="M6" i="3"/>
  <c r="L19" i="3"/>
  <c r="M15" i="3"/>
  <c r="M11" i="3"/>
  <c r="M9" i="3"/>
  <c r="M4" i="3"/>
  <c r="M10" i="3"/>
  <c r="M8" i="3"/>
  <c r="M13" i="3"/>
  <c r="M14" i="3"/>
  <c r="M5" i="3"/>
  <c r="M17" i="3"/>
  <c r="M7" i="3"/>
  <c r="M18" i="3"/>
  <c r="M12" i="3"/>
  <c r="M16" i="3"/>
  <c r="M3" i="3"/>
  <c r="N16" i="3"/>
  <c r="O16" i="3"/>
  <c r="M19" i="3"/>
  <c r="O14" i="3"/>
  <c r="O10" i="3"/>
  <c r="N15" i="3"/>
  <c r="O15" i="3"/>
  <c r="N5" i="3"/>
  <c r="O5" i="3"/>
  <c r="N7" i="3"/>
  <c r="O7" i="3"/>
  <c r="N12" i="3"/>
  <c r="O12" i="3"/>
  <c r="N9" i="3"/>
  <c r="O9" i="3"/>
  <c r="N8" i="3"/>
  <c r="O8" i="3"/>
  <c r="O17" i="3"/>
  <c r="N6" i="3"/>
  <c r="O6" i="3"/>
  <c r="O13" i="3"/>
  <c r="N11" i="3"/>
  <c r="O11" i="3"/>
  <c r="N4" i="3"/>
  <c r="O18" i="3"/>
  <c r="N3" i="3"/>
  <c r="O4" i="3"/>
  <c r="N19" i="3"/>
  <c r="D8" i="2" l="1"/>
  <c r="D16" i="2"/>
  <c r="D5" i="2"/>
  <c r="D17" i="2"/>
  <c r="C3" i="2"/>
  <c r="D4" i="2" l="1"/>
  <c r="D18" i="2"/>
  <c r="D6" i="2"/>
  <c r="D15" i="2"/>
  <c r="D14" i="2"/>
  <c r="D13" i="2"/>
  <c r="D12" i="2"/>
  <c r="D11" i="2"/>
  <c r="D10" i="2"/>
  <c r="D9" i="2"/>
  <c r="D7" i="2"/>
  <c r="E13" i="2" l="1"/>
  <c r="E9" i="2"/>
  <c r="E7" i="2"/>
  <c r="E10" i="2"/>
  <c r="D3" i="2"/>
  <c r="E4" i="2"/>
  <c r="D19" i="2"/>
  <c r="E8" i="2" l="1"/>
  <c r="E12" i="2"/>
  <c r="E17" i="2"/>
  <c r="E16" i="2"/>
  <c r="E6" i="2"/>
  <c r="E14" i="2"/>
  <c r="E5" i="2"/>
  <c r="E19" i="2" s="1"/>
  <c r="E18" i="2"/>
  <c r="E15" i="2"/>
  <c r="E11" i="2"/>
  <c r="F12" i="2" l="1"/>
  <c r="E3" i="2"/>
  <c r="F10" i="2" l="1"/>
  <c r="F13" i="2"/>
  <c r="F6" i="2"/>
  <c r="F9" i="2"/>
  <c r="F14" i="2"/>
  <c r="F5" i="2"/>
  <c r="F7" i="2"/>
  <c r="F4" i="2"/>
  <c r="F8" i="2"/>
  <c r="F16" i="2"/>
  <c r="F17" i="2"/>
  <c r="F18" i="2"/>
  <c r="F15" i="2"/>
  <c r="F11" i="2"/>
  <c r="G18" i="2" l="1"/>
  <c r="G9" i="2"/>
  <c r="G11" i="2"/>
  <c r="G17" i="2"/>
  <c r="F19" i="2"/>
  <c r="F3" i="2"/>
  <c r="G12" i="2" l="1"/>
  <c r="G10" i="2"/>
  <c r="G13" i="2"/>
  <c r="G14" i="2"/>
  <c r="G7" i="2"/>
  <c r="G15" i="2"/>
  <c r="G4" i="2"/>
  <c r="G6" i="2"/>
  <c r="G16" i="2"/>
  <c r="G5" i="2"/>
  <c r="G8" i="2"/>
  <c r="H15" i="2" l="1"/>
  <c r="H14" i="2"/>
  <c r="G19" i="2"/>
  <c r="G3" i="2"/>
  <c r="H4" i="2"/>
  <c r="H11" i="2" l="1"/>
  <c r="H16" i="2"/>
  <c r="H13" i="2"/>
  <c r="H12" i="2"/>
  <c r="H7" i="2"/>
  <c r="H17" i="2"/>
  <c r="H18" i="2"/>
  <c r="H6" i="2"/>
  <c r="H8" i="2"/>
  <c r="H10" i="2"/>
  <c r="H9" i="2"/>
  <c r="H5" i="2"/>
  <c r="I8" i="2" l="1"/>
  <c r="I12" i="2"/>
  <c r="I13" i="2"/>
  <c r="I16" i="2"/>
  <c r="I9" i="2"/>
  <c r="H3" i="2"/>
  <c r="I5" i="2" s="1"/>
  <c r="H19" i="2"/>
  <c r="I7" i="2" l="1"/>
  <c r="I15" i="2"/>
  <c r="I4" i="2"/>
  <c r="I14" i="2"/>
  <c r="I17" i="2"/>
  <c r="I11" i="2"/>
  <c r="I18" i="2"/>
  <c r="I6" i="2"/>
  <c r="I10" i="2"/>
  <c r="I19" i="2" l="1"/>
  <c r="J15" i="2"/>
  <c r="J14" i="2"/>
  <c r="J7" i="2"/>
  <c r="I3" i="2"/>
  <c r="J10" i="2" s="1"/>
  <c r="J18" i="2"/>
  <c r="J11" i="2"/>
  <c r="J6" i="2" l="1"/>
  <c r="J13" i="2"/>
  <c r="J12" i="2"/>
  <c r="J5" i="2"/>
  <c r="J9" i="2"/>
  <c r="J16" i="2"/>
  <c r="J8" i="2"/>
  <c r="J17" i="2"/>
  <c r="J4" i="2"/>
  <c r="K17" i="2" l="1"/>
  <c r="J19" i="2"/>
  <c r="K4" i="2"/>
  <c r="J3" i="2"/>
  <c r="K6" i="2"/>
  <c r="K13" i="2"/>
  <c r="K16" i="2"/>
  <c r="K9" i="2"/>
  <c r="K10" i="2" l="1"/>
  <c r="K7" i="2"/>
  <c r="K15" i="2"/>
  <c r="K18" i="2"/>
  <c r="K11" i="2"/>
  <c r="K14" i="2"/>
  <c r="K12" i="2"/>
  <c r="K8" i="2"/>
  <c r="K5" i="2"/>
  <c r="L14" i="2" l="1"/>
  <c r="K3" i="2"/>
  <c r="L18" i="2" s="1"/>
  <c r="L15" i="2"/>
  <c r="L7" i="2"/>
  <c r="L8" i="2"/>
  <c r="L11" i="2"/>
  <c r="L10" i="2"/>
  <c r="K19" i="2"/>
  <c r="L12" i="2"/>
  <c r="L5" i="2" l="1"/>
  <c r="L4" i="2"/>
  <c r="L13" i="2"/>
  <c r="L9" i="2"/>
  <c r="L17" i="2"/>
  <c r="L16" i="2"/>
  <c r="L6" i="2"/>
  <c r="L3" i="2" l="1"/>
  <c r="M5" i="2" s="1"/>
  <c r="L19" i="2"/>
  <c r="M9" i="2"/>
  <c r="M16" i="2" l="1"/>
  <c r="M6" i="2"/>
  <c r="M12" i="2"/>
  <c r="M11" i="2"/>
  <c r="M10" i="2"/>
  <c r="M14" i="2"/>
  <c r="M15" i="2"/>
  <c r="M8" i="2"/>
  <c r="M18" i="2"/>
  <c r="M7" i="2"/>
  <c r="M13" i="2"/>
  <c r="M4" i="2"/>
  <c r="M17" i="2"/>
  <c r="M19" i="2" l="1"/>
  <c r="M3" i="2"/>
  <c r="N14" i="2" s="1"/>
  <c r="O14" i="2" s="1"/>
  <c r="N6" i="2" l="1"/>
  <c r="O6" i="2" s="1"/>
  <c r="N10" i="2"/>
  <c r="O10" i="2" s="1"/>
  <c r="N16" i="2"/>
  <c r="O16" i="2" s="1"/>
  <c r="N11" i="2"/>
  <c r="O11" i="2" s="1"/>
  <c r="N7" i="2"/>
  <c r="O7" i="2" s="1"/>
  <c r="N12" i="2"/>
  <c r="O12" i="2" s="1"/>
  <c r="N15" i="2"/>
  <c r="O15" i="2" s="1"/>
  <c r="N9" i="2"/>
  <c r="O9" i="2" s="1"/>
  <c r="N5" i="2"/>
  <c r="O5" i="2" s="1"/>
  <c r="N8" i="2"/>
  <c r="O8" i="2" s="1"/>
  <c r="N4" i="2"/>
  <c r="N18" i="2"/>
  <c r="O18" i="2" s="1"/>
  <c r="N13" i="2"/>
  <c r="O13" i="2" s="1"/>
  <c r="N17" i="2"/>
  <c r="O17" i="2" s="1"/>
  <c r="N19" i="2" l="1"/>
  <c r="O4" i="2"/>
  <c r="N3" i="2"/>
</calcChain>
</file>

<file path=xl/sharedStrings.xml><?xml version="1.0" encoding="utf-8"?>
<sst xmlns="http://schemas.openxmlformats.org/spreadsheetml/2006/main" count="13" uniqueCount="7">
  <si>
    <t>сумма должна быть 8 или 7, т.е.93/12</t>
  </si>
  <si>
    <t>ЗНАЧЕНИЯ</t>
  </si>
  <si>
    <t>ПЕРИОДЫ</t>
  </si>
  <si>
    <t>ОКРУГЛ((($E$5/11)*((100*E6)/E$5))/100;0)</t>
  </si>
  <si>
    <t>ОКРУГЛ((($E$5/11)*((100*($E6-СУММ($F6:F6)))/F$5))/100;0)</t>
  </si>
  <si>
    <t>сумма каждой строки</t>
  </si>
  <si>
    <t>сумма каждого столбца должна быть 93/12 =7,75, т.е 8 или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</si>
</sst>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Inconsolata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 vertical="center" textRotation="90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116" zoomScaleNormal="150" workbookViewId="0">
      <selection activeCell="M17" sqref="B17:M17"/>
    </sheetView>
  </sheetViews>
  <sheetFormatPr defaultRowHeight="15.6"/>
  <sheetData>
    <row r="1" spans="1:13" ht="16.2" thickBot="1">
      <c r="A1" s="1">
        <f>SUM(A2:A16)</f>
        <v>93</v>
      </c>
      <c r="B1" s="2">
        <v>8</v>
      </c>
      <c r="C1" s="2">
        <v>8</v>
      </c>
      <c r="D1" s="2">
        <v>8</v>
      </c>
      <c r="E1" s="2">
        <v>8</v>
      </c>
      <c r="F1" s="2">
        <v>8</v>
      </c>
      <c r="G1" s="2">
        <v>8</v>
      </c>
      <c r="H1" s="2">
        <v>8</v>
      </c>
      <c r="I1" s="2">
        <v>8</v>
      </c>
      <c r="J1" s="2">
        <v>8</v>
      </c>
      <c r="K1" s="2">
        <v>7</v>
      </c>
      <c r="L1" s="2">
        <v>7</v>
      </c>
      <c r="M1" s="2">
        <v>7</v>
      </c>
    </row>
    <row r="2" spans="1:13" ht="16.2" thickBot="1">
      <c r="A2" s="3">
        <v>9</v>
      </c>
      <c r="B2" s="4">
        <f>IF(COLUMNS($B1:B16)&lt;=(12-(ROUNDUP($A2/12,0)*12-$A2)),ROUNDUP($A2/12,0),ROUNDDOWN($A2/12,0))</f>
        <v>1</v>
      </c>
      <c r="C2" s="4">
        <f>IF(COLUMNS($B1:C16)&lt;=(12-(ROUNDUP($A2/12,0)*12-$A2)),ROUNDUP($A2/12,0),ROUNDDOWN($A2/12,0))</f>
        <v>1</v>
      </c>
      <c r="D2" s="4">
        <f>IF(COLUMNS($B1:D16)&lt;=(12-(ROUNDUP($A2/12,0)*12-$A2)),ROUNDUP($A2/12,0),ROUNDDOWN($A2/12,0))</f>
        <v>1</v>
      </c>
      <c r="E2" s="4">
        <f>IF(COLUMNS($B1:E16)&lt;=(12-(ROUNDUP($A2/12,0)*12-$A2)),ROUNDUP($A2/12,0),ROUNDDOWN($A2/12,0))</f>
        <v>1</v>
      </c>
      <c r="F2" s="4">
        <f>IF(COLUMNS($B1:F16)&lt;=(12-(ROUNDUP($A2/12,0)*12-$A2)),ROUNDUP($A2/12,0),ROUNDDOWN($A2/12,0))</f>
        <v>1</v>
      </c>
      <c r="G2" s="4">
        <f>IF(COLUMNS($B1:G16)&lt;=(12-(ROUNDUP($A2/12,0)*12-$A2)),ROUNDUP($A2/12,0),ROUNDDOWN($A2/12,0))</f>
        <v>1</v>
      </c>
      <c r="H2" s="4">
        <f>IF(COLUMNS($B1:H16)&lt;=(12-(ROUNDUP($A2/12,0)*12-$A2)),ROUNDUP($A2/12,0),ROUNDDOWN($A2/12,0))</f>
        <v>1</v>
      </c>
      <c r="I2" s="4">
        <f>IF(COLUMNS($B1:I16)&lt;=(12-(ROUNDUP($A2/12,0)*12-$A2)),ROUNDUP($A2/12,0),ROUNDDOWN($A2/12,0))</f>
        <v>1</v>
      </c>
      <c r="J2" s="4">
        <f>IF(COLUMNS($B1:J16)&lt;=(12-(ROUNDUP($A2/12,0)*12-$A2)),ROUNDUP($A2/12,0),ROUNDDOWN($A2/12,0))</f>
        <v>1</v>
      </c>
      <c r="K2" s="4">
        <f>IF(COLUMNS($B1:K16)&lt;=(12-(ROUNDUP($A2/12,0)*12-$A2)),ROUNDUP($A2/12,0),ROUNDDOWN($A2/12,0))</f>
        <v>0</v>
      </c>
      <c r="L2" s="4">
        <f>IF(COLUMNS($B1:L16)&lt;=(12-(ROUNDUP($A2/12,0)*12-$A2)),ROUNDUP($A2/12,0),ROUNDDOWN($A2/12,0))</f>
        <v>0</v>
      </c>
      <c r="M2" s="4">
        <f>IF(COLUMNS($B1:M16)&lt;=(12-(ROUNDUP($A2/12,0)*12-$A2)),ROUNDUP($A2/12,0),ROUNDDOWN($A2/12,0))</f>
        <v>0</v>
      </c>
    </row>
    <row r="3" spans="1:13" ht="16.2" thickBot="1">
      <c r="A3" s="3">
        <v>4</v>
      </c>
      <c r="B3" s="4">
        <f>IF(COLUMNS($B2:B17)&lt;=(12-(ROUNDUP($A3/12,0)*12-$A3)),ROUNDUP($A3/12,0),ROUNDDOWN($A3/12,0))</f>
        <v>1</v>
      </c>
      <c r="C3" s="4">
        <f>IF(COLUMNS($B2:C17)&lt;=(12-(ROUNDUP($A3/12,0)*12-$A3)),ROUNDUP($A3/12,0),ROUNDDOWN($A3/12,0))</f>
        <v>1</v>
      </c>
      <c r="D3" s="4">
        <f>IF(COLUMNS($B2:D17)&lt;=(12-(ROUNDUP($A3/12,0)*12-$A3)),ROUNDUP($A3/12,0),ROUNDDOWN($A3/12,0))</f>
        <v>1</v>
      </c>
      <c r="E3" s="4">
        <f>IF(COLUMNS($B2:E17)&lt;=(12-(ROUNDUP($A3/12,0)*12-$A3)),ROUNDUP($A3/12,0),ROUNDDOWN($A3/12,0))</f>
        <v>1</v>
      </c>
      <c r="F3" s="4">
        <f>IF(COLUMNS($B2:F17)&lt;=(12-(ROUNDUP($A3/12,0)*12-$A3)),ROUNDUP($A3/12,0),ROUNDDOWN($A3/12,0))</f>
        <v>0</v>
      </c>
      <c r="G3" s="4">
        <f>IF(COLUMNS($B2:G17)&lt;=(12-(ROUNDUP($A3/12,0)*12-$A3)),ROUNDUP($A3/12,0),ROUNDDOWN($A3/12,0))</f>
        <v>0</v>
      </c>
      <c r="H3" s="4">
        <f>IF(COLUMNS($B2:H17)&lt;=(12-(ROUNDUP($A3/12,0)*12-$A3)),ROUNDUP($A3/12,0),ROUNDDOWN($A3/12,0))</f>
        <v>0</v>
      </c>
      <c r="I3" s="4">
        <f>IF(COLUMNS($B2:I17)&lt;=(12-(ROUNDUP($A3/12,0)*12-$A3)),ROUNDUP($A3/12,0),ROUNDDOWN($A3/12,0))</f>
        <v>0</v>
      </c>
      <c r="J3" s="4">
        <f>IF(COLUMNS($B2:J17)&lt;=(12-(ROUNDUP($A3/12,0)*12-$A3)),ROUNDUP($A3/12,0),ROUNDDOWN($A3/12,0))</f>
        <v>0</v>
      </c>
      <c r="K3" s="4">
        <f>IF(COLUMNS($B2:K17)&lt;=(12-(ROUNDUP($A3/12,0)*12-$A3)),ROUNDUP($A3/12,0),ROUNDDOWN($A3/12,0))</f>
        <v>0</v>
      </c>
      <c r="L3" s="4">
        <f>IF(COLUMNS($B2:L17)&lt;=(12-(ROUNDUP($A3/12,0)*12-$A3)),ROUNDUP($A3/12,0),ROUNDDOWN($A3/12,0))</f>
        <v>0</v>
      </c>
      <c r="M3" s="4">
        <f>IF(COLUMNS($B2:M17)&lt;=(12-(ROUNDUP($A3/12,0)*12-$A3)),ROUNDUP($A3/12,0),ROUNDDOWN($A3/12,0))</f>
        <v>0</v>
      </c>
    </row>
    <row r="4" spans="1:13" ht="16.2" thickBot="1">
      <c r="A4" s="3">
        <v>2</v>
      </c>
      <c r="B4" s="4">
        <f>IF(COLUMNS($B3:B18)&lt;=(12-(ROUNDUP($A4/12,0)*12-$A4)),ROUNDUP($A4/12,0),ROUNDDOWN($A4/12,0))</f>
        <v>1</v>
      </c>
      <c r="C4" s="4">
        <f>IF(COLUMNS($B3:C18)&lt;=(12-(ROUNDUP($A4/12,0)*12-$A4)),ROUNDUP($A4/12,0),ROUNDDOWN($A4/12,0))</f>
        <v>1</v>
      </c>
      <c r="D4" s="4">
        <f>IF(COLUMNS($B3:D18)&lt;=(12-(ROUNDUP($A4/12,0)*12-$A4)),ROUNDUP($A4/12,0),ROUNDDOWN($A4/12,0))</f>
        <v>0</v>
      </c>
      <c r="E4" s="4">
        <f>IF(COLUMNS($B3:E18)&lt;=(12-(ROUNDUP($A4/12,0)*12-$A4)),ROUNDUP($A4/12,0),ROUNDDOWN($A4/12,0))</f>
        <v>0</v>
      </c>
      <c r="F4" s="4">
        <f>IF(COLUMNS($B3:F18)&lt;=(12-(ROUNDUP($A4/12,0)*12-$A4)),ROUNDUP($A4/12,0),ROUNDDOWN($A4/12,0))</f>
        <v>0</v>
      </c>
      <c r="G4" s="4">
        <f>IF(COLUMNS($B3:G18)&lt;=(12-(ROUNDUP($A4/12,0)*12-$A4)),ROUNDUP($A4/12,0),ROUNDDOWN($A4/12,0))</f>
        <v>0</v>
      </c>
      <c r="H4" s="4">
        <f>IF(COLUMNS($B3:H18)&lt;=(12-(ROUNDUP($A4/12,0)*12-$A4)),ROUNDUP($A4/12,0),ROUNDDOWN($A4/12,0))</f>
        <v>0</v>
      </c>
      <c r="I4" s="4">
        <f>IF(COLUMNS($B3:I18)&lt;=(12-(ROUNDUP($A4/12,0)*12-$A4)),ROUNDUP($A4/12,0),ROUNDDOWN($A4/12,0))</f>
        <v>0</v>
      </c>
      <c r="J4" s="4">
        <f>IF(COLUMNS($B3:J18)&lt;=(12-(ROUNDUP($A4/12,0)*12-$A4)),ROUNDUP($A4/12,0),ROUNDDOWN($A4/12,0))</f>
        <v>0</v>
      </c>
      <c r="K4" s="4">
        <f>IF(COLUMNS($B3:K18)&lt;=(12-(ROUNDUP($A4/12,0)*12-$A4)),ROUNDUP($A4/12,0),ROUNDDOWN($A4/12,0))</f>
        <v>0</v>
      </c>
      <c r="L4" s="4">
        <f>IF(COLUMNS($B3:L18)&lt;=(12-(ROUNDUP($A4/12,0)*12-$A4)),ROUNDUP($A4/12,0),ROUNDDOWN($A4/12,0))</f>
        <v>0</v>
      </c>
      <c r="M4" s="4">
        <f>IF(COLUMNS($B3:M18)&lt;=(12-(ROUNDUP($A4/12,0)*12-$A4)),ROUNDUP($A4/12,0),ROUNDDOWN($A4/12,0))</f>
        <v>0</v>
      </c>
    </row>
    <row r="5" spans="1:13" ht="16.2" thickBot="1">
      <c r="A5" s="3">
        <v>19</v>
      </c>
      <c r="B5" s="4">
        <f>IF(COLUMNS($B4:B19)&lt;=(12-(ROUNDUP($A5/12,0)*12-$A5)),ROUNDUP($A5/12,0),ROUNDDOWN($A5/12,0))</f>
        <v>2</v>
      </c>
      <c r="C5" s="4">
        <f>IF(COLUMNS($B4:C19)&lt;=(12-(ROUNDUP($A5/12,0)*12-$A5)),ROUNDUP($A5/12,0),ROUNDDOWN($A5/12,0))</f>
        <v>2</v>
      </c>
      <c r="D5" s="4">
        <f>IF(COLUMNS($B4:D19)&lt;=(12-(ROUNDUP($A5/12,0)*12-$A5)),ROUNDUP($A5/12,0),ROUNDDOWN($A5/12,0))</f>
        <v>2</v>
      </c>
      <c r="E5" s="4">
        <f>IF(COLUMNS($B4:E19)&lt;=(12-(ROUNDUP($A5/12,0)*12-$A5)),ROUNDUP($A5/12,0),ROUNDDOWN($A5/12,0))</f>
        <v>2</v>
      </c>
      <c r="F5" s="4">
        <f>IF(COLUMNS($B4:F19)&lt;=(12-(ROUNDUP($A5/12,0)*12-$A5)),ROUNDUP($A5/12,0),ROUNDDOWN($A5/12,0))</f>
        <v>2</v>
      </c>
      <c r="G5" s="4">
        <f>IF(COLUMNS($B4:G19)&lt;=(12-(ROUNDUP($A5/12,0)*12-$A5)),ROUNDUP($A5/12,0),ROUNDDOWN($A5/12,0))</f>
        <v>2</v>
      </c>
      <c r="H5" s="4">
        <f>IF(COLUMNS($B4:H19)&lt;=(12-(ROUNDUP($A5/12,0)*12-$A5)),ROUNDUP($A5/12,0),ROUNDDOWN($A5/12,0))</f>
        <v>2</v>
      </c>
      <c r="I5" s="4">
        <f>IF(COLUMNS($B4:I19)&lt;=(12-(ROUNDUP($A5/12,0)*12-$A5)),ROUNDUP($A5/12,0),ROUNDDOWN($A5/12,0))</f>
        <v>1</v>
      </c>
      <c r="J5" s="4">
        <f>IF(COLUMNS($B4:J19)&lt;=(12-(ROUNDUP($A5/12,0)*12-$A5)),ROUNDUP($A5/12,0),ROUNDDOWN($A5/12,0))</f>
        <v>1</v>
      </c>
      <c r="K5" s="4">
        <f>IF(COLUMNS($B4:K19)&lt;=(12-(ROUNDUP($A5/12,0)*12-$A5)),ROUNDUP($A5/12,0),ROUNDDOWN($A5/12,0))</f>
        <v>1</v>
      </c>
      <c r="L5" s="4">
        <f>IF(COLUMNS($B4:L19)&lt;=(12-(ROUNDUP($A5/12,0)*12-$A5)),ROUNDUP($A5/12,0),ROUNDDOWN($A5/12,0))</f>
        <v>1</v>
      </c>
      <c r="M5" s="4">
        <f>IF(COLUMNS($B4:M19)&lt;=(12-(ROUNDUP($A5/12,0)*12-$A5)),ROUNDUP($A5/12,0),ROUNDDOWN($A5/12,0))</f>
        <v>1</v>
      </c>
    </row>
    <row r="6" spans="1:13" ht="16.2" thickBot="1">
      <c r="A6" s="3">
        <v>7</v>
      </c>
      <c r="B6" s="4">
        <f>IF(COLUMNS($B5:B20)&lt;=(12-(ROUNDUP($A6/12,0)*12-$A6)),ROUNDUP($A6/12,0),ROUNDDOWN($A6/12,0))</f>
        <v>1</v>
      </c>
      <c r="C6" s="4">
        <f>IF(COLUMNS($B5:C20)&lt;=(12-(ROUNDUP($A6/12,0)*12-$A6)),ROUNDUP($A6/12,0),ROUNDDOWN($A6/12,0))</f>
        <v>1</v>
      </c>
      <c r="D6" s="4">
        <f>IF(COLUMNS($B5:D20)&lt;=(12-(ROUNDUP($A6/12,0)*12-$A6)),ROUNDUP($A6/12,0),ROUNDDOWN($A6/12,0))</f>
        <v>1</v>
      </c>
      <c r="E6" s="4">
        <f>IF(COLUMNS($B5:E20)&lt;=(12-(ROUNDUP($A6/12,0)*12-$A6)),ROUNDUP($A6/12,0),ROUNDDOWN($A6/12,0))</f>
        <v>1</v>
      </c>
      <c r="F6" s="4">
        <f>IF(COLUMNS($B5:F20)&lt;=(12-(ROUNDUP($A6/12,0)*12-$A6)),ROUNDUP($A6/12,0),ROUNDDOWN($A6/12,0))</f>
        <v>1</v>
      </c>
      <c r="G6" s="4">
        <f>IF(COLUMNS($B5:G20)&lt;=(12-(ROUNDUP($A6/12,0)*12-$A6)),ROUNDUP($A6/12,0),ROUNDDOWN($A6/12,0))</f>
        <v>1</v>
      </c>
      <c r="H6" s="4">
        <f>IF(COLUMNS($B5:H20)&lt;=(12-(ROUNDUP($A6/12,0)*12-$A6)),ROUNDUP($A6/12,0),ROUNDDOWN($A6/12,0))</f>
        <v>1</v>
      </c>
      <c r="I6" s="4">
        <f>IF(COLUMNS($B5:I20)&lt;=(12-(ROUNDUP($A6/12,0)*12-$A6)),ROUNDUP($A6/12,0),ROUNDDOWN($A6/12,0))</f>
        <v>0</v>
      </c>
      <c r="J6" s="4">
        <f>IF(COLUMNS($B5:J20)&lt;=(12-(ROUNDUP($A6/12,0)*12-$A6)),ROUNDUP($A6/12,0),ROUNDDOWN($A6/12,0))</f>
        <v>0</v>
      </c>
      <c r="K6" s="4">
        <f>IF(COLUMNS($B5:K20)&lt;=(12-(ROUNDUP($A6/12,0)*12-$A6)),ROUNDUP($A6/12,0),ROUNDDOWN($A6/12,0))</f>
        <v>0</v>
      </c>
      <c r="L6" s="4">
        <f>IF(COLUMNS($B5:L20)&lt;=(12-(ROUNDUP($A6/12,0)*12-$A6)),ROUNDUP($A6/12,0),ROUNDDOWN($A6/12,0))</f>
        <v>0</v>
      </c>
      <c r="M6" s="4">
        <f>IF(COLUMNS($B5:M20)&lt;=(12-(ROUNDUP($A6/12,0)*12-$A6)),ROUNDUP($A6/12,0),ROUNDDOWN($A6/12,0))</f>
        <v>0</v>
      </c>
    </row>
    <row r="7" spans="1:13" ht="16.2" thickBot="1">
      <c r="A7" s="3">
        <v>18</v>
      </c>
      <c r="B7" s="4">
        <f>IF(COLUMNS($B6:B21)&lt;=(12-(ROUNDUP($A7/12,0)*12-$A7)),ROUNDUP($A7/12,0),ROUNDDOWN($A7/12,0))</f>
        <v>2</v>
      </c>
      <c r="C7" s="4">
        <f>IF(COLUMNS($B6:C21)&lt;=(12-(ROUNDUP($A7/12,0)*12-$A7)),ROUNDUP($A7/12,0),ROUNDDOWN($A7/12,0))</f>
        <v>2</v>
      </c>
      <c r="D7" s="4">
        <f>IF(COLUMNS($B6:D21)&lt;=(12-(ROUNDUP($A7/12,0)*12-$A7)),ROUNDUP($A7/12,0),ROUNDDOWN($A7/12,0))</f>
        <v>2</v>
      </c>
      <c r="E7" s="4">
        <f>IF(COLUMNS($B6:E21)&lt;=(12-(ROUNDUP($A7/12,0)*12-$A7)),ROUNDUP($A7/12,0),ROUNDDOWN($A7/12,0))</f>
        <v>2</v>
      </c>
      <c r="F7" s="4">
        <f>IF(COLUMNS($B6:F21)&lt;=(12-(ROUNDUP($A7/12,0)*12-$A7)),ROUNDUP($A7/12,0),ROUNDDOWN($A7/12,0))</f>
        <v>2</v>
      </c>
      <c r="G7" s="4">
        <f>IF(COLUMNS($B6:G21)&lt;=(12-(ROUNDUP($A7/12,0)*12-$A7)),ROUNDUP($A7/12,0),ROUNDDOWN($A7/12,0))</f>
        <v>2</v>
      </c>
      <c r="H7" s="4">
        <f>IF(COLUMNS($B6:H21)&lt;=(12-(ROUNDUP($A7/12,0)*12-$A7)),ROUNDUP($A7/12,0),ROUNDDOWN($A7/12,0))</f>
        <v>1</v>
      </c>
      <c r="I7" s="4">
        <f>IF(COLUMNS($B6:I21)&lt;=(12-(ROUNDUP($A7/12,0)*12-$A7)),ROUNDUP($A7/12,0),ROUNDDOWN($A7/12,0))</f>
        <v>1</v>
      </c>
      <c r="J7" s="4">
        <f>IF(COLUMNS($B6:J21)&lt;=(12-(ROUNDUP($A7/12,0)*12-$A7)),ROUNDUP($A7/12,0),ROUNDDOWN($A7/12,0))</f>
        <v>1</v>
      </c>
      <c r="K7" s="4">
        <f>IF(COLUMNS($B6:K21)&lt;=(12-(ROUNDUP($A7/12,0)*12-$A7)),ROUNDUP($A7/12,0),ROUNDDOWN($A7/12,0))</f>
        <v>1</v>
      </c>
      <c r="L7" s="4">
        <f>IF(COLUMNS($B6:L21)&lt;=(12-(ROUNDUP($A7/12,0)*12-$A7)),ROUNDUP($A7/12,0),ROUNDDOWN($A7/12,0))</f>
        <v>1</v>
      </c>
      <c r="M7" s="4">
        <f>IF(COLUMNS($B6:M21)&lt;=(12-(ROUNDUP($A7/12,0)*12-$A7)),ROUNDUP($A7/12,0),ROUNDDOWN($A7/12,0))</f>
        <v>1</v>
      </c>
    </row>
    <row r="8" spans="1:13" ht="16.2" thickBot="1">
      <c r="A8" s="3">
        <v>1</v>
      </c>
      <c r="B8" s="4">
        <f>IF(COLUMNS($B7:B22)&lt;=(12-(ROUNDUP($A8/12,0)*12-$A8)),ROUNDUP($A8/12,0),ROUNDDOWN($A8/12,0))</f>
        <v>1</v>
      </c>
      <c r="C8" s="4">
        <f>IF(COLUMNS($B7:C22)&lt;=(12-(ROUNDUP($A8/12,0)*12-$A8)),ROUNDUP($A8/12,0),ROUNDDOWN($A8/12,0))</f>
        <v>0</v>
      </c>
      <c r="D8" s="4">
        <f>IF(COLUMNS($B7:D22)&lt;=(12-(ROUNDUP($A8/12,0)*12-$A8)),ROUNDUP($A8/12,0),ROUNDDOWN($A8/12,0))</f>
        <v>0</v>
      </c>
      <c r="E8" s="4">
        <f>IF(COLUMNS($B7:E22)&lt;=(12-(ROUNDUP($A8/12,0)*12-$A8)),ROUNDUP($A8/12,0),ROUNDDOWN($A8/12,0))</f>
        <v>0</v>
      </c>
      <c r="F8" s="4">
        <f>IF(COLUMNS($B7:F22)&lt;=(12-(ROUNDUP($A8/12,0)*12-$A8)),ROUNDUP($A8/12,0),ROUNDDOWN($A8/12,0))</f>
        <v>0</v>
      </c>
      <c r="G8" s="4">
        <f>IF(COLUMNS($B7:G22)&lt;=(12-(ROUNDUP($A8/12,0)*12-$A8)),ROUNDUP($A8/12,0),ROUNDDOWN($A8/12,0))</f>
        <v>0</v>
      </c>
      <c r="H8" s="4">
        <f>IF(COLUMNS($B7:H22)&lt;=(12-(ROUNDUP($A8/12,0)*12-$A8)),ROUNDUP($A8/12,0),ROUNDDOWN($A8/12,0))</f>
        <v>0</v>
      </c>
      <c r="I8" s="4">
        <f>IF(COLUMNS($B7:I22)&lt;=(12-(ROUNDUP($A8/12,0)*12-$A8)),ROUNDUP($A8/12,0),ROUNDDOWN($A8/12,0))</f>
        <v>0</v>
      </c>
      <c r="J8" s="4">
        <f>IF(COLUMNS($B7:J22)&lt;=(12-(ROUNDUP($A8/12,0)*12-$A8)),ROUNDUP($A8/12,0),ROUNDDOWN($A8/12,0))</f>
        <v>0</v>
      </c>
      <c r="K8" s="4">
        <f>IF(COLUMNS($B7:K22)&lt;=(12-(ROUNDUP($A8/12,0)*12-$A8)),ROUNDUP($A8/12,0),ROUNDDOWN($A8/12,0))</f>
        <v>0</v>
      </c>
      <c r="L8" s="4">
        <f>IF(COLUMNS($B7:L22)&lt;=(12-(ROUNDUP($A8/12,0)*12-$A8)),ROUNDUP($A8/12,0),ROUNDDOWN($A8/12,0))</f>
        <v>0</v>
      </c>
      <c r="M8" s="4">
        <f>IF(COLUMNS($B7:M22)&lt;=(12-(ROUNDUP($A8/12,0)*12-$A8)),ROUNDUP($A8/12,0),ROUNDDOWN($A8/12,0))</f>
        <v>0</v>
      </c>
    </row>
    <row r="9" spans="1:13" ht="16.2" thickBot="1">
      <c r="A9" s="3">
        <v>2</v>
      </c>
      <c r="B9" s="4">
        <f>IF(COLUMNS($B8:B23)&lt;=(12-(ROUNDUP($A9/12,0)*12-$A9)),ROUNDUP($A9/12,0),ROUNDDOWN($A9/12,0))</f>
        <v>1</v>
      </c>
      <c r="C9" s="4">
        <f>IF(COLUMNS($B8:C23)&lt;=(12-(ROUNDUP($A9/12,0)*12-$A9)),ROUNDUP($A9/12,0),ROUNDDOWN($A9/12,0))</f>
        <v>1</v>
      </c>
      <c r="D9" s="4">
        <f>IF(COLUMNS($B8:D23)&lt;=(12-(ROUNDUP($A9/12,0)*12-$A9)),ROUNDUP($A9/12,0),ROUNDDOWN($A9/12,0))</f>
        <v>0</v>
      </c>
      <c r="E9" s="4">
        <f>IF(COLUMNS($B8:E23)&lt;=(12-(ROUNDUP($A9/12,0)*12-$A9)),ROUNDUP($A9/12,0),ROUNDDOWN($A9/12,0))</f>
        <v>0</v>
      </c>
      <c r="F9" s="4">
        <f>IF(COLUMNS($B8:F23)&lt;=(12-(ROUNDUP($A9/12,0)*12-$A9)),ROUNDUP($A9/12,0),ROUNDDOWN($A9/12,0))</f>
        <v>0</v>
      </c>
      <c r="G9" s="4">
        <f>IF(COLUMNS($B8:G23)&lt;=(12-(ROUNDUP($A9/12,0)*12-$A9)),ROUNDUP($A9/12,0),ROUNDDOWN($A9/12,0))</f>
        <v>0</v>
      </c>
      <c r="H9" s="4">
        <f>IF(COLUMNS($B8:H23)&lt;=(12-(ROUNDUP($A9/12,0)*12-$A9)),ROUNDUP($A9/12,0),ROUNDDOWN($A9/12,0))</f>
        <v>0</v>
      </c>
      <c r="I9" s="4">
        <f>IF(COLUMNS($B8:I23)&lt;=(12-(ROUNDUP($A9/12,0)*12-$A9)),ROUNDUP($A9/12,0),ROUNDDOWN($A9/12,0))</f>
        <v>0</v>
      </c>
      <c r="J9" s="4">
        <f>IF(COLUMNS($B8:J23)&lt;=(12-(ROUNDUP($A9/12,0)*12-$A9)),ROUNDUP($A9/12,0),ROUNDDOWN($A9/12,0))</f>
        <v>0</v>
      </c>
      <c r="K9" s="4">
        <f>IF(COLUMNS($B8:K23)&lt;=(12-(ROUNDUP($A9/12,0)*12-$A9)),ROUNDUP($A9/12,0),ROUNDDOWN($A9/12,0))</f>
        <v>0</v>
      </c>
      <c r="L9" s="4">
        <f>IF(COLUMNS($B8:L23)&lt;=(12-(ROUNDUP($A9/12,0)*12-$A9)),ROUNDUP($A9/12,0),ROUNDDOWN($A9/12,0))</f>
        <v>0</v>
      </c>
      <c r="M9" s="4">
        <f>IF(COLUMNS($B8:M23)&lt;=(12-(ROUNDUP($A9/12,0)*12-$A9)),ROUNDUP($A9/12,0),ROUNDDOWN($A9/12,0))</f>
        <v>0</v>
      </c>
    </row>
    <row r="10" spans="1:13" ht="16.2" thickBot="1">
      <c r="A10" s="3">
        <v>4</v>
      </c>
      <c r="B10" s="4">
        <f>IF(COLUMNS($B9:B24)&lt;=(12-(ROUNDUP($A10/12,0)*12-$A10)),ROUNDUP($A10/12,0),ROUNDDOWN($A10/12,0))</f>
        <v>1</v>
      </c>
      <c r="C10" s="4">
        <f>IF(COLUMNS($B9:C24)&lt;=(12-(ROUNDUP($A10/12,0)*12-$A10)),ROUNDUP($A10/12,0),ROUNDDOWN($A10/12,0))</f>
        <v>1</v>
      </c>
      <c r="D10" s="4">
        <f>IF(COLUMNS($B9:D24)&lt;=(12-(ROUNDUP($A10/12,0)*12-$A10)),ROUNDUP($A10/12,0),ROUNDDOWN($A10/12,0))</f>
        <v>1</v>
      </c>
      <c r="E10" s="4">
        <f>IF(COLUMNS($B9:E24)&lt;=(12-(ROUNDUP($A10/12,0)*12-$A10)),ROUNDUP($A10/12,0),ROUNDDOWN($A10/12,0))</f>
        <v>1</v>
      </c>
      <c r="F10" s="4">
        <f>IF(COLUMNS($B9:F24)&lt;=(12-(ROUNDUP($A10/12,0)*12-$A10)),ROUNDUP($A10/12,0),ROUNDDOWN($A10/12,0))</f>
        <v>0</v>
      </c>
      <c r="G10" s="4">
        <f>IF(COLUMNS($B9:G24)&lt;=(12-(ROUNDUP($A10/12,0)*12-$A10)),ROUNDUP($A10/12,0),ROUNDDOWN($A10/12,0))</f>
        <v>0</v>
      </c>
      <c r="H10" s="4">
        <f>IF(COLUMNS($B9:H24)&lt;=(12-(ROUNDUP($A10/12,0)*12-$A10)),ROUNDUP($A10/12,0),ROUNDDOWN($A10/12,0))</f>
        <v>0</v>
      </c>
      <c r="I10" s="4">
        <f>IF(COLUMNS($B9:I24)&lt;=(12-(ROUNDUP($A10/12,0)*12-$A10)),ROUNDUP($A10/12,0),ROUNDDOWN($A10/12,0))</f>
        <v>0</v>
      </c>
      <c r="J10" s="4">
        <f>IF(COLUMNS($B9:J24)&lt;=(12-(ROUNDUP($A10/12,0)*12-$A10)),ROUNDUP($A10/12,0),ROUNDDOWN($A10/12,0))</f>
        <v>0</v>
      </c>
      <c r="K10" s="4">
        <f>IF(COLUMNS($B9:K24)&lt;=(12-(ROUNDUP($A10/12,0)*12-$A10)),ROUNDUP($A10/12,0),ROUNDDOWN($A10/12,0))</f>
        <v>0</v>
      </c>
      <c r="L10" s="4">
        <f>IF(COLUMNS($B9:L24)&lt;=(12-(ROUNDUP($A10/12,0)*12-$A10)),ROUNDUP($A10/12,0),ROUNDDOWN($A10/12,0))</f>
        <v>0</v>
      </c>
      <c r="M10" s="4">
        <f>IF(COLUMNS($B9:M24)&lt;=(12-(ROUNDUP($A10/12,0)*12-$A10)),ROUNDUP($A10/12,0),ROUNDDOWN($A10/12,0))</f>
        <v>0</v>
      </c>
    </row>
    <row r="11" spans="1:13" ht="16.2" thickBot="1">
      <c r="A11" s="3">
        <v>1</v>
      </c>
      <c r="B11" s="4">
        <f>IF(COLUMNS($B10:B25)&lt;=(12-(ROUNDUP($A11/12,0)*12-$A11)),ROUNDUP($A11/12,0),ROUNDDOWN($A11/12,0))</f>
        <v>1</v>
      </c>
      <c r="C11" s="4">
        <f>IF(COLUMNS($B10:C25)&lt;=(12-(ROUNDUP($A11/12,0)*12-$A11)),ROUNDUP($A11/12,0),ROUNDDOWN($A11/12,0))</f>
        <v>0</v>
      </c>
      <c r="D11" s="4">
        <f>IF(COLUMNS($B10:D25)&lt;=(12-(ROUNDUP($A11/12,0)*12-$A11)),ROUNDUP($A11/12,0),ROUNDDOWN($A11/12,0))</f>
        <v>0</v>
      </c>
      <c r="E11" s="4">
        <f>IF(COLUMNS($B10:E25)&lt;=(12-(ROUNDUP($A11/12,0)*12-$A11)),ROUNDUP($A11/12,0),ROUNDDOWN($A11/12,0))</f>
        <v>0</v>
      </c>
      <c r="F11" s="4">
        <f>IF(COLUMNS($B10:F25)&lt;=(12-(ROUNDUP($A11/12,0)*12-$A11)),ROUNDUP($A11/12,0),ROUNDDOWN($A11/12,0))</f>
        <v>0</v>
      </c>
      <c r="G11" s="4">
        <f>IF(COLUMNS($B10:G25)&lt;=(12-(ROUNDUP($A11/12,0)*12-$A11)),ROUNDUP($A11/12,0),ROUNDDOWN($A11/12,0))</f>
        <v>0</v>
      </c>
      <c r="H11" s="4">
        <f>IF(COLUMNS($B10:H25)&lt;=(12-(ROUNDUP($A11/12,0)*12-$A11)),ROUNDUP($A11/12,0),ROUNDDOWN($A11/12,0))</f>
        <v>0</v>
      </c>
      <c r="I11" s="4">
        <f>IF(COLUMNS($B10:I25)&lt;=(12-(ROUNDUP($A11/12,0)*12-$A11)),ROUNDUP($A11/12,0),ROUNDDOWN($A11/12,0))</f>
        <v>0</v>
      </c>
      <c r="J11" s="4">
        <f>IF(COLUMNS($B10:J25)&lt;=(12-(ROUNDUP($A11/12,0)*12-$A11)),ROUNDUP($A11/12,0),ROUNDDOWN($A11/12,0))</f>
        <v>0</v>
      </c>
      <c r="K11" s="4">
        <f>IF(COLUMNS($B10:K25)&lt;=(12-(ROUNDUP($A11/12,0)*12-$A11)),ROUNDUP($A11/12,0),ROUNDDOWN($A11/12,0))</f>
        <v>0</v>
      </c>
      <c r="L11" s="4">
        <f>IF(COLUMNS($B10:L25)&lt;=(12-(ROUNDUP($A11/12,0)*12-$A11)),ROUNDUP($A11/12,0),ROUNDDOWN($A11/12,0))</f>
        <v>0</v>
      </c>
      <c r="M11" s="4">
        <f>IF(COLUMNS($B10:M25)&lt;=(12-(ROUNDUP($A11/12,0)*12-$A11)),ROUNDUP($A11/12,0),ROUNDDOWN($A11/12,0))</f>
        <v>0</v>
      </c>
    </row>
    <row r="12" spans="1:13" ht="16.2" thickBot="1">
      <c r="A12" s="3">
        <v>1</v>
      </c>
      <c r="B12" s="4">
        <f>IF(COLUMNS($B11:B26)&lt;=(12-(ROUNDUP($A12/12,0)*12-$A12)),ROUNDUP($A12/12,0),ROUNDDOWN($A12/12,0))</f>
        <v>1</v>
      </c>
      <c r="C12" s="4">
        <f>IF(COLUMNS($B11:C26)&lt;=(12-(ROUNDUP($A12/12,0)*12-$A12)),ROUNDUP($A12/12,0),ROUNDDOWN($A12/12,0))</f>
        <v>0</v>
      </c>
      <c r="D12" s="4">
        <f>IF(COLUMNS($B11:D26)&lt;=(12-(ROUNDUP($A12/12,0)*12-$A12)),ROUNDUP($A12/12,0),ROUNDDOWN($A12/12,0))</f>
        <v>0</v>
      </c>
      <c r="E12" s="4">
        <f>IF(COLUMNS($B11:E26)&lt;=(12-(ROUNDUP($A12/12,0)*12-$A12)),ROUNDUP($A12/12,0),ROUNDDOWN($A12/12,0))</f>
        <v>0</v>
      </c>
      <c r="F12" s="4">
        <f>IF(COLUMNS($B11:F26)&lt;=(12-(ROUNDUP($A12/12,0)*12-$A12)),ROUNDUP($A12/12,0),ROUNDDOWN($A12/12,0))</f>
        <v>0</v>
      </c>
      <c r="G12" s="4">
        <f>IF(COLUMNS($B11:G26)&lt;=(12-(ROUNDUP($A12/12,0)*12-$A12)),ROUNDUP($A12/12,0),ROUNDDOWN($A12/12,0))</f>
        <v>0</v>
      </c>
      <c r="H12" s="4">
        <f>IF(COLUMNS($B11:H26)&lt;=(12-(ROUNDUP($A12/12,0)*12-$A12)),ROUNDUP($A12/12,0),ROUNDDOWN($A12/12,0))</f>
        <v>0</v>
      </c>
      <c r="I12" s="4">
        <f>IF(COLUMNS($B11:I26)&lt;=(12-(ROUNDUP($A12/12,0)*12-$A12)),ROUNDUP($A12/12,0),ROUNDDOWN($A12/12,0))</f>
        <v>0</v>
      </c>
      <c r="J12" s="4">
        <f>IF(COLUMNS($B11:J26)&lt;=(12-(ROUNDUP($A12/12,0)*12-$A12)),ROUNDUP($A12/12,0),ROUNDDOWN($A12/12,0))</f>
        <v>0</v>
      </c>
      <c r="K12" s="4">
        <f>IF(COLUMNS($B11:K26)&lt;=(12-(ROUNDUP($A12/12,0)*12-$A12)),ROUNDUP($A12/12,0),ROUNDDOWN($A12/12,0))</f>
        <v>0</v>
      </c>
      <c r="L12" s="4">
        <f>IF(COLUMNS($B11:L26)&lt;=(12-(ROUNDUP($A12/12,0)*12-$A12)),ROUNDUP($A12/12,0),ROUNDDOWN($A12/12,0))</f>
        <v>0</v>
      </c>
      <c r="M12" s="4">
        <f>IF(COLUMNS($B11:M26)&lt;=(12-(ROUNDUP($A12/12,0)*12-$A12)),ROUNDUP($A12/12,0),ROUNDDOWN($A12/12,0))</f>
        <v>0</v>
      </c>
    </row>
    <row r="13" spans="1:13" ht="16.2" thickBot="1">
      <c r="A13" s="3">
        <v>5</v>
      </c>
      <c r="B13" s="4">
        <f>IF(COLUMNS($B12:B27)&lt;=(12-(ROUNDUP($A13/12,0)*12-$A13)),ROUNDUP($A13/12,0),ROUNDDOWN($A13/12,0))</f>
        <v>1</v>
      </c>
      <c r="C13" s="4">
        <f>IF(COLUMNS($B12:C27)&lt;=(12-(ROUNDUP($A13/12,0)*12-$A13)),ROUNDUP($A13/12,0),ROUNDDOWN($A13/12,0))</f>
        <v>1</v>
      </c>
      <c r="D13" s="4">
        <f>IF(COLUMNS($B12:D27)&lt;=(12-(ROUNDUP($A13/12,0)*12-$A13)),ROUNDUP($A13/12,0),ROUNDDOWN($A13/12,0))</f>
        <v>1</v>
      </c>
      <c r="E13" s="4">
        <f>IF(COLUMNS($B12:E27)&lt;=(12-(ROUNDUP($A13/12,0)*12-$A13)),ROUNDUP($A13/12,0),ROUNDDOWN($A13/12,0))</f>
        <v>1</v>
      </c>
      <c r="F13" s="4">
        <f>IF(COLUMNS($B12:F27)&lt;=(12-(ROUNDUP($A13/12,0)*12-$A13)),ROUNDUP($A13/12,0),ROUNDDOWN($A13/12,0))</f>
        <v>1</v>
      </c>
      <c r="G13" s="4">
        <f>IF(COLUMNS($B12:G27)&lt;=(12-(ROUNDUP($A13/12,0)*12-$A13)),ROUNDUP($A13/12,0),ROUNDDOWN($A13/12,0))</f>
        <v>0</v>
      </c>
      <c r="H13" s="4">
        <f>IF(COLUMNS($B12:H27)&lt;=(12-(ROUNDUP($A13/12,0)*12-$A13)),ROUNDUP($A13/12,0),ROUNDDOWN($A13/12,0))</f>
        <v>0</v>
      </c>
      <c r="I13" s="4">
        <f>IF(COLUMNS($B12:I27)&lt;=(12-(ROUNDUP($A13/12,0)*12-$A13)),ROUNDUP($A13/12,0),ROUNDDOWN($A13/12,0))</f>
        <v>0</v>
      </c>
      <c r="J13" s="4">
        <f>IF(COLUMNS($B12:J27)&lt;=(12-(ROUNDUP($A13/12,0)*12-$A13)),ROUNDUP($A13/12,0),ROUNDDOWN($A13/12,0))</f>
        <v>0</v>
      </c>
      <c r="K13" s="4">
        <f>IF(COLUMNS($B12:K27)&lt;=(12-(ROUNDUP($A13/12,0)*12-$A13)),ROUNDUP($A13/12,0),ROUNDDOWN($A13/12,0))</f>
        <v>0</v>
      </c>
      <c r="L13" s="4">
        <f>IF(COLUMNS($B12:L27)&lt;=(12-(ROUNDUP($A13/12,0)*12-$A13)),ROUNDUP($A13/12,0),ROUNDDOWN($A13/12,0))</f>
        <v>0</v>
      </c>
      <c r="M13" s="4">
        <f>IF(COLUMNS($B12:M27)&lt;=(12-(ROUNDUP($A13/12,0)*12-$A13)),ROUNDUP($A13/12,0),ROUNDDOWN($A13/12,0))</f>
        <v>0</v>
      </c>
    </row>
    <row r="14" spans="1:13" ht="16.2" thickBot="1">
      <c r="A14" s="3">
        <v>11</v>
      </c>
      <c r="B14" s="4">
        <f>IF(COLUMNS($B13:B28)&lt;=(12-(ROUNDUP($A14/12,0)*12-$A14)),ROUNDUP($A14/12,0),ROUNDDOWN($A14/12,0))</f>
        <v>1</v>
      </c>
      <c r="C14" s="4">
        <f>IF(COLUMNS($B13:C28)&lt;=(12-(ROUNDUP($A14/12,0)*12-$A14)),ROUNDUP($A14/12,0),ROUNDDOWN($A14/12,0))</f>
        <v>1</v>
      </c>
      <c r="D14" s="4">
        <f>IF(COLUMNS($B13:D28)&lt;=(12-(ROUNDUP($A14/12,0)*12-$A14)),ROUNDUP($A14/12,0),ROUNDDOWN($A14/12,0))</f>
        <v>1</v>
      </c>
      <c r="E14" s="4">
        <f>IF(COLUMNS($B13:E28)&lt;=(12-(ROUNDUP($A14/12,0)*12-$A14)),ROUNDUP($A14/12,0),ROUNDDOWN($A14/12,0))</f>
        <v>1</v>
      </c>
      <c r="F14" s="4">
        <f>IF(COLUMNS($B13:F28)&lt;=(12-(ROUNDUP($A14/12,0)*12-$A14)),ROUNDUP($A14/12,0),ROUNDDOWN($A14/12,0))</f>
        <v>1</v>
      </c>
      <c r="G14" s="4">
        <f>IF(COLUMNS($B13:G28)&lt;=(12-(ROUNDUP($A14/12,0)*12-$A14)),ROUNDUP($A14/12,0),ROUNDDOWN($A14/12,0))</f>
        <v>1</v>
      </c>
      <c r="H14" s="4">
        <f>IF(COLUMNS($B13:H28)&lt;=(12-(ROUNDUP($A14/12,0)*12-$A14)),ROUNDUP($A14/12,0),ROUNDDOWN($A14/12,0))</f>
        <v>1</v>
      </c>
      <c r="I14" s="4">
        <f>IF(COLUMNS($B13:I28)&lt;=(12-(ROUNDUP($A14/12,0)*12-$A14)),ROUNDUP($A14/12,0),ROUNDDOWN($A14/12,0))</f>
        <v>1</v>
      </c>
      <c r="J14" s="4">
        <f>IF(COLUMNS($B13:J28)&lt;=(12-(ROUNDUP($A14/12,0)*12-$A14)),ROUNDUP($A14/12,0),ROUNDDOWN($A14/12,0))</f>
        <v>1</v>
      </c>
      <c r="K14" s="4">
        <f>IF(COLUMNS($B13:K28)&lt;=(12-(ROUNDUP($A14/12,0)*12-$A14)),ROUNDUP($A14/12,0),ROUNDDOWN($A14/12,0))</f>
        <v>1</v>
      </c>
      <c r="L14" s="4">
        <f>IF(COLUMNS($B13:L28)&lt;=(12-(ROUNDUP($A14/12,0)*12-$A14)),ROUNDUP($A14/12,0),ROUNDDOWN($A14/12,0))</f>
        <v>1</v>
      </c>
      <c r="M14" s="4">
        <f>IF(COLUMNS($B13:M28)&lt;=(12-(ROUNDUP($A14/12,0)*12-$A14)),ROUNDUP($A14/12,0),ROUNDDOWN($A14/12,0))</f>
        <v>0</v>
      </c>
    </row>
    <row r="15" spans="1:13" ht="16.2" thickBot="1">
      <c r="A15" s="3">
        <v>8</v>
      </c>
      <c r="B15" s="4">
        <f>IF(COLUMNS($B14:B29)&lt;=(12-(ROUNDUP($A15/12,0)*12-$A15)),ROUNDUP($A15/12,0),ROUNDDOWN($A15/12,0))</f>
        <v>1</v>
      </c>
      <c r="C15" s="4">
        <f>IF(COLUMNS($B14:C29)&lt;=(12-(ROUNDUP($A15/12,0)*12-$A15)),ROUNDUP($A15/12,0),ROUNDDOWN($A15/12,0))</f>
        <v>1</v>
      </c>
      <c r="D15" s="4">
        <f>IF(COLUMNS($B14:D29)&lt;=(12-(ROUNDUP($A15/12,0)*12-$A15)),ROUNDUP($A15/12,0),ROUNDDOWN($A15/12,0))</f>
        <v>1</v>
      </c>
      <c r="E15" s="4">
        <f>IF(COLUMNS($B14:E29)&lt;=(12-(ROUNDUP($A15/12,0)*12-$A15)),ROUNDUP($A15/12,0),ROUNDDOWN($A15/12,0))</f>
        <v>1</v>
      </c>
      <c r="F15" s="4">
        <f>IF(COLUMNS($B14:F29)&lt;=(12-(ROUNDUP($A15/12,0)*12-$A15)),ROUNDUP($A15/12,0),ROUNDDOWN($A15/12,0))</f>
        <v>1</v>
      </c>
      <c r="G15" s="4">
        <f>IF(COLUMNS($B14:G29)&lt;=(12-(ROUNDUP($A15/12,0)*12-$A15)),ROUNDUP($A15/12,0),ROUNDDOWN($A15/12,0))</f>
        <v>1</v>
      </c>
      <c r="H15" s="4">
        <f>IF(COLUMNS($B14:H29)&lt;=(12-(ROUNDUP($A15/12,0)*12-$A15)),ROUNDUP($A15/12,0),ROUNDDOWN($A15/12,0))</f>
        <v>1</v>
      </c>
      <c r="I15" s="4">
        <f>IF(COLUMNS($B14:I29)&lt;=(12-(ROUNDUP($A15/12,0)*12-$A15)),ROUNDUP($A15/12,0),ROUNDDOWN($A15/12,0))</f>
        <v>1</v>
      </c>
      <c r="J15" s="4">
        <f>IF(COLUMNS($B14:J29)&lt;=(12-(ROUNDUP($A15/12,0)*12-$A15)),ROUNDUP($A15/12,0),ROUNDDOWN($A15/12,0))</f>
        <v>0</v>
      </c>
      <c r="K15" s="4">
        <f>IF(COLUMNS($B14:K29)&lt;=(12-(ROUNDUP($A15/12,0)*12-$A15)),ROUNDUP($A15/12,0),ROUNDDOWN($A15/12,0))</f>
        <v>0</v>
      </c>
      <c r="L15" s="4">
        <f>IF(COLUMNS($B14:L29)&lt;=(12-(ROUNDUP($A15/12,0)*12-$A15)),ROUNDUP($A15/12,0),ROUNDDOWN($A15/12,0))</f>
        <v>0</v>
      </c>
      <c r="M15" s="4">
        <f>IF(COLUMNS($B14:M29)&lt;=(12-(ROUNDUP($A15/12,0)*12-$A15)),ROUNDUP($A15/12,0),ROUNDDOWN($A15/12,0))</f>
        <v>0</v>
      </c>
    </row>
    <row r="16" spans="1:13" ht="16.2" thickBot="1">
      <c r="A16" s="3">
        <v>1</v>
      </c>
      <c r="B16" s="4">
        <f>IF(COLUMNS($B15:B30)&lt;=(12-(ROUNDUP($A16/12,0)*12-$A16)),ROUNDUP($A16/12,0),ROUNDDOWN($A16/12,0))</f>
        <v>1</v>
      </c>
      <c r="C16" s="4">
        <f>IF(COLUMNS($B15:C30)&lt;=(12-(ROUNDUP($A16/12,0)*12-$A16)),ROUNDUP($A16/12,0),ROUNDDOWN($A16/12,0))</f>
        <v>0</v>
      </c>
      <c r="D16" s="4">
        <f>IF(COLUMNS($B15:D30)&lt;=(12-(ROUNDUP($A16/12,0)*12-$A16)),ROUNDUP($A16/12,0),ROUNDDOWN($A16/12,0))</f>
        <v>0</v>
      </c>
      <c r="E16" s="4">
        <f>IF(COLUMNS($B15:E30)&lt;=(12-(ROUNDUP($A16/12,0)*12-$A16)),ROUNDUP($A16/12,0),ROUNDDOWN($A16/12,0))</f>
        <v>0</v>
      </c>
      <c r="F16" s="4">
        <f>IF(COLUMNS($B15:F30)&lt;=(12-(ROUNDUP($A16/12,0)*12-$A16)),ROUNDUP($A16/12,0),ROUNDDOWN($A16/12,0))</f>
        <v>0</v>
      </c>
      <c r="G16" s="4">
        <f>IF(COLUMNS($B15:G30)&lt;=(12-(ROUNDUP($A16/12,0)*12-$A16)),ROUNDUP($A16/12,0),ROUNDDOWN($A16/12,0))</f>
        <v>0</v>
      </c>
      <c r="H16" s="4">
        <f>IF(COLUMNS($B15:H30)&lt;=(12-(ROUNDUP($A16/12,0)*12-$A16)),ROUNDUP($A16/12,0),ROUNDDOWN($A16/12,0))</f>
        <v>0</v>
      </c>
      <c r="I16" s="4">
        <f>IF(COLUMNS($B15:I30)&lt;=(12-(ROUNDUP($A16/12,0)*12-$A16)),ROUNDUP($A16/12,0),ROUNDDOWN($A16/12,0))</f>
        <v>0</v>
      </c>
      <c r="J16" s="4">
        <f>IF(COLUMNS($B15:J30)&lt;=(12-(ROUNDUP($A16/12,0)*12-$A16)),ROUNDUP($A16/12,0),ROUNDDOWN($A16/12,0))</f>
        <v>0</v>
      </c>
      <c r="K16" s="4">
        <f>IF(COLUMNS($B15:K30)&lt;=(12-(ROUNDUP($A16/12,0)*12-$A16)),ROUNDUP($A16/12,0),ROUNDDOWN($A16/12,0))</f>
        <v>0</v>
      </c>
      <c r="L16" s="4">
        <f>IF(COLUMNS($B15:L30)&lt;=(12-(ROUNDUP($A16/12,0)*12-$A16)),ROUNDUP($A16/12,0),ROUNDDOWN($A16/12,0))</f>
        <v>0</v>
      </c>
      <c r="M16" s="4">
        <f>IF(COLUMNS($B15:M30)&lt;=(12-(ROUNDUP($A16/12,0)*12-$A16)),ROUNDUP($A16/12,0),ROUNDDOWN($A16/12,0))</f>
        <v>0</v>
      </c>
    </row>
    <row r="17" spans="2:1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13">
      <c r="B18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L12" sqref="L12"/>
    </sheetView>
  </sheetViews>
  <sheetFormatPr defaultRowHeight="15.6"/>
  <cols>
    <col min="3" max="14" width="4.69921875" customWidth="1"/>
    <col min="16" max="16" width="4.19921875" customWidth="1"/>
  </cols>
  <sheetData>
    <row r="1" spans="1:16">
      <c r="C1" s="14" t="s">
        <v>2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6">
      <c r="B2" s="6"/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</row>
    <row r="3" spans="1:16" ht="16.2" thickBot="1">
      <c r="B3" s="8">
        <f>SUM(B4:B18)</f>
        <v>93</v>
      </c>
      <c r="C3" s="9">
        <f t="shared" ref="C3:N3" si="0">B3-SUM(C4:C18)</f>
        <v>85</v>
      </c>
      <c r="D3" s="9">
        <f t="shared" si="0"/>
        <v>77</v>
      </c>
      <c r="E3" s="9">
        <f t="shared" si="0"/>
        <v>68</v>
      </c>
      <c r="F3" s="9">
        <f t="shared" si="0"/>
        <v>62</v>
      </c>
      <c r="G3" s="9">
        <f t="shared" si="0"/>
        <v>51</v>
      </c>
      <c r="H3" s="9">
        <f t="shared" si="0"/>
        <v>47</v>
      </c>
      <c r="I3" s="9">
        <f t="shared" si="0"/>
        <v>38</v>
      </c>
      <c r="J3" s="9">
        <f t="shared" si="0"/>
        <v>33</v>
      </c>
      <c r="K3" s="9">
        <f t="shared" si="0"/>
        <v>22</v>
      </c>
      <c r="L3" s="9">
        <f t="shared" si="0"/>
        <v>17</v>
      </c>
      <c r="M3" s="9">
        <f t="shared" si="0"/>
        <v>15</v>
      </c>
      <c r="N3" s="9">
        <f t="shared" si="0"/>
        <v>0</v>
      </c>
    </row>
    <row r="4" spans="1:16" ht="16.2" thickBot="1">
      <c r="A4" s="13" t="s">
        <v>1</v>
      </c>
      <c r="B4" s="3">
        <v>9</v>
      </c>
      <c r="C4" s="10">
        <f>ROUND((($B$3/11)*((100*B4)/B$3))/100,0)</f>
        <v>1</v>
      </c>
      <c r="D4" s="10">
        <f>ROUND((($B$3/11)*((100*($B4-SUM($C4:C4)))/C$3))/100,0)</f>
        <v>1</v>
      </c>
      <c r="E4" s="12">
        <f>ROUND((($B$3/11)*((100*($B4-SUM($C4:D4)))/D$3))/100,0)</f>
        <v>1</v>
      </c>
      <c r="F4" s="12">
        <f>ROUND((($B$3/11)*((100*($B4-SUM($C4:E4)))/E$3))/100,0)</f>
        <v>1</v>
      </c>
      <c r="G4" s="12">
        <f>ROUND((($B$3/11)*((100*($B4-SUM($C4:F4)))/F$3))/100,0)</f>
        <v>1</v>
      </c>
      <c r="H4" s="12">
        <f>ROUND((($B$3/11)*((100*($B4-SUM($C4:G4)))/G$3))/100,0)</f>
        <v>1</v>
      </c>
      <c r="I4" s="12">
        <f>ROUND((($B$3/11)*((100*($B4-SUM($C4:H4)))/H$3))/100,0)</f>
        <v>1</v>
      </c>
      <c r="J4" s="12">
        <f>ROUND((($B$3/11)*((100*($B4-SUM($C4:I4)))/I$3))/100,0)</f>
        <v>0</v>
      </c>
      <c r="K4" s="12">
        <f>ROUND((($B$3/11)*((100*($B4-SUM($C4:J4)))/J$3))/100,0)</f>
        <v>1</v>
      </c>
      <c r="L4" s="12">
        <f>ROUND((($B$3/11)*((100*($B4-SUM($C4:K4)))/K$3))/100,0)</f>
        <v>0</v>
      </c>
      <c r="M4" s="12">
        <f>ROUND((($B$3/11)*((100*($B4-SUM($C4:L4)))/L$3))/100,0)</f>
        <v>0</v>
      </c>
      <c r="N4" s="12">
        <f>ROUND((($B$3/11)*((100*($B4-SUM($C4:M4)))/M$3))/100,0)</f>
        <v>1</v>
      </c>
      <c r="O4" t="str">
        <f>"="&amp;SUM(C4:N4)</f>
        <v>=9</v>
      </c>
      <c r="P4" s="16" t="s">
        <v>5</v>
      </c>
    </row>
    <row r="5" spans="1:16" ht="16.2" thickBot="1">
      <c r="A5" s="13"/>
      <c r="B5" s="3">
        <v>4</v>
      </c>
      <c r="C5" s="12">
        <f t="shared" ref="C5:C18" si="1">ROUND((($B$3/11)*((100*B5)/B$3))/100,0)</f>
        <v>0</v>
      </c>
      <c r="D5" s="12">
        <f>ROUND((($B$3/11)*((100*($B5-SUM($C5:C5)))/C$3))/100,0)</f>
        <v>0</v>
      </c>
      <c r="E5" s="12">
        <f>ROUND((($B$3/11)*((100*($B5-SUM($C5:D5)))/D$3))/100,0)</f>
        <v>0</v>
      </c>
      <c r="F5" s="12">
        <f>ROUND((($B$3/11)*((100*($B5-SUM($C5:E5)))/E$3))/100,0)</f>
        <v>0</v>
      </c>
      <c r="G5" s="12">
        <f>ROUND((($B$3/11)*((100*($B5-SUM($C5:F5)))/F$3))/100,0)</f>
        <v>1</v>
      </c>
      <c r="H5" s="12">
        <f>ROUND((($B$3/11)*((100*($B5-SUM($C5:G5)))/G$3))/100,0)</f>
        <v>0</v>
      </c>
      <c r="I5" s="12">
        <f>ROUND((($B$3/11)*((100*($B5-SUM($C5:H5)))/H$3))/100,0)</f>
        <v>1</v>
      </c>
      <c r="J5" s="12">
        <f>ROUND((($B$3/11)*((100*($B5-SUM($C5:I5)))/I$3))/100,0)</f>
        <v>0</v>
      </c>
      <c r="K5" s="12">
        <f>ROUND((($B$3/11)*((100*($B5-SUM($C5:J5)))/J$3))/100,0)</f>
        <v>1</v>
      </c>
      <c r="L5" s="12">
        <f>ROUND((($B$3/11)*((100*($B5-SUM($C5:K5)))/K$3))/100,0)</f>
        <v>0</v>
      </c>
      <c r="M5" s="12">
        <f>ROUND((($B$3/11)*((100*($B5-SUM($C5:L5)))/L$3))/100,0)</f>
        <v>0</v>
      </c>
      <c r="N5" s="12">
        <f>ROUND((($B$3/11)*((100*($B5-SUM($C5:M5)))/M$3))/100,0)</f>
        <v>1</v>
      </c>
      <c r="O5" t="str">
        <f>"="&amp;SUM(C5:N5)</f>
        <v>=4</v>
      </c>
      <c r="P5" s="16"/>
    </row>
    <row r="6" spans="1:16" ht="16.2" thickBot="1">
      <c r="A6" s="13"/>
      <c r="B6" s="3">
        <v>2</v>
      </c>
      <c r="C6" s="12">
        <f t="shared" si="1"/>
        <v>0</v>
      </c>
      <c r="D6" s="12">
        <f>ROUND((($B$3/11)*((100*($B6-SUM($C6:C6)))/C$3))/100,0)</f>
        <v>0</v>
      </c>
      <c r="E6" s="12">
        <f>ROUND((($B$3/11)*((100*($B6-SUM($C6:D6)))/D$3))/100,0)</f>
        <v>0</v>
      </c>
      <c r="F6" s="12">
        <f>ROUND((($B$3/11)*((100*($B6-SUM($C6:E6)))/E$3))/100,0)</f>
        <v>0</v>
      </c>
      <c r="G6" s="12">
        <f>ROUND((($B$3/11)*((100*($B6-SUM($C6:F6)))/F$3))/100,0)</f>
        <v>0</v>
      </c>
      <c r="H6" s="12">
        <f>ROUND((($B$3/11)*((100*($B6-SUM($C6:G6)))/G$3))/100,0)</f>
        <v>0</v>
      </c>
      <c r="I6" s="12">
        <f>ROUND((($B$3/11)*((100*($B6-SUM($C6:H6)))/H$3))/100,0)</f>
        <v>0</v>
      </c>
      <c r="J6" s="12">
        <f>ROUND((($B$3/11)*((100*($B6-SUM($C6:I6)))/I$3))/100,0)</f>
        <v>0</v>
      </c>
      <c r="K6" s="12">
        <f>ROUND((($B$3/11)*((100*($B6-SUM($C6:J6)))/J$3))/100,0)</f>
        <v>1</v>
      </c>
      <c r="L6" s="12">
        <f>ROUND((($B$3/11)*((100*($B6-SUM($C6:K6)))/K$3))/100,0)</f>
        <v>0</v>
      </c>
      <c r="M6" s="12">
        <f>ROUND((($B$3/11)*((100*($B6-SUM($C6:L6)))/L$3))/100,0)</f>
        <v>0</v>
      </c>
      <c r="N6" s="12">
        <f>ROUND((($B$3/11)*((100*($B6-SUM($C6:M6)))/M$3))/100,0)</f>
        <v>1</v>
      </c>
      <c r="O6" t="str">
        <f>"="&amp;SUM(C6:N6)</f>
        <v>=2</v>
      </c>
      <c r="P6" s="16"/>
    </row>
    <row r="7" spans="1:16" ht="16.2" thickBot="1">
      <c r="A7" s="13"/>
      <c r="B7" s="3">
        <v>19</v>
      </c>
      <c r="C7" s="12">
        <f t="shared" si="1"/>
        <v>2</v>
      </c>
      <c r="D7" s="12">
        <f>ROUND((($B$3/11)*((100*($B7-SUM($C7:C7)))/C$3))/100,0)</f>
        <v>2</v>
      </c>
      <c r="E7" s="12">
        <f>ROUND((($B$3/11)*((100*($B7-SUM($C7:D7)))/D$3))/100,0)</f>
        <v>2</v>
      </c>
      <c r="F7" s="12">
        <f>ROUND((($B$3/11)*((100*($B7-SUM($C7:E7)))/E$3))/100,0)</f>
        <v>2</v>
      </c>
      <c r="G7" s="12">
        <f>ROUND((($B$3/11)*((100*($B7-SUM($C7:F7)))/F$3))/100,0)</f>
        <v>2</v>
      </c>
      <c r="H7" s="12">
        <f>ROUND((($B$3/11)*((100*($B7-SUM($C7:G7)))/G$3))/100,0)</f>
        <v>1</v>
      </c>
      <c r="I7" s="12">
        <f>ROUND((($B$3/11)*((100*($B7-SUM($C7:H7)))/H$3))/100,0)</f>
        <v>1</v>
      </c>
      <c r="J7" s="12">
        <f>ROUND((($B$3/11)*((100*($B7-SUM($C7:I7)))/I$3))/100,0)</f>
        <v>2</v>
      </c>
      <c r="K7" s="12">
        <f>ROUND((($B$3/11)*((100*($B7-SUM($C7:J7)))/J$3))/100,0)</f>
        <v>1</v>
      </c>
      <c r="L7" s="12">
        <f>ROUND((($B$3/11)*((100*($B7-SUM($C7:K7)))/K$3))/100,0)</f>
        <v>2</v>
      </c>
      <c r="M7" s="12">
        <f>ROUND((($B$3/11)*((100*($B7-SUM($C7:L7)))/L$3))/100,0)</f>
        <v>1</v>
      </c>
      <c r="N7" s="12">
        <f>ROUND((($B$3/11)*((100*($B7-SUM($C7:M7)))/M$3))/100,0)</f>
        <v>1</v>
      </c>
      <c r="O7" t="str">
        <f>"="&amp;SUM(C7:N7)</f>
        <v>=19</v>
      </c>
      <c r="P7" s="16"/>
    </row>
    <row r="8" spans="1:16" ht="16.2" thickBot="1">
      <c r="A8" s="13"/>
      <c r="B8" s="3">
        <v>7</v>
      </c>
      <c r="C8" s="12">
        <f t="shared" si="1"/>
        <v>1</v>
      </c>
      <c r="D8" s="12">
        <f>ROUND((($B$3/11)*((100*($B8-SUM($C8:C8)))/C$3))/100,0)</f>
        <v>1</v>
      </c>
      <c r="E8" s="12">
        <f>ROUND((($B$3/11)*((100*($B8-SUM($C8:D8)))/D$3))/100,0)</f>
        <v>1</v>
      </c>
      <c r="F8" s="12">
        <f>ROUND((($B$3/11)*((100*($B8-SUM($C8:E8)))/E$3))/100,0)</f>
        <v>0</v>
      </c>
      <c r="G8" s="12">
        <f>ROUND((($B$3/11)*((100*($B8-SUM($C8:F8)))/F$3))/100,0)</f>
        <v>1</v>
      </c>
      <c r="H8" s="12">
        <f>ROUND((($B$3/11)*((100*($B8-SUM($C8:G8)))/G$3))/100,0)</f>
        <v>0</v>
      </c>
      <c r="I8" s="12">
        <f>ROUND((($B$3/11)*((100*($B8-SUM($C8:H8)))/H$3))/100,0)</f>
        <v>1</v>
      </c>
      <c r="J8" s="12">
        <f>ROUND((($B$3/11)*((100*($B8-SUM($C8:I8)))/I$3))/100,0)</f>
        <v>0</v>
      </c>
      <c r="K8" s="12">
        <f>ROUND((($B$3/11)*((100*($B8-SUM($C8:J8)))/J$3))/100,0)</f>
        <v>1</v>
      </c>
      <c r="L8" s="12">
        <f>ROUND((($B$3/11)*((100*($B8-SUM($C8:K8)))/K$3))/100,0)</f>
        <v>0</v>
      </c>
      <c r="M8" s="12">
        <f>ROUND((($B$3/11)*((100*($B8-SUM($C8:L8)))/L$3))/100,0)</f>
        <v>0</v>
      </c>
      <c r="N8" s="12">
        <f>ROUND((($B$3/11)*((100*($B8-SUM($C8:M8)))/M$3))/100,0)</f>
        <v>1</v>
      </c>
      <c r="O8" t="str">
        <f t="shared" ref="O8:O18" si="2">"="&amp;SUM(C8:N8)</f>
        <v>=7</v>
      </c>
      <c r="P8" s="16"/>
    </row>
    <row r="9" spans="1:16" ht="16.2" thickBot="1">
      <c r="A9" s="13"/>
      <c r="B9" s="3">
        <v>18</v>
      </c>
      <c r="C9" s="12">
        <f t="shared" si="1"/>
        <v>2</v>
      </c>
      <c r="D9" s="12">
        <f>ROUND((($B$3/11)*((100*($B9-SUM($C9:C9)))/C$3))/100,0)</f>
        <v>2</v>
      </c>
      <c r="E9" s="12">
        <f>ROUND((($B$3/11)*((100*($B9-SUM($C9:D9)))/D$3))/100,0)</f>
        <v>2</v>
      </c>
      <c r="F9" s="12">
        <f>ROUND((($B$3/11)*((100*($B9-SUM($C9:E9)))/E$3))/100,0)</f>
        <v>1</v>
      </c>
      <c r="G9" s="12">
        <f>ROUND((($B$3/11)*((100*($B9-SUM($C9:F9)))/F$3))/100,0)</f>
        <v>2</v>
      </c>
      <c r="H9" s="12">
        <f>ROUND((($B$3/11)*((100*($B9-SUM($C9:G9)))/G$3))/100,0)</f>
        <v>1</v>
      </c>
      <c r="I9" s="12">
        <f>ROUND((($B$3/11)*((100*($B9-SUM($C9:H9)))/H$3))/100,0)</f>
        <v>1</v>
      </c>
      <c r="J9" s="12">
        <f>ROUND((($B$3/11)*((100*($B9-SUM($C9:I9)))/I$3))/100,0)</f>
        <v>2</v>
      </c>
      <c r="K9" s="12">
        <f>ROUND((($B$3/11)*((100*($B9-SUM($C9:J9)))/J$3))/100,0)</f>
        <v>1</v>
      </c>
      <c r="L9" s="12">
        <f>ROUND((($B$3/11)*((100*($B9-SUM($C9:K9)))/K$3))/100,0)</f>
        <v>2</v>
      </c>
      <c r="M9" s="12">
        <f>ROUND((($B$3/11)*((100*($B9-SUM($C9:L9)))/L$3))/100,0)</f>
        <v>1</v>
      </c>
      <c r="N9" s="12">
        <f>ROUND((($B$3/11)*((100*($B9-SUM($C9:M9)))/M$3))/100,0)</f>
        <v>1</v>
      </c>
      <c r="O9" t="str">
        <f t="shared" si="2"/>
        <v>=18</v>
      </c>
      <c r="P9" s="16"/>
    </row>
    <row r="10" spans="1:16" ht="16.2" thickBot="1">
      <c r="A10" s="13"/>
      <c r="B10" s="3">
        <v>1</v>
      </c>
      <c r="C10" s="12">
        <f t="shared" si="1"/>
        <v>0</v>
      </c>
      <c r="D10" s="12">
        <f>ROUND((($B$3/11)*((100*($B10-SUM($C10:C10)))/C$3))/100,0)</f>
        <v>0</v>
      </c>
      <c r="E10" s="12">
        <f>ROUND((($B$3/11)*((100*($B10-SUM($C10:D10)))/D$3))/100,0)</f>
        <v>0</v>
      </c>
      <c r="F10" s="12">
        <f>ROUND((($B$3/11)*((100*($B10-SUM($C10:E10)))/E$3))/100,0)</f>
        <v>0</v>
      </c>
      <c r="G10" s="12">
        <f>ROUND((($B$3/11)*((100*($B10-SUM($C10:F10)))/F$3))/100,0)</f>
        <v>0</v>
      </c>
      <c r="H10" s="12">
        <f>ROUND((($B$3/11)*((100*($B10-SUM($C10:G10)))/G$3))/100,0)</f>
        <v>0</v>
      </c>
      <c r="I10" s="12">
        <f>ROUND((($B$3/11)*((100*($B10-SUM($C10:H10)))/H$3))/100,0)</f>
        <v>0</v>
      </c>
      <c r="J10" s="12">
        <f>ROUND((($B$3/11)*((100*($B10-SUM($C10:I10)))/I$3))/100,0)</f>
        <v>0</v>
      </c>
      <c r="K10" s="12">
        <f>ROUND((($B$3/11)*((100*($B10-SUM($C10:J10)))/J$3))/100,0)</f>
        <v>0</v>
      </c>
      <c r="L10" s="12">
        <f>ROUND((($B$3/11)*((100*($B10-SUM($C10:K10)))/K$3))/100,0)</f>
        <v>0</v>
      </c>
      <c r="M10" s="12">
        <f>ROUND((($B$3/11)*((100*($B10-SUM($C10:L10)))/L$3))/100,0)</f>
        <v>0</v>
      </c>
      <c r="N10" s="12">
        <f>ROUND((($B$3/11)*((100*($B10-SUM($C10:M10)))/M$3))/100,0)</f>
        <v>1</v>
      </c>
      <c r="O10" t="str">
        <f t="shared" si="2"/>
        <v>=1</v>
      </c>
      <c r="P10" s="16"/>
    </row>
    <row r="11" spans="1:16" ht="16.2" thickBot="1">
      <c r="A11" s="13"/>
      <c r="B11" s="3">
        <v>2</v>
      </c>
      <c r="C11" s="12">
        <f t="shared" si="1"/>
        <v>0</v>
      </c>
      <c r="D11" s="12">
        <f>ROUND((($B$3/11)*((100*($B11-SUM($C11:C11)))/C$3))/100,0)</f>
        <v>0</v>
      </c>
      <c r="E11" s="12">
        <f>ROUND((($B$3/11)*((100*($B11-SUM($C11:D11)))/D$3))/100,0)</f>
        <v>0</v>
      </c>
      <c r="F11" s="12">
        <f>ROUND((($B$3/11)*((100*($B11-SUM($C11:E11)))/E$3))/100,0)</f>
        <v>0</v>
      </c>
      <c r="G11" s="12">
        <f>ROUND((($B$3/11)*((100*($B11-SUM($C11:F11)))/F$3))/100,0)</f>
        <v>0</v>
      </c>
      <c r="H11" s="12">
        <f>ROUND((($B$3/11)*((100*($B11-SUM($C11:G11)))/G$3))/100,0)</f>
        <v>0</v>
      </c>
      <c r="I11" s="12">
        <f>ROUND((($B$3/11)*((100*($B11-SUM($C11:H11)))/H$3))/100,0)</f>
        <v>0</v>
      </c>
      <c r="J11" s="12">
        <f>ROUND((($B$3/11)*((100*($B11-SUM($C11:I11)))/I$3))/100,0)</f>
        <v>0</v>
      </c>
      <c r="K11" s="12">
        <f>ROUND((($B$3/11)*((100*($B11-SUM($C11:J11)))/J$3))/100,0)</f>
        <v>1</v>
      </c>
      <c r="L11" s="12">
        <f>ROUND((($B$3/11)*((100*($B11-SUM($C11:K11)))/K$3))/100,0)</f>
        <v>0</v>
      </c>
      <c r="M11" s="12">
        <f>ROUND((($B$3/11)*((100*($B11-SUM($C11:L11)))/L$3))/100,0)</f>
        <v>0</v>
      </c>
      <c r="N11" s="12">
        <f>ROUND((($B$3/11)*((100*($B11-SUM($C11:M11)))/M$3))/100,0)</f>
        <v>1</v>
      </c>
      <c r="O11" t="str">
        <f t="shared" si="2"/>
        <v>=2</v>
      </c>
      <c r="P11" s="16"/>
    </row>
    <row r="12" spans="1:16" ht="16.2" thickBot="1">
      <c r="A12" s="13"/>
      <c r="B12" s="3">
        <v>4</v>
      </c>
      <c r="C12" s="12">
        <f t="shared" si="1"/>
        <v>0</v>
      </c>
      <c r="D12" s="12">
        <f>ROUND((($B$3/11)*((100*($B12-SUM($C12:C12)))/C$3))/100,0)</f>
        <v>0</v>
      </c>
      <c r="E12" s="12">
        <f>ROUND((($B$3/11)*((100*($B12-SUM($C12:D12)))/D$3))/100,0)</f>
        <v>0</v>
      </c>
      <c r="F12" s="12">
        <f>ROUND((($B$3/11)*((100*($B12-SUM($C12:E12)))/E$3))/100,0)</f>
        <v>0</v>
      </c>
      <c r="G12" s="12">
        <f>ROUND((($B$3/11)*((100*($B12-SUM($C12:F12)))/F$3))/100,0)</f>
        <v>1</v>
      </c>
      <c r="H12" s="12">
        <f>ROUND((($B$3/11)*((100*($B12-SUM($C12:G12)))/G$3))/100,0)</f>
        <v>0</v>
      </c>
      <c r="I12" s="12">
        <f>ROUND((($B$3/11)*((100*($B12-SUM($C12:H12)))/H$3))/100,0)</f>
        <v>1</v>
      </c>
      <c r="J12" s="12">
        <f>ROUND((($B$3/11)*((100*($B12-SUM($C12:I12)))/I$3))/100,0)</f>
        <v>0</v>
      </c>
      <c r="K12" s="12">
        <f>ROUND((($B$3/11)*((100*($B12-SUM($C12:J12)))/J$3))/100,0)</f>
        <v>1</v>
      </c>
      <c r="L12" s="12">
        <f>ROUND((($B$3/11)*((100*($B12-SUM($C12:K12)))/K$3))/100,0)</f>
        <v>0</v>
      </c>
      <c r="M12" s="12">
        <f>ROUND((($B$3/11)*((100*($B12-SUM($C12:L12)))/L$3))/100,0)</f>
        <v>0</v>
      </c>
      <c r="N12" s="12">
        <f>ROUND((($B$3/11)*((100*($B12-SUM($C12:M12)))/M$3))/100,0)</f>
        <v>1</v>
      </c>
      <c r="O12" t="str">
        <f t="shared" si="2"/>
        <v>=4</v>
      </c>
      <c r="P12" s="16"/>
    </row>
    <row r="13" spans="1:16" ht="16.2" thickBot="1">
      <c r="A13" s="13"/>
      <c r="B13" s="3">
        <v>1</v>
      </c>
      <c r="C13" s="12">
        <f t="shared" si="1"/>
        <v>0</v>
      </c>
      <c r="D13" s="12">
        <f>ROUND((($B$3/11)*((100*($B13-SUM($C13:C13)))/C$3))/100,0)</f>
        <v>0</v>
      </c>
      <c r="E13" s="12">
        <f>ROUND((($B$3/11)*((100*($B13-SUM($C13:D13)))/D$3))/100,0)</f>
        <v>0</v>
      </c>
      <c r="F13" s="12">
        <f>ROUND((($B$3/11)*((100*($B13-SUM($C13:E13)))/E$3))/100,0)</f>
        <v>0</v>
      </c>
      <c r="G13" s="12">
        <f>ROUND((($B$3/11)*((100*($B13-SUM($C13:F13)))/F$3))/100,0)</f>
        <v>0</v>
      </c>
      <c r="H13" s="12">
        <f>ROUND((($B$3/11)*((100*($B13-SUM($C13:G13)))/G$3))/100,0)</f>
        <v>0</v>
      </c>
      <c r="I13" s="12">
        <f>ROUND((($B$3/11)*((100*($B13-SUM($C13:H13)))/H$3))/100,0)</f>
        <v>0</v>
      </c>
      <c r="J13" s="12">
        <f>ROUND((($B$3/11)*((100*($B13-SUM($C13:I13)))/I$3))/100,0)</f>
        <v>0</v>
      </c>
      <c r="K13" s="12">
        <f>ROUND((($B$3/11)*((100*($B13-SUM($C13:J13)))/J$3))/100,0)</f>
        <v>0</v>
      </c>
      <c r="L13" s="12">
        <f>ROUND((($B$3/11)*((100*($B13-SUM($C13:K13)))/K$3))/100,0)</f>
        <v>0</v>
      </c>
      <c r="M13" s="12">
        <f>ROUND((($B$3/11)*((100*($B13-SUM($C13:L13)))/L$3))/100,0)</f>
        <v>0</v>
      </c>
      <c r="N13" s="12">
        <f>ROUND((($B$3/11)*((100*($B13-SUM($C13:M13)))/M$3))/100,0)</f>
        <v>1</v>
      </c>
      <c r="O13" t="str">
        <f t="shared" si="2"/>
        <v>=1</v>
      </c>
      <c r="P13" s="16"/>
    </row>
    <row r="14" spans="1:16" ht="16.2" thickBot="1">
      <c r="A14" s="13"/>
      <c r="B14" s="3">
        <v>1</v>
      </c>
      <c r="C14" s="12">
        <f t="shared" si="1"/>
        <v>0</v>
      </c>
      <c r="D14" s="12">
        <f>ROUND((($B$3/11)*((100*($B14-SUM($C14:C14)))/C$3))/100,0)</f>
        <v>0</v>
      </c>
      <c r="E14" s="12">
        <f>ROUND((($B$3/11)*((100*($B14-SUM($C14:D14)))/D$3))/100,0)</f>
        <v>0</v>
      </c>
      <c r="F14" s="12">
        <f>ROUND((($B$3/11)*((100*($B14-SUM($C14:E14)))/E$3))/100,0)</f>
        <v>0</v>
      </c>
      <c r="G14" s="12">
        <f>ROUND((($B$3/11)*((100*($B14-SUM($C14:F14)))/F$3))/100,0)</f>
        <v>0</v>
      </c>
      <c r="H14" s="12">
        <f>ROUND((($B$3/11)*((100*($B14-SUM($C14:G14)))/G$3))/100,0)</f>
        <v>0</v>
      </c>
      <c r="I14" s="12">
        <f>ROUND((($B$3/11)*((100*($B14-SUM($C14:H14)))/H$3))/100,0)</f>
        <v>0</v>
      </c>
      <c r="J14" s="12">
        <f>ROUND((($B$3/11)*((100*($B14-SUM($C14:I14)))/I$3))/100,0)</f>
        <v>0</v>
      </c>
      <c r="K14" s="12">
        <f>ROUND((($B$3/11)*((100*($B14-SUM($C14:J14)))/J$3))/100,0)</f>
        <v>0</v>
      </c>
      <c r="L14" s="12">
        <f>ROUND((($B$3/11)*((100*($B14-SUM($C14:K14)))/K$3))/100,0)</f>
        <v>0</v>
      </c>
      <c r="M14" s="12">
        <f>ROUND((($B$3/11)*((100*($B14-SUM($C14:L14)))/L$3))/100,0)</f>
        <v>0</v>
      </c>
      <c r="N14" s="12">
        <f>ROUND((($B$3/11)*((100*($B14-SUM($C14:M14)))/M$3))/100,0)</f>
        <v>1</v>
      </c>
      <c r="O14" t="str">
        <f t="shared" si="2"/>
        <v>=1</v>
      </c>
      <c r="P14" s="16"/>
    </row>
    <row r="15" spans="1:16" ht="16.2" thickBot="1">
      <c r="A15" s="13"/>
      <c r="B15" s="3">
        <v>5</v>
      </c>
      <c r="C15" s="12">
        <f t="shared" si="1"/>
        <v>0</v>
      </c>
      <c r="D15" s="12">
        <f>ROUND((($B$3/11)*((100*($B15-SUM($C15:C15)))/C$3))/100,0)</f>
        <v>0</v>
      </c>
      <c r="E15" s="12">
        <f>ROUND((($B$3/11)*((100*($B15-SUM($C15:D15)))/D$3))/100,0)</f>
        <v>1</v>
      </c>
      <c r="F15" s="12">
        <f>ROUND((($B$3/11)*((100*($B15-SUM($C15:E15)))/E$3))/100,0)</f>
        <v>0</v>
      </c>
      <c r="G15" s="12">
        <f>ROUND((($B$3/11)*((100*($B15-SUM($C15:F15)))/F$3))/100,0)</f>
        <v>1</v>
      </c>
      <c r="H15" s="12">
        <f>ROUND((($B$3/11)*((100*($B15-SUM($C15:G15)))/G$3))/100,0)</f>
        <v>0</v>
      </c>
      <c r="I15" s="12">
        <f>ROUND((($B$3/11)*((100*($B15-SUM($C15:H15)))/H$3))/100,0)</f>
        <v>1</v>
      </c>
      <c r="J15" s="12">
        <f>ROUND((($B$3/11)*((100*($B15-SUM($C15:I15)))/I$3))/100,0)</f>
        <v>0</v>
      </c>
      <c r="K15" s="12">
        <f>ROUND((($B$3/11)*((100*($B15-SUM($C15:J15)))/J$3))/100,0)</f>
        <v>1</v>
      </c>
      <c r="L15" s="12">
        <f>ROUND((($B$3/11)*((100*($B15-SUM($C15:K15)))/K$3))/100,0)</f>
        <v>0</v>
      </c>
      <c r="M15" s="12">
        <f>ROUND((($B$3/11)*((100*($B15-SUM($C15:L15)))/L$3))/100,0)</f>
        <v>0</v>
      </c>
      <c r="N15" s="12">
        <f>ROUND((($B$3/11)*((100*($B15-SUM($C15:M15)))/M$3))/100,0)</f>
        <v>1</v>
      </c>
      <c r="O15" t="str">
        <f t="shared" si="2"/>
        <v>=5</v>
      </c>
      <c r="P15" s="16"/>
    </row>
    <row r="16" spans="1:16" ht="16.2" thickBot="1">
      <c r="A16" s="13"/>
      <c r="B16" s="3">
        <v>11</v>
      </c>
      <c r="C16" s="12">
        <f t="shared" si="1"/>
        <v>1</v>
      </c>
      <c r="D16" s="12">
        <f>ROUND((($B$3/11)*((100*($B16-SUM($C16:C16)))/C$3))/100,0)</f>
        <v>1</v>
      </c>
      <c r="E16" s="12">
        <f>ROUND((($B$3/11)*((100*($B16-SUM($C16:D16)))/D$3))/100,0)</f>
        <v>1</v>
      </c>
      <c r="F16" s="12">
        <f>ROUND((($B$3/11)*((100*($B16-SUM($C16:E16)))/E$3))/100,0)</f>
        <v>1</v>
      </c>
      <c r="G16" s="12">
        <f>ROUND((($B$3/11)*((100*($B16-SUM($C16:F16)))/F$3))/100,0)</f>
        <v>1</v>
      </c>
      <c r="H16" s="12">
        <f>ROUND((($B$3/11)*((100*($B16-SUM($C16:G16)))/G$3))/100,0)</f>
        <v>1</v>
      </c>
      <c r="I16" s="12">
        <f>ROUND((($B$3/11)*((100*($B16-SUM($C16:H16)))/H$3))/100,0)</f>
        <v>1</v>
      </c>
      <c r="J16" s="12">
        <f>ROUND((($B$3/11)*((100*($B16-SUM($C16:I16)))/I$3))/100,0)</f>
        <v>1</v>
      </c>
      <c r="K16" s="12">
        <f>ROUND((($B$3/11)*((100*($B16-SUM($C16:J16)))/J$3))/100,0)</f>
        <v>1</v>
      </c>
      <c r="L16" s="12">
        <f>ROUND((($B$3/11)*((100*($B16-SUM($C16:K16)))/K$3))/100,0)</f>
        <v>1</v>
      </c>
      <c r="M16" s="12">
        <f>ROUND((($B$3/11)*((100*($B16-SUM($C16:L16)))/L$3))/100,0)</f>
        <v>0</v>
      </c>
      <c r="N16" s="12">
        <f>ROUND((($B$3/11)*((100*($B16-SUM($C16:M16)))/M$3))/100,0)</f>
        <v>1</v>
      </c>
      <c r="O16" t="str">
        <f t="shared" si="2"/>
        <v>=11</v>
      </c>
      <c r="P16" s="16"/>
    </row>
    <row r="17" spans="1:16" ht="16.2" thickBot="1">
      <c r="A17" s="13"/>
      <c r="B17" s="3">
        <v>8</v>
      </c>
      <c r="C17" s="12">
        <f t="shared" si="1"/>
        <v>1</v>
      </c>
      <c r="D17" s="12">
        <f>ROUND((($B$3/11)*((100*($B17-SUM($C17:C17)))/C$3))/100,0)</f>
        <v>1</v>
      </c>
      <c r="E17" s="12">
        <f>ROUND((($B$3/11)*((100*($B17-SUM($C17:D17)))/D$3))/100,0)</f>
        <v>1</v>
      </c>
      <c r="F17" s="12">
        <f>ROUND((($B$3/11)*((100*($B17-SUM($C17:E17)))/E$3))/100,0)</f>
        <v>1</v>
      </c>
      <c r="G17" s="12">
        <f>ROUND((($B$3/11)*((100*($B17-SUM($C17:F17)))/F$3))/100,0)</f>
        <v>1</v>
      </c>
      <c r="H17" s="12">
        <f>ROUND((($B$3/11)*((100*($B17-SUM($C17:G17)))/G$3))/100,0)</f>
        <v>0</v>
      </c>
      <c r="I17" s="12">
        <f>ROUND((($B$3/11)*((100*($B17-SUM($C17:H17)))/H$3))/100,0)</f>
        <v>1</v>
      </c>
      <c r="J17" s="12">
        <f>ROUND((($B$3/11)*((100*($B17-SUM($C17:I17)))/I$3))/100,0)</f>
        <v>0</v>
      </c>
      <c r="K17" s="12">
        <f>ROUND((($B$3/11)*((100*($B17-SUM($C17:J17)))/J$3))/100,0)</f>
        <v>1</v>
      </c>
      <c r="L17" s="12">
        <f>ROUND((($B$3/11)*((100*($B17-SUM($C17:K17)))/K$3))/100,0)</f>
        <v>0</v>
      </c>
      <c r="M17" s="12">
        <f>ROUND((($B$3/11)*((100*($B17-SUM($C17:L17)))/L$3))/100,0)</f>
        <v>0</v>
      </c>
      <c r="N17" s="12">
        <f>ROUND((($B$3/11)*((100*($B17-SUM($C17:M17)))/M$3))/100,0)</f>
        <v>1</v>
      </c>
      <c r="O17" t="str">
        <f t="shared" si="2"/>
        <v>=8</v>
      </c>
      <c r="P17" s="16"/>
    </row>
    <row r="18" spans="1:16" ht="16.2" thickBot="1">
      <c r="A18" s="13"/>
      <c r="B18" s="3">
        <v>1</v>
      </c>
      <c r="C18" s="12">
        <f t="shared" si="1"/>
        <v>0</v>
      </c>
      <c r="D18" s="12">
        <f>ROUND((($B$3/11)*((100*($B18-SUM($C18:C18)))/C$3))/100,0)</f>
        <v>0</v>
      </c>
      <c r="E18" s="12">
        <f>ROUND((($B$3/11)*((100*($B18-SUM($C18:D18)))/D$3))/100,0)</f>
        <v>0</v>
      </c>
      <c r="F18" s="12">
        <f>ROUND((($B$3/11)*((100*($B18-SUM($C18:E18)))/E$3))/100,0)</f>
        <v>0</v>
      </c>
      <c r="G18" s="12">
        <f>ROUND((($B$3/11)*((100*($B18-SUM($C18:F18)))/F$3))/100,0)</f>
        <v>0</v>
      </c>
      <c r="H18" s="12">
        <f>ROUND((($B$3/11)*((100*($B18-SUM($C18:G18)))/G$3))/100,0)</f>
        <v>0</v>
      </c>
      <c r="I18" s="12">
        <f>ROUND((($B$3/11)*((100*($B18-SUM($C18:H18)))/H$3))/100,0)</f>
        <v>0</v>
      </c>
      <c r="J18" s="12">
        <f>ROUND((($B$3/11)*((100*($B18-SUM($C18:I18)))/I$3))/100,0)</f>
        <v>0</v>
      </c>
      <c r="K18" s="12">
        <f>ROUND((($B$3/11)*((100*($B18-SUM($C18:J18)))/J$3))/100,0)</f>
        <v>0</v>
      </c>
      <c r="L18" s="12">
        <f>ROUND((($B$3/11)*((100*($B18-SUM($C18:K18)))/K$3))/100,0)</f>
        <v>0</v>
      </c>
      <c r="M18" s="12">
        <f>ROUND((($B$3/11)*((100*($B18-SUM($C18:L18)))/L$3))/100,0)</f>
        <v>0</v>
      </c>
      <c r="N18" s="12">
        <f>ROUND((($B$3/11)*((100*($B18-SUM($C18:M18)))/M$3))/100,0)</f>
        <v>1</v>
      </c>
      <c r="O18" t="str">
        <f t="shared" si="2"/>
        <v>=1</v>
      </c>
      <c r="P18" s="16"/>
    </row>
    <row r="19" spans="1:16">
      <c r="C19" s="11">
        <f>SUM(C4:C18)</f>
        <v>8</v>
      </c>
      <c r="D19" s="11">
        <f t="shared" ref="D19:N19" si="3">SUM(D4:D18)</f>
        <v>8</v>
      </c>
      <c r="E19" s="11">
        <f t="shared" si="3"/>
        <v>9</v>
      </c>
      <c r="F19" s="11">
        <f t="shared" si="3"/>
        <v>6</v>
      </c>
      <c r="G19" s="11">
        <f t="shared" si="3"/>
        <v>11</v>
      </c>
      <c r="H19" s="11">
        <f t="shared" si="3"/>
        <v>4</v>
      </c>
      <c r="I19" s="11">
        <f t="shared" si="3"/>
        <v>9</v>
      </c>
      <c r="J19" s="11">
        <f t="shared" si="3"/>
        <v>5</v>
      </c>
      <c r="K19" s="11">
        <f t="shared" si="3"/>
        <v>11</v>
      </c>
      <c r="L19" s="11">
        <f t="shared" si="3"/>
        <v>5</v>
      </c>
      <c r="M19" s="11">
        <f t="shared" si="3"/>
        <v>2</v>
      </c>
      <c r="N19" s="11">
        <f t="shared" si="3"/>
        <v>15</v>
      </c>
    </row>
    <row r="20" spans="1:16">
      <c r="C20" s="15" t="s">
        <v>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2" spans="1:16">
      <c r="C22" t="s">
        <v>3</v>
      </c>
    </row>
    <row r="23" spans="1:16">
      <c r="D23" t="s">
        <v>4</v>
      </c>
    </row>
  </sheetData>
  <mergeCells count="4">
    <mergeCell ref="A4:A18"/>
    <mergeCell ref="C1:N1"/>
    <mergeCell ref="C20:N20"/>
    <mergeCell ref="P4:P1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I12" sqref="I12"/>
    </sheetView>
  </sheetViews>
  <sheetFormatPr defaultRowHeight="15.6"/>
  <cols>
    <col min="3" max="14" width="4.69921875" customWidth="1"/>
    <col min="16" max="16" width="4.19921875" customWidth="1"/>
  </cols>
  <sheetData>
    <row r="1" spans="1:16">
      <c r="C1" s="17" t="s">
        <v>2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6">
      <c r="B2" s="6"/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</row>
    <row r="3" spans="1:16" ht="16.2" thickBot="1">
      <c r="B3" s="8">
        <f>SUM(B4:B18)</f>
        <v>93</v>
      </c>
      <c r="C3" s="9">
        <f t="shared" ref="C3:N3" si="0">B3-SUM(C4:C18)</f>
        <v>85</v>
      </c>
      <c r="D3" s="9">
        <f t="shared" si="0"/>
        <v>77</v>
      </c>
      <c r="E3" s="9">
        <f t="shared" si="0"/>
        <v>69</v>
      </c>
      <c r="F3" s="9">
        <f t="shared" si="0"/>
        <v>61</v>
      </c>
      <c r="G3" s="9">
        <f t="shared" si="0"/>
        <v>53</v>
      </c>
      <c r="H3" s="9">
        <f t="shared" si="0"/>
        <v>47</v>
      </c>
      <c r="I3" s="9">
        <f t="shared" si="0"/>
        <v>44</v>
      </c>
      <c r="J3" s="9">
        <f t="shared" si="0"/>
        <v>37</v>
      </c>
      <c r="K3" s="9">
        <f t="shared" si="0"/>
        <v>33</v>
      </c>
      <c r="L3" s="9">
        <f t="shared" si="0"/>
        <v>31</v>
      </c>
      <c r="M3" s="9">
        <f t="shared" si="0"/>
        <v>21</v>
      </c>
      <c r="N3" s="9">
        <f t="shared" si="0"/>
        <v>15</v>
      </c>
    </row>
    <row r="4" spans="1:16" ht="16.2" thickBot="1">
      <c r="A4" s="13" t="s">
        <v>1</v>
      </c>
      <c r="B4" s="3">
        <v>9</v>
      </c>
      <c r="C4" s="10">
        <f>ROUND((($B$3/12)*((100*B4)/B$3))/100,0)</f>
        <v>1</v>
      </c>
      <c r="D4" s="10">
        <f>ROUND((($B$3/12)*((100*($B4-SUM($C4:C4)))/C$3))/100,0)</f>
        <v>1</v>
      </c>
      <c r="E4" s="10">
        <f>ROUND((($B$3/12)*((100*($B4-SUM($C4:D4)))/D$3))/100,0)</f>
        <v>1</v>
      </c>
      <c r="F4" s="10">
        <f>ROUND((($B$3/12)*((100*($B4-SUM($C4:E4)))/E$3))/100,0)</f>
        <v>1</v>
      </c>
      <c r="G4" s="10">
        <f>ROUND((($B$3/12)*((100*($B4-SUM($C4:F4)))/F$3))/100,0)</f>
        <v>1</v>
      </c>
      <c r="H4" s="10">
        <f>ROUND((($B$3/12)*((100*($B4-SUM($C4:G4)))/G$3))/100,0)</f>
        <v>1</v>
      </c>
      <c r="I4" s="10">
        <f>ROUND((($B$3/12)*((100*($B4-SUM($C4:H4)))/H$3))/100,0)</f>
        <v>0</v>
      </c>
      <c r="J4" s="10">
        <f>ROUND((($B$3/12)*((100*($B4-SUM($C4:I4)))/I$3))/100,0)</f>
        <v>1</v>
      </c>
      <c r="K4" s="10">
        <f>ROUND((($B$3/12)*((100*($B4-SUM($C4:J4)))/J$3))/100,0)</f>
        <v>0</v>
      </c>
      <c r="L4" s="10">
        <f>ROUND((($B$3/12)*((100*($B4-SUM($C4:K4)))/K$3))/100,0)</f>
        <v>0</v>
      </c>
      <c r="M4" s="10">
        <f>ROUND((($B$3/12)*((100*($B4-SUM($C4:L4)))/L$3))/100,0)</f>
        <v>1</v>
      </c>
      <c r="N4" s="10">
        <f>ROUND((($B$3/12)*((100*($B4-SUM($C4:M4)))/M$3))/100,0)</f>
        <v>0</v>
      </c>
      <c r="O4" t="str">
        <f>"="&amp;SUM(C4:N4)</f>
        <v>=8</v>
      </c>
      <c r="P4" s="16" t="s">
        <v>5</v>
      </c>
    </row>
    <row r="5" spans="1:16" ht="16.2" thickBot="1">
      <c r="A5" s="13"/>
      <c r="B5" s="3">
        <v>4</v>
      </c>
      <c r="C5" s="10">
        <f t="shared" ref="C5:C18" si="1">ROUND((($B$3/12)*((100*B5)/B$3))/100,0)</f>
        <v>0</v>
      </c>
      <c r="D5" s="10">
        <f>ROUND((($B$3/12)*((100*($B5-SUM($C5:C5)))/C$3))/100,0)</f>
        <v>0</v>
      </c>
      <c r="E5" s="10">
        <f>ROUND((($B$3/12)*((100*($B5-SUM($C5:D5)))/D$3))/100,0)</f>
        <v>0</v>
      </c>
      <c r="F5" s="10">
        <f>ROUND((($B$3/12)*((100*($B5-SUM($C5:E5)))/E$3))/100,0)</f>
        <v>0</v>
      </c>
      <c r="G5" s="10">
        <f>ROUND((($B$3/12)*((100*($B5-SUM($C5:F5)))/F$3))/100,0)</f>
        <v>1</v>
      </c>
      <c r="H5" s="10">
        <f>ROUND((($B$3/12)*((100*($B5-SUM($C5:G5)))/G$3))/100,0)</f>
        <v>0</v>
      </c>
      <c r="I5" s="10">
        <f>ROUND((($B$3/12)*((100*($B5-SUM($C5:H5)))/H$3))/100,0)</f>
        <v>0</v>
      </c>
      <c r="J5" s="10">
        <f>ROUND((($B$3/12)*((100*($B5-SUM($C5:I5)))/I$3))/100,0)</f>
        <v>1</v>
      </c>
      <c r="K5" s="10">
        <f>ROUND((($B$3/12)*((100*($B5-SUM($C5:J5)))/J$3))/100,0)</f>
        <v>0</v>
      </c>
      <c r="L5" s="10">
        <f>ROUND((($B$3/12)*((100*($B5-SUM($C5:K5)))/K$3))/100,0)</f>
        <v>0</v>
      </c>
      <c r="M5" s="10">
        <f>ROUND((($B$3/12)*((100*($B5-SUM($C5:L5)))/L$3))/100,0)</f>
        <v>1</v>
      </c>
      <c r="N5" s="10">
        <f>ROUND((($B$3/12)*((100*($B5-SUM($C5:M5)))/M$3))/100,0)</f>
        <v>0</v>
      </c>
      <c r="O5" t="str">
        <f>"="&amp;SUM(C5:N5)</f>
        <v>=3</v>
      </c>
      <c r="P5" s="16"/>
    </row>
    <row r="6" spans="1:16" ht="16.2" thickBot="1">
      <c r="A6" s="13"/>
      <c r="B6" s="3">
        <v>2</v>
      </c>
      <c r="C6" s="10">
        <f t="shared" si="1"/>
        <v>0</v>
      </c>
      <c r="D6" s="10">
        <f>ROUND((($B$3/12)*((100*($B6-SUM($C6:C6)))/C$3))/100,0)</f>
        <v>0</v>
      </c>
      <c r="E6" s="10">
        <f>ROUND((($B$3/12)*((100*($B6-SUM($C6:D6)))/D$3))/100,0)</f>
        <v>0</v>
      </c>
      <c r="F6" s="10">
        <f>ROUND((($B$3/12)*((100*($B6-SUM($C6:E6)))/E$3))/100,0)</f>
        <v>0</v>
      </c>
      <c r="G6" s="10">
        <f>ROUND((($B$3/12)*((100*($B6-SUM($C6:F6)))/F$3))/100,0)</f>
        <v>0</v>
      </c>
      <c r="H6" s="10">
        <f>ROUND((($B$3/12)*((100*($B6-SUM($C6:G6)))/G$3))/100,0)</f>
        <v>0</v>
      </c>
      <c r="I6" s="10">
        <f>ROUND((($B$3/12)*((100*($B6-SUM($C6:H6)))/H$3))/100,0)</f>
        <v>0</v>
      </c>
      <c r="J6" s="10">
        <f>ROUND((($B$3/12)*((100*($B6-SUM($C6:I6)))/I$3))/100,0)</f>
        <v>0</v>
      </c>
      <c r="K6" s="10">
        <f>ROUND((($B$3/12)*((100*($B6-SUM($C6:J6)))/J$3))/100,0)</f>
        <v>0</v>
      </c>
      <c r="L6" s="10">
        <f>ROUND((($B$3/12)*((100*($B6-SUM($C6:K6)))/K$3))/100,0)</f>
        <v>0</v>
      </c>
      <c r="M6" s="10">
        <f>ROUND((($B$3/12)*((100*($B6-SUM($C6:L6)))/L$3))/100,0)</f>
        <v>1</v>
      </c>
      <c r="N6" s="10">
        <f>ROUND((($B$3/12)*((100*($B6-SUM($C6:M6)))/M$3))/100,0)</f>
        <v>0</v>
      </c>
      <c r="O6" t="str">
        <f>"="&amp;SUM(C6:N6)</f>
        <v>=1</v>
      </c>
      <c r="P6" s="16"/>
    </row>
    <row r="7" spans="1:16" ht="16.2" thickBot="1">
      <c r="A7" s="13"/>
      <c r="B7" s="3">
        <v>19</v>
      </c>
      <c r="C7" s="10">
        <f t="shared" si="1"/>
        <v>2</v>
      </c>
      <c r="D7" s="10">
        <f>ROUND((($B$3/12)*((100*($B7-SUM($C7:C7)))/C$3))/100,0)</f>
        <v>2</v>
      </c>
      <c r="E7" s="10">
        <f>ROUND((($B$3/12)*((100*($B7-SUM($C7:D7)))/D$3))/100,0)</f>
        <v>2</v>
      </c>
      <c r="F7" s="10">
        <v>2</v>
      </c>
      <c r="G7" s="10">
        <f>ROUND((($B$3/12)*((100*($B7-SUM($C7:F7)))/F$3))/100,0)</f>
        <v>1</v>
      </c>
      <c r="H7" s="10">
        <f>ROUND((($B$3/12)*((100*($B7-SUM($C7:G7)))/G$3))/100,0)</f>
        <v>1</v>
      </c>
      <c r="I7" s="10">
        <f>ROUND((($B$3/12)*((100*($B7-SUM($C7:H7)))/H$3))/100,0)</f>
        <v>1</v>
      </c>
      <c r="J7" s="10">
        <f>ROUND((($B$3/12)*((100*($B7-SUM($C7:I7)))/I$3))/100,0)</f>
        <v>1</v>
      </c>
      <c r="K7" s="10">
        <f>ROUND((($B$3/12)*((100*($B7-SUM($C7:J7)))/J$3))/100,0)</f>
        <v>1</v>
      </c>
      <c r="L7" s="10">
        <f>ROUND((($B$3/12)*((100*($B7-SUM($C7:K7)))/K$3))/100,0)</f>
        <v>1</v>
      </c>
      <c r="M7" s="10">
        <f>ROUND((($B$3/12)*((100*($B7-SUM($C7:L7)))/L$3))/100,0)</f>
        <v>1</v>
      </c>
      <c r="N7" s="10">
        <f>ROUND((($B$3/12)*((100*($B7-SUM($C7:M7)))/M$3))/100,0)</f>
        <v>1</v>
      </c>
      <c r="O7" t="str">
        <f>"="&amp;SUM(C7:N7)</f>
        <v>=16</v>
      </c>
      <c r="P7" s="16"/>
    </row>
    <row r="8" spans="1:16" ht="16.2" thickBot="1">
      <c r="A8" s="13"/>
      <c r="B8" s="3">
        <v>7</v>
      </c>
      <c r="C8" s="10">
        <f t="shared" si="1"/>
        <v>1</v>
      </c>
      <c r="D8" s="10">
        <f>ROUND((($B$3/12)*((100*($B8-SUM($C8:C8)))/C$3))/100,0)</f>
        <v>1</v>
      </c>
      <c r="E8" s="10">
        <f>ROUND((($B$3/12)*((100*($B8-SUM($C8:D8)))/D$3))/100,0)</f>
        <v>1</v>
      </c>
      <c r="F8" s="10">
        <f>ROUND((($B$3/12)*((100*($B8-SUM($C8:E8)))/E$3))/100,0)</f>
        <v>0</v>
      </c>
      <c r="G8" s="10">
        <f>ROUND((($B$3/12)*((100*($B8-SUM($C8:F8)))/F$3))/100,0)</f>
        <v>1</v>
      </c>
      <c r="H8" s="10">
        <v>1</v>
      </c>
      <c r="I8" s="10">
        <f>ROUND((($B$3/12)*((100*($B8-SUM($C8:H8)))/H$3))/100,0)</f>
        <v>0</v>
      </c>
      <c r="J8" s="10">
        <f>ROUND((($B$3/12)*((100*($B8-SUM($C8:I8)))/I$3))/100,0)</f>
        <v>0</v>
      </c>
      <c r="K8" s="10">
        <f>ROUND((($B$3/12)*((100*($B8-SUM($C8:J8)))/J$3))/100,0)</f>
        <v>0</v>
      </c>
      <c r="L8" s="10">
        <f>ROUND((($B$3/12)*((100*($B8-SUM($C8:K8)))/K$3))/100,0)</f>
        <v>0</v>
      </c>
      <c r="M8" s="10">
        <f>ROUND((($B$3/12)*((100*($B8-SUM($C8:L8)))/L$3))/100,0)</f>
        <v>1</v>
      </c>
      <c r="N8" s="10">
        <f>ROUND((($B$3/12)*((100*($B8-SUM($C8:M8)))/M$3))/100,0)</f>
        <v>0</v>
      </c>
      <c r="O8" t="str">
        <f t="shared" ref="O8:O18" si="2">"="&amp;SUM(C8:N8)</f>
        <v>=6</v>
      </c>
      <c r="P8" s="16"/>
    </row>
    <row r="9" spans="1:16" ht="16.2" thickBot="1">
      <c r="A9" s="13"/>
      <c r="B9" s="3">
        <v>18</v>
      </c>
      <c r="C9" s="10">
        <f t="shared" si="1"/>
        <v>2</v>
      </c>
      <c r="D9" s="10">
        <v>2</v>
      </c>
      <c r="E9" s="10">
        <f>ROUND((($B$3/12)*((100*($B9-SUM($C9:D9)))/D$3))/100,0)</f>
        <v>1</v>
      </c>
      <c r="F9" s="10">
        <v>2</v>
      </c>
      <c r="G9" s="10">
        <f>ROUND((($B$3/12)*((100*($B9-SUM($C9:F9)))/F$3))/100,0)</f>
        <v>1</v>
      </c>
      <c r="H9" s="10">
        <f>ROUND((($B$3/12)*((100*($B9-SUM($C9:G9)))/G$3))/100,0)</f>
        <v>1</v>
      </c>
      <c r="I9" s="10">
        <f>ROUND((($B$3/12)*((100*($B9-SUM($C9:H9)))/H$3))/100,0)</f>
        <v>1</v>
      </c>
      <c r="J9" s="10">
        <f>ROUND((($B$3/12)*((100*($B9-SUM($C9:I9)))/I$3))/100,0)</f>
        <v>1</v>
      </c>
      <c r="K9" s="10">
        <f>ROUND((($B$3/12)*((100*($B9-SUM($C9:J9)))/J$3))/100,0)</f>
        <v>1</v>
      </c>
      <c r="L9" s="10">
        <f>ROUND((($B$3/12)*((100*($B9-SUM($C9:K9)))/K$3))/100,0)</f>
        <v>1</v>
      </c>
      <c r="M9" s="10">
        <f>ROUND((($B$3/12)*((100*($B9-SUM($C9:L9)))/L$3))/100,0)</f>
        <v>1</v>
      </c>
      <c r="N9" s="10">
        <f>ROUND((($B$3/12)*((100*($B9-SUM($C9:M9)))/M$3))/100,0)</f>
        <v>1</v>
      </c>
      <c r="O9" t="str">
        <f t="shared" si="2"/>
        <v>=15</v>
      </c>
      <c r="P9" s="16"/>
    </row>
    <row r="10" spans="1:16" ht="16.2" thickBot="1">
      <c r="A10" s="13"/>
      <c r="B10" s="3">
        <v>1</v>
      </c>
      <c r="C10" s="10">
        <f t="shared" si="1"/>
        <v>0</v>
      </c>
      <c r="D10" s="10">
        <f>ROUND((($B$3/12)*((100*($B10-SUM($C10:C10)))/C$3))/100,0)</f>
        <v>0</v>
      </c>
      <c r="E10" s="10">
        <f>ROUND((($B$3/12)*((100*($B10-SUM($C10:D10)))/D$3))/100,0)</f>
        <v>0</v>
      </c>
      <c r="F10" s="10">
        <f>ROUND((($B$3/12)*((100*($B10-SUM($C10:E10)))/E$3))/100,0)</f>
        <v>0</v>
      </c>
      <c r="G10" s="10">
        <f>ROUND((($B$3/12)*((100*($B10-SUM($C10:F10)))/F$3))/100,0)</f>
        <v>0</v>
      </c>
      <c r="H10" s="10">
        <f>ROUND((($B$3/12)*((100*($B10-SUM($C10:G10)))/G$3))/100,0)</f>
        <v>0</v>
      </c>
      <c r="I10" s="10">
        <f>ROUND((($B$3/12)*((100*($B10-SUM($C10:H10)))/H$3))/100,0)</f>
        <v>0</v>
      </c>
      <c r="J10" s="10">
        <f>ROUND((($B$3/12)*((100*($B10-SUM($C10:I10)))/I$3))/100,0)</f>
        <v>0</v>
      </c>
      <c r="K10" s="10">
        <f>ROUND((($B$3/12)*((100*($B10-SUM($C10:J10)))/J$3))/100,0)</f>
        <v>0</v>
      </c>
      <c r="L10" s="10">
        <f>ROUND((($B$3/12)*((100*($B10-SUM($C10:K10)))/K$3))/100,0)</f>
        <v>0</v>
      </c>
      <c r="M10" s="10">
        <f>ROUND((($B$3/12)*((100*($B10-SUM($C10:L10)))/L$3))/100,0)</f>
        <v>0</v>
      </c>
      <c r="N10" s="10">
        <v>1</v>
      </c>
      <c r="O10" t="str">
        <f t="shared" si="2"/>
        <v>=1</v>
      </c>
      <c r="P10" s="16"/>
    </row>
    <row r="11" spans="1:16" ht="16.2" thickBot="1">
      <c r="A11" s="13"/>
      <c r="B11" s="3">
        <v>2</v>
      </c>
      <c r="C11" s="10">
        <f t="shared" si="1"/>
        <v>0</v>
      </c>
      <c r="D11" s="10">
        <f>ROUND((($B$3/12)*((100*($B11-SUM($C11:C11)))/C$3))/100,0)</f>
        <v>0</v>
      </c>
      <c r="E11" s="10">
        <f>ROUND((($B$3/12)*((100*($B11-SUM($C11:D11)))/D$3))/100,0)</f>
        <v>0</v>
      </c>
      <c r="F11" s="10">
        <f>ROUND((($B$3/12)*((100*($B11-SUM($C11:E11)))/E$3))/100,0)</f>
        <v>0</v>
      </c>
      <c r="G11" s="10">
        <f>ROUND((($B$3/12)*((100*($B11-SUM($C11:F11)))/F$3))/100,0)</f>
        <v>0</v>
      </c>
      <c r="H11" s="10">
        <f>ROUND((($B$3/12)*((100*($B11-SUM($C11:G11)))/G$3))/100,0)</f>
        <v>0</v>
      </c>
      <c r="I11" s="10">
        <f>ROUND((($B$3/12)*((100*($B11-SUM($C11:H11)))/H$3))/100,0)</f>
        <v>0</v>
      </c>
      <c r="J11" s="10">
        <f>ROUND((($B$3/12)*((100*($B11-SUM($C11:I11)))/I$3))/100,0)</f>
        <v>0</v>
      </c>
      <c r="K11" s="10">
        <f>ROUND((($B$3/12)*((100*($B11-SUM($C11:J11)))/J$3))/100,0)</f>
        <v>0</v>
      </c>
      <c r="L11" s="10">
        <f>ROUND((($B$3/12)*((100*($B11-SUM($C11:K11)))/K$3))/100,0)</f>
        <v>0</v>
      </c>
      <c r="M11" s="10">
        <f>ROUND((($B$3/12)*((100*($B11-SUM($C11:L11)))/L$3))/100,0)</f>
        <v>1</v>
      </c>
      <c r="N11" s="10">
        <f>ROUND((($B$3/12)*((100*($B11-SUM($C11:M11)))/M$3))/100,0)</f>
        <v>0</v>
      </c>
      <c r="O11" t="str">
        <f t="shared" si="2"/>
        <v>=1</v>
      </c>
      <c r="P11" s="16"/>
    </row>
    <row r="12" spans="1:16" ht="16.2" thickBot="1">
      <c r="A12" s="13"/>
      <c r="B12" s="3">
        <v>4</v>
      </c>
      <c r="C12" s="10">
        <f t="shared" si="1"/>
        <v>0</v>
      </c>
      <c r="D12" s="10">
        <f>ROUND((($B$3/12)*((100*($B12-SUM($C12:C12)))/C$3))/100,0)</f>
        <v>0</v>
      </c>
      <c r="E12" s="10">
        <f>ROUND((($B$3/12)*((100*($B12-SUM($C12:D12)))/D$3))/100,0)</f>
        <v>0</v>
      </c>
      <c r="F12" s="10">
        <f>ROUND((($B$3/12)*((100*($B12-SUM($C12:E12)))/E$3))/100,0)</f>
        <v>0</v>
      </c>
      <c r="G12" s="10">
        <f>ROUND((($B$3/12)*((100*($B12-SUM($C12:F12)))/F$3))/100,0)</f>
        <v>1</v>
      </c>
      <c r="H12" s="10">
        <f>ROUND((($B$3/12)*((100*($B12-SUM($C12:G12)))/G$3))/100,0)</f>
        <v>0</v>
      </c>
      <c r="I12" s="10">
        <f>ROUND((($B$3/12)*((100*($B12-SUM($C12:H12)))/H$3))/100,0)</f>
        <v>0</v>
      </c>
      <c r="J12" s="10">
        <f>ROUND((($B$3/12)*((100*($B12-SUM($C12:I12)))/I$3))/100,0)</f>
        <v>1</v>
      </c>
      <c r="K12" s="10">
        <f>ROUND((($B$3/12)*((100*($B12-SUM($C12:J12)))/J$3))/100,0)</f>
        <v>0</v>
      </c>
      <c r="L12" s="10">
        <f>ROUND((($B$3/12)*((100*($B12-SUM($C12:K12)))/K$3))/100,0)</f>
        <v>0</v>
      </c>
      <c r="M12" s="10">
        <f>ROUND((($B$3/12)*((100*($B12-SUM($C12:L12)))/L$3))/100,0)</f>
        <v>1</v>
      </c>
      <c r="N12" s="10">
        <f>ROUND((($B$3/12)*((100*($B12-SUM($C12:M12)))/M$3))/100,0)</f>
        <v>0</v>
      </c>
      <c r="O12" t="str">
        <f t="shared" si="2"/>
        <v>=3</v>
      </c>
      <c r="P12" s="16"/>
    </row>
    <row r="13" spans="1:16" ht="16.2" thickBot="1">
      <c r="A13" s="13"/>
      <c r="B13" s="3">
        <v>1</v>
      </c>
      <c r="C13" s="10">
        <f t="shared" si="1"/>
        <v>0</v>
      </c>
      <c r="D13" s="10">
        <f>ROUND((($B$3/12)*((100*($B13-SUM($C13:C13)))/C$3))/100,0)</f>
        <v>0</v>
      </c>
      <c r="E13" s="10">
        <f>ROUND((($B$3/12)*((100*($B13-SUM($C13:D13)))/D$3))/100,0)</f>
        <v>0</v>
      </c>
      <c r="F13" s="10">
        <f>ROUND((($B$3/12)*((100*($B13-SUM($C13:E13)))/E$3))/100,0)</f>
        <v>0</v>
      </c>
      <c r="G13" s="10">
        <f>ROUND((($B$3/12)*((100*($B13-SUM($C13:F13)))/F$3))/100,0)</f>
        <v>0</v>
      </c>
      <c r="H13" s="10">
        <f>ROUND((($B$3/12)*((100*($B13-SUM($C13:G13)))/G$3))/100,0)</f>
        <v>0</v>
      </c>
      <c r="I13" s="10">
        <f>ROUND((($B$3/12)*((100*($B13-SUM($C13:H13)))/H$3))/100,0)</f>
        <v>0</v>
      </c>
      <c r="J13" s="10">
        <f>ROUND((($B$3/12)*((100*($B13-SUM($C13:I13)))/I$3))/100,0)</f>
        <v>0</v>
      </c>
      <c r="K13" s="10">
        <f>ROUND((($B$3/12)*((100*($B13-SUM($C13:J13)))/J$3))/100,0)</f>
        <v>0</v>
      </c>
      <c r="L13" s="10">
        <f>ROUND((($B$3/12)*((100*($B13-SUM($C13:K13)))/K$3))/100,0)</f>
        <v>0</v>
      </c>
      <c r="M13" s="10">
        <f>ROUND((($B$3/12)*((100*($B13-SUM($C13:L13)))/L$3))/100,0)</f>
        <v>0</v>
      </c>
      <c r="N13" s="10">
        <v>1</v>
      </c>
      <c r="O13" t="str">
        <f t="shared" si="2"/>
        <v>=1</v>
      </c>
      <c r="P13" s="16"/>
    </row>
    <row r="14" spans="1:16" ht="16.2" thickBot="1">
      <c r="A14" s="13"/>
      <c r="B14" s="3">
        <v>1</v>
      </c>
      <c r="C14" s="10">
        <f t="shared" si="1"/>
        <v>0</v>
      </c>
      <c r="D14" s="10">
        <f>ROUND((($B$3/12)*((100*($B14-SUM($C14:C14)))/C$3))/100,0)</f>
        <v>0</v>
      </c>
      <c r="E14" s="10">
        <f>ROUND((($B$3/12)*((100*($B14-SUM($C14:D14)))/D$3))/100,0)</f>
        <v>0</v>
      </c>
      <c r="F14" s="10">
        <f>ROUND((($B$3/12)*((100*($B14-SUM($C14:E14)))/E$3))/100,0)</f>
        <v>0</v>
      </c>
      <c r="G14" s="10">
        <f>ROUND((($B$3/12)*((100*($B14-SUM($C14:F14)))/F$3))/100,0)</f>
        <v>0</v>
      </c>
      <c r="H14" s="10">
        <f>ROUND((($B$3/12)*((100*($B14-SUM($C14:G14)))/G$3))/100,0)</f>
        <v>0</v>
      </c>
      <c r="I14" s="10">
        <f>ROUND((($B$3/12)*((100*($B14-SUM($C14:H14)))/H$3))/100,0)</f>
        <v>0</v>
      </c>
      <c r="J14" s="10">
        <f>ROUND((($B$3/12)*((100*($B14-SUM($C14:I14)))/I$3))/100,0)</f>
        <v>0</v>
      </c>
      <c r="K14" s="10">
        <f>ROUND((($B$3/12)*((100*($B14-SUM($C14:J14)))/J$3))/100,0)</f>
        <v>0</v>
      </c>
      <c r="L14" s="10">
        <f>ROUND((($B$3/12)*((100*($B14-SUM($C14:K14)))/K$3))/100,0)</f>
        <v>0</v>
      </c>
      <c r="M14" s="10">
        <f>ROUND((($B$3/12)*((100*($B14-SUM($C14:L14)))/L$3))/100,0)</f>
        <v>0</v>
      </c>
      <c r="N14" s="10">
        <f>ROUND((($B$3/12)*((100*($B14-SUM($C14:M14)))/M$3))/100,0)</f>
        <v>0</v>
      </c>
      <c r="O14" t="str">
        <f t="shared" si="2"/>
        <v>=0</v>
      </c>
      <c r="P14" s="16"/>
    </row>
    <row r="15" spans="1:16" ht="16.2" thickBot="1">
      <c r="A15" s="13"/>
      <c r="B15" s="3">
        <v>5</v>
      </c>
      <c r="C15" s="10">
        <f t="shared" si="1"/>
        <v>0</v>
      </c>
      <c r="D15" s="10">
        <f>ROUND((($B$3/12)*((100*($B15-SUM($C15:C15)))/C$3))/100,0)</f>
        <v>0</v>
      </c>
      <c r="E15" s="10">
        <f>ROUND((($B$3/12)*((100*($B15-SUM($C15:D15)))/D$3))/100,0)</f>
        <v>1</v>
      </c>
      <c r="F15" s="10">
        <v>1</v>
      </c>
      <c r="G15" s="10">
        <f>ROUND((($B$3/12)*((100*($B15-SUM($C15:F15)))/F$3))/100,0)</f>
        <v>0</v>
      </c>
      <c r="H15" s="10">
        <f>ROUND((($B$3/12)*((100*($B15-SUM($C15:G15)))/G$3))/100,0)</f>
        <v>0</v>
      </c>
      <c r="I15" s="10">
        <f>ROUND((($B$3/12)*((100*($B15-SUM($C15:H15)))/H$3))/100,0)</f>
        <v>0</v>
      </c>
      <c r="J15" s="10">
        <f>ROUND((($B$3/12)*((100*($B15-SUM($C15:I15)))/I$3))/100,0)</f>
        <v>1</v>
      </c>
      <c r="K15" s="10">
        <f>ROUND((($B$3/12)*((100*($B15-SUM($C15:J15)))/J$3))/100,0)</f>
        <v>0</v>
      </c>
      <c r="L15" s="10">
        <f>ROUND((($B$3/12)*((100*($B15-SUM($C15:K15)))/K$3))/100,0)</f>
        <v>0</v>
      </c>
      <c r="M15" s="10">
        <f>ROUND((($B$3/12)*((100*($B15-SUM($C15:L15)))/L$3))/100,0)</f>
        <v>1</v>
      </c>
      <c r="N15" s="10">
        <f>ROUND((($B$3/12)*((100*($B15-SUM($C15:M15)))/M$3))/100,0)</f>
        <v>0</v>
      </c>
      <c r="O15" t="str">
        <f t="shared" si="2"/>
        <v>=4</v>
      </c>
      <c r="P15" s="16"/>
    </row>
    <row r="16" spans="1:16" ht="16.2" thickBot="1">
      <c r="A16" s="13"/>
      <c r="B16" s="3">
        <v>11</v>
      </c>
      <c r="C16" s="10">
        <f t="shared" si="1"/>
        <v>1</v>
      </c>
      <c r="D16" s="10">
        <f>ROUND((($B$3/12)*((100*($B16-SUM($C16:C16)))/C$3))/100,0)</f>
        <v>1</v>
      </c>
      <c r="E16" s="10">
        <f>ROUND((($B$3/12)*((100*($B16-SUM($C16:D16)))/D$3))/100,0)</f>
        <v>1</v>
      </c>
      <c r="F16" s="10">
        <f>ROUND((($B$3/12)*((100*($B16-SUM($C16:E16)))/E$3))/100,0)</f>
        <v>1</v>
      </c>
      <c r="G16" s="10">
        <f>ROUND((($B$3/12)*((100*($B16-SUM($C16:F16)))/F$3))/100,0)</f>
        <v>1</v>
      </c>
      <c r="H16" s="10">
        <f>ROUND((($B$3/12)*((100*($B16-SUM($C16:G16)))/G$3))/100,0)</f>
        <v>1</v>
      </c>
      <c r="I16" s="10">
        <f>ROUND((($B$3/12)*((100*($B16-SUM($C16:H16)))/H$3))/100,0)</f>
        <v>1</v>
      </c>
      <c r="J16" s="10">
        <f>ROUND((($B$3/12)*((100*($B16-SUM($C16:I16)))/I$3))/100,0)</f>
        <v>1</v>
      </c>
      <c r="K16" s="10">
        <f>ROUND((($B$3/12)*((100*($B16-SUM($C16:J16)))/J$3))/100,0)</f>
        <v>1</v>
      </c>
      <c r="L16" s="10">
        <f>ROUND((($B$3/12)*((100*($B16-SUM($C16:K16)))/K$3))/100,0)</f>
        <v>0</v>
      </c>
      <c r="M16" s="10">
        <f>ROUND((($B$3/12)*((100*($B16-SUM($C16:L16)))/L$3))/100,0)</f>
        <v>1</v>
      </c>
      <c r="N16" s="10">
        <f>ROUND((($B$3/12)*((100*($B16-SUM($C16:M16)))/M$3))/100,0)</f>
        <v>0</v>
      </c>
      <c r="O16" t="str">
        <f t="shared" si="2"/>
        <v>=10</v>
      </c>
      <c r="P16" s="16"/>
    </row>
    <row r="17" spans="1:16" ht="16.2" thickBot="1">
      <c r="A17" s="13"/>
      <c r="B17" s="3">
        <v>8</v>
      </c>
      <c r="C17" s="10">
        <f t="shared" si="1"/>
        <v>1</v>
      </c>
      <c r="D17" s="10">
        <f>ROUND((($B$3/12)*((100*($B17-SUM($C17:C17)))/C$3))/100,0)</f>
        <v>1</v>
      </c>
      <c r="E17" s="10">
        <f>ROUND((($B$3/12)*((100*($B17-SUM($C17:D17)))/D$3))/100,0)</f>
        <v>1</v>
      </c>
      <c r="F17" s="10">
        <f>ROUND((($B$3/12)*((100*($B17-SUM($C17:E17)))/E$3))/100,0)</f>
        <v>1</v>
      </c>
      <c r="G17" s="10">
        <f>ROUND((($B$3/12)*((100*($B17-SUM($C17:F17)))/F$3))/100,0)</f>
        <v>1</v>
      </c>
      <c r="H17" s="10">
        <v>1</v>
      </c>
      <c r="I17" s="10">
        <f>ROUND((($B$3/12)*((100*($B17-SUM($C17:H17)))/H$3))/100,0)</f>
        <v>0</v>
      </c>
      <c r="J17" s="10">
        <f>ROUND((($B$3/12)*((100*($B17-SUM($C17:I17)))/I$3))/100,0)</f>
        <v>0</v>
      </c>
      <c r="K17" s="10">
        <v>1</v>
      </c>
      <c r="L17" s="10">
        <f>ROUND((($B$3/12)*((100*($B17-SUM($C17:K17)))/K$3))/100,0)</f>
        <v>0</v>
      </c>
      <c r="M17" s="10">
        <f>ROUND((($B$3/12)*((100*($B17-SUM($C17:L17)))/L$3))/100,0)</f>
        <v>0</v>
      </c>
      <c r="N17" s="10">
        <v>1</v>
      </c>
      <c r="O17" t="str">
        <f t="shared" si="2"/>
        <v>=8</v>
      </c>
      <c r="P17" s="16"/>
    </row>
    <row r="18" spans="1:16" ht="16.2" thickBot="1">
      <c r="A18" s="13"/>
      <c r="B18" s="3">
        <v>1</v>
      </c>
      <c r="C18" s="10">
        <f t="shared" si="1"/>
        <v>0</v>
      </c>
      <c r="D18" s="10">
        <f>ROUND((($B$3/12)*((100*($B18-SUM($C18:C18)))/C$3))/100,0)</f>
        <v>0</v>
      </c>
      <c r="E18" s="10">
        <f>ROUND((($B$3/12)*((100*($B18-SUM($C18:D18)))/D$3))/100,0)</f>
        <v>0</v>
      </c>
      <c r="F18" s="10">
        <f>ROUND((($B$3/12)*((100*($B18-SUM($C18:E18)))/E$3))/100,0)</f>
        <v>0</v>
      </c>
      <c r="G18" s="10">
        <f>ROUND((($B$3/12)*((100*($B18-SUM($C18:F18)))/F$3))/100,0)</f>
        <v>0</v>
      </c>
      <c r="H18" s="10">
        <f>ROUND((($B$3/12)*((100*($B18-SUM($C18:G18)))/G$3))/100,0)</f>
        <v>0</v>
      </c>
      <c r="I18" s="10">
        <f>ROUND((($B$3/12)*((100*($B18-SUM($C18:H18)))/H$3))/100,0)</f>
        <v>0</v>
      </c>
      <c r="J18" s="10">
        <f>ROUND((($B$3/12)*((100*($B18-SUM($C18:I18)))/I$3))/100,0)</f>
        <v>0</v>
      </c>
      <c r="K18" s="10">
        <f>ROUND((($B$3/12)*((100*($B18-SUM($C18:J18)))/J$3))/100,0)</f>
        <v>0</v>
      </c>
      <c r="L18" s="10">
        <f>ROUND((($B$3/12)*((100*($B18-SUM($C18:K18)))/K$3))/100,0)</f>
        <v>0</v>
      </c>
      <c r="M18" s="10">
        <f>ROUND((($B$3/12)*((100*($B18-SUM($C18:L18)))/L$3))/100,0)</f>
        <v>0</v>
      </c>
      <c r="N18" s="10">
        <v>1</v>
      </c>
      <c r="O18" t="str">
        <f t="shared" si="2"/>
        <v>=1</v>
      </c>
      <c r="P18" s="16"/>
    </row>
    <row r="19" spans="1:16">
      <c r="C19" s="11">
        <f>SUM(C4:C18)</f>
        <v>8</v>
      </c>
      <c r="D19" s="11">
        <f t="shared" ref="D19:N19" si="3">SUM(D4:D18)</f>
        <v>8</v>
      </c>
      <c r="E19" s="11">
        <f t="shared" si="3"/>
        <v>8</v>
      </c>
      <c r="F19" s="11">
        <f t="shared" si="3"/>
        <v>8</v>
      </c>
      <c r="G19" s="11">
        <f t="shared" si="3"/>
        <v>8</v>
      </c>
      <c r="H19" s="11">
        <f t="shared" si="3"/>
        <v>6</v>
      </c>
      <c r="I19" s="11">
        <f t="shared" si="3"/>
        <v>3</v>
      </c>
      <c r="J19" s="11">
        <f t="shared" si="3"/>
        <v>7</v>
      </c>
      <c r="K19" s="11">
        <f t="shared" si="3"/>
        <v>4</v>
      </c>
      <c r="L19" s="11">
        <f t="shared" si="3"/>
        <v>2</v>
      </c>
      <c r="M19" s="11">
        <f t="shared" si="3"/>
        <v>10</v>
      </c>
      <c r="N19" s="11">
        <f t="shared" si="3"/>
        <v>6</v>
      </c>
    </row>
    <row r="20" spans="1:16">
      <c r="C20" s="15" t="s">
        <v>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2" spans="1:16">
      <c r="C22" t="s">
        <v>3</v>
      </c>
    </row>
    <row r="23" spans="1:16">
      <c r="D23" t="s">
        <v>4</v>
      </c>
    </row>
  </sheetData>
  <mergeCells count="4">
    <mergeCell ref="C1:N1"/>
    <mergeCell ref="A4:A18"/>
    <mergeCell ref="P4:P18"/>
    <mergeCell ref="C20:N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 Александр Олегович</dc:creator>
  <cp:lastModifiedBy>NZ</cp:lastModifiedBy>
  <dcterms:created xsi:type="dcterms:W3CDTF">2021-10-22T14:13:24Z</dcterms:created>
  <dcterms:modified xsi:type="dcterms:W3CDTF">2021-10-23T15:04:06Z</dcterms:modified>
</cp:coreProperties>
</file>