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olosatik\Desktop\"/>
    </mc:Choice>
  </mc:AlternateContent>
  <xr:revisionPtr revIDLastSave="0" documentId="13_ncr:1_{227479E7-23BD-463E-BE61-082EB3269A51}" xr6:coauthVersionLast="37" xr6:coauthVersionMax="37" xr10:uidLastSave="{00000000-0000-0000-0000-000000000000}"/>
  <bookViews>
    <workbookView xWindow="0" yWindow="0" windowWidth="28800" windowHeight="12225" tabRatio="796" xr2:uid="{00000000-000D-0000-FFFF-FFFF00000000}"/>
  </bookViews>
  <sheets>
    <sheet name="ограничения" sheetId="7" r:id="rId1"/>
    <sheet name="Подсчет" sheetId="9" r:id="rId2"/>
    <sheet name="Работа" sheetId="8" r:id="rId3"/>
  </sheets>
  <calcPr calcId="179021"/>
</workbook>
</file>

<file path=xl/calcChain.xml><?xml version="1.0" encoding="utf-8"?>
<calcChain xmlns="http://schemas.openxmlformats.org/spreadsheetml/2006/main">
  <c r="L10" i="8" l="1"/>
  <c r="L11" i="8"/>
  <c r="L12" i="8"/>
  <c r="C10" i="8"/>
  <c r="D10" i="8"/>
  <c r="E10" i="8"/>
  <c r="F10" i="8"/>
  <c r="G10" i="8"/>
  <c r="H10" i="8"/>
  <c r="I10" i="8"/>
  <c r="J10" i="8"/>
  <c r="C11" i="8"/>
  <c r="K11" i="8" s="1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L3" i="8"/>
  <c r="L3" i="9" s="1"/>
  <c r="L4" i="8"/>
  <c r="L4" i="9" s="1"/>
  <c r="L5" i="8"/>
  <c r="L6" i="8"/>
  <c r="L7" i="8"/>
  <c r="L8" i="8"/>
  <c r="L9" i="8"/>
  <c r="L2" i="8"/>
  <c r="L2" i="9" s="1"/>
  <c r="C3" i="8"/>
  <c r="D3" i="8"/>
  <c r="E3" i="8"/>
  <c r="F3" i="8"/>
  <c r="G3" i="8"/>
  <c r="H3" i="8"/>
  <c r="I3" i="8"/>
  <c r="J3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D2" i="8"/>
  <c r="E2" i="8"/>
  <c r="F2" i="8"/>
  <c r="G2" i="8"/>
  <c r="H2" i="8"/>
  <c r="I2" i="8"/>
  <c r="J2" i="8"/>
  <c r="C2" i="8"/>
  <c r="C2" i="9" s="1"/>
  <c r="K12" i="8" l="1"/>
  <c r="K10" i="8"/>
  <c r="K8" i="8"/>
  <c r="K9" i="8"/>
  <c r="K2" i="8"/>
  <c r="K2" i="9" s="1"/>
  <c r="C3" i="9"/>
  <c r="D3" i="9"/>
  <c r="E3" i="9"/>
  <c r="F3" i="9"/>
  <c r="G3" i="9"/>
  <c r="H3" i="9"/>
  <c r="I3" i="9"/>
  <c r="J3" i="9"/>
  <c r="C4" i="9"/>
  <c r="D4" i="9"/>
  <c r="E4" i="9"/>
  <c r="F4" i="9"/>
  <c r="G4" i="9"/>
  <c r="H4" i="9"/>
  <c r="I4" i="9"/>
  <c r="J4" i="9"/>
  <c r="D2" i="9"/>
  <c r="E2" i="9"/>
  <c r="F2" i="9"/>
  <c r="G2" i="9"/>
  <c r="H2" i="9"/>
  <c r="I2" i="9"/>
  <c r="J2" i="9"/>
  <c r="K7" i="8"/>
  <c r="K6" i="8"/>
  <c r="K5" i="8"/>
  <c r="J2" i="7" l="1"/>
  <c r="K3" i="8" l="1"/>
  <c r="K3" i="9" s="1"/>
  <c r="K4" i="8"/>
  <c r="K4" i="9" s="1"/>
  <c r="J3" i="7"/>
  <c r="J4" i="7"/>
</calcChain>
</file>

<file path=xl/sharedStrings.xml><?xml version="1.0" encoding="utf-8"?>
<sst xmlns="http://schemas.openxmlformats.org/spreadsheetml/2006/main" count="31" uniqueCount="9">
  <si>
    <t>№</t>
  </si>
  <si>
    <t>количество человек</t>
  </si>
  <si>
    <t>количество групп</t>
  </si>
  <si>
    <t>дата</t>
  </si>
  <si>
    <t>Деревня</t>
  </si>
  <si>
    <t>Иваново</t>
  </si>
  <si>
    <t>Сертолово</t>
  </si>
  <si>
    <t>Петрово</t>
  </si>
  <si>
    <t>деревня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</si>
</sst>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2" xfId="0" applyBorder="1"/>
    <xf numFmtId="0" fontId="0" fillId="0" borderId="1" xfId="0" applyFill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BA6BF-75BB-4FA6-A6A6-482451558E6D}">
  <dimension ref="A1:K4"/>
  <sheetViews>
    <sheetView tabSelected="1" zoomScale="130" zoomScaleNormal="130" workbookViewId="0">
      <selection activeCell="D1" sqref="D1"/>
    </sheetView>
  </sheetViews>
  <sheetFormatPr defaultRowHeight="15" x14ac:dyDescent="0.25"/>
  <cols>
    <col min="3" max="3" width="21.5703125" bestFit="1" customWidth="1"/>
    <col min="4" max="6" width="5.42578125" bestFit="1" customWidth="1"/>
    <col min="7" max="7" width="4.28515625" bestFit="1" customWidth="1"/>
    <col min="8" max="8" width="5.42578125" bestFit="1" customWidth="1"/>
    <col min="9" max="9" width="4.28515625" bestFit="1" customWidth="1"/>
    <col min="10" max="11" width="19.7109375" bestFit="1" customWidth="1"/>
    <col min="12" max="12" width="17.28515625" bestFit="1" customWidth="1"/>
  </cols>
  <sheetData>
    <row r="1" spans="1:11" x14ac:dyDescent="0.25">
      <c r="A1" s="1" t="s">
        <v>0</v>
      </c>
      <c r="B1" s="1" t="s">
        <v>8</v>
      </c>
      <c r="C1" s="1">
        <v>1</v>
      </c>
      <c r="D1" s="1">
        <v>2</v>
      </c>
      <c r="E1" s="1">
        <v>3</v>
      </c>
      <c r="F1" s="1">
        <v>4</v>
      </c>
      <c r="G1" s="1">
        <v>6</v>
      </c>
      <c r="H1" s="1">
        <v>7</v>
      </c>
      <c r="I1" s="1">
        <v>8</v>
      </c>
      <c r="J1" s="1" t="s">
        <v>1</v>
      </c>
      <c r="K1" s="1" t="s">
        <v>2</v>
      </c>
    </row>
    <row r="2" spans="1:11" x14ac:dyDescent="0.25">
      <c r="A2" s="1"/>
      <c r="B2" s="3" t="s">
        <v>5</v>
      </c>
      <c r="C2" s="1">
        <v>470</v>
      </c>
      <c r="D2" s="1">
        <v>1924</v>
      </c>
      <c r="E2" s="1">
        <v>117</v>
      </c>
      <c r="F2" s="1">
        <v>264</v>
      </c>
      <c r="G2" s="1">
        <v>352</v>
      </c>
      <c r="H2" s="1">
        <v>557</v>
      </c>
      <c r="I2" s="1">
        <v>171</v>
      </c>
      <c r="J2" s="1">
        <f>SUM(C2:I2)</f>
        <v>3855</v>
      </c>
      <c r="K2" s="1">
        <v>247</v>
      </c>
    </row>
    <row r="3" spans="1:11" x14ac:dyDescent="0.25">
      <c r="B3" s="3" t="s">
        <v>6</v>
      </c>
      <c r="C3" s="1">
        <v>432</v>
      </c>
      <c r="D3" s="1">
        <v>1234</v>
      </c>
      <c r="E3" s="1">
        <v>312</v>
      </c>
      <c r="F3" s="1">
        <v>421</v>
      </c>
      <c r="G3" s="1">
        <v>23</v>
      </c>
      <c r="H3" s="1">
        <v>123</v>
      </c>
      <c r="I3" s="1">
        <v>412</v>
      </c>
      <c r="J3" s="1">
        <f t="shared" ref="J3:J4" si="0">SUM(C3:I3)</f>
        <v>2957</v>
      </c>
      <c r="K3" s="1">
        <v>542</v>
      </c>
    </row>
    <row r="4" spans="1:11" x14ac:dyDescent="0.25">
      <c r="B4" s="3" t="s">
        <v>7</v>
      </c>
      <c r="C4" s="1">
        <v>241</v>
      </c>
      <c r="D4" s="1">
        <v>234</v>
      </c>
      <c r="E4" s="1">
        <v>321</v>
      </c>
      <c r="F4" s="1">
        <v>423</v>
      </c>
      <c r="G4" s="1">
        <v>323</v>
      </c>
      <c r="H4" s="1">
        <v>42</v>
      </c>
      <c r="I4" s="1">
        <v>423</v>
      </c>
      <c r="J4" s="1">
        <f t="shared" si="0"/>
        <v>2007</v>
      </c>
      <c r="K4" s="1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343FA-4AA0-4A57-9CF8-DC8E49875E57}">
  <dimension ref="A1:M12"/>
  <sheetViews>
    <sheetView workbookViewId="0">
      <selection sqref="A1:M4"/>
    </sheetView>
  </sheetViews>
  <sheetFormatPr defaultRowHeight="15" x14ac:dyDescent="0.25"/>
  <cols>
    <col min="2" max="2" width="15.85546875" customWidth="1"/>
    <col min="5" max="5" width="12.85546875" customWidth="1"/>
    <col min="6" max="6" width="6.28515625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3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</row>
    <row r="2" spans="1:13" x14ac:dyDescent="0.25">
      <c r="B2" s="3" t="s">
        <v>5</v>
      </c>
      <c r="C2">
        <f ca="1">SUMIFS(Работа!C:C,Работа!$B:$B,Подсчет!$B2)</f>
        <v>99</v>
      </c>
      <c r="D2">
        <f ca="1">SUMIFS(Работа!D:D,Работа!$B:$B,Подсчет!$B2)</f>
        <v>115</v>
      </c>
      <c r="E2">
        <f ca="1">SUMIFS(Работа!E:E,Работа!$B:$B,Подсчет!$B2)</f>
        <v>98</v>
      </c>
      <c r="F2">
        <f ca="1">SUMIFS(Работа!F:F,Работа!$B:$B,Подсчет!$B2)</f>
        <v>104</v>
      </c>
      <c r="G2">
        <f ca="1">SUMIFS(Работа!G:G,Работа!$B:$B,Подсчет!$B2)</f>
        <v>108</v>
      </c>
      <c r="H2">
        <f ca="1">SUMIFS(Работа!H:H,Работа!$B:$B,Подсчет!$B2)</f>
        <v>100</v>
      </c>
      <c r="I2">
        <f ca="1">SUMIFS(Работа!I:I,Работа!$B:$B,Подсчет!$B2)</f>
        <v>112</v>
      </c>
      <c r="J2">
        <f ca="1">SUMIFS(Работа!J:J,Работа!$B:$B,Подсчет!$B2)</f>
        <v>99</v>
      </c>
      <c r="K2" s="5">
        <f ca="1">VLOOKUP(B2,Работа!B2:L9,10,FALSE)</f>
        <v>104</v>
      </c>
      <c r="L2">
        <f ca="1">VLOOKUP(B2,Работа!B2:L9,11,FALSE)</f>
        <v>15</v>
      </c>
    </row>
    <row r="3" spans="1:13" ht="13.5" customHeight="1" x14ac:dyDescent="0.25">
      <c r="B3" s="3" t="s">
        <v>6</v>
      </c>
      <c r="C3">
        <f ca="1">SUMIFS(Работа!C:C,Работа!$B:$B,Подсчет!$B3)</f>
        <v>40</v>
      </c>
      <c r="D3">
        <f ca="1">SUMIFS(Работа!D:D,Работа!$B:$B,Подсчет!$B3)</f>
        <v>30</v>
      </c>
      <c r="E3">
        <f ca="1">SUMIFS(Работа!E:E,Работа!$B:$B,Подсчет!$B3)</f>
        <v>30</v>
      </c>
      <c r="F3">
        <f ca="1">SUMIFS(Работа!F:F,Работа!$B:$B,Подсчет!$B3)</f>
        <v>30</v>
      </c>
      <c r="G3">
        <f ca="1">SUMIFS(Работа!G:G,Работа!$B:$B,Подсчет!$B3)</f>
        <v>31</v>
      </c>
      <c r="H3">
        <f ca="1">SUMIFS(Работа!H:H,Работа!$B:$B,Подсчет!$B3)</f>
        <v>29</v>
      </c>
      <c r="I3">
        <f ca="1">SUMIFS(Работа!I:I,Работа!$B:$B,Подсчет!$B3)</f>
        <v>25</v>
      </c>
      <c r="J3">
        <f ca="1">SUMIFS(Работа!J:J,Работа!$B:$B,Подсчет!$B3)</f>
        <v>24</v>
      </c>
      <c r="K3" s="5">
        <f ca="1">VLOOKUP(B3,Работа!B3:L10,10,FALSE)</f>
        <v>106</v>
      </c>
      <c r="L3">
        <f ca="1">VLOOKUP(B3,Работа!B3:L10,11,FALSE)</f>
        <v>6</v>
      </c>
    </row>
    <row r="4" spans="1:13" ht="13.5" customHeight="1" x14ac:dyDescent="0.25">
      <c r="B4" s="3" t="s">
        <v>7</v>
      </c>
      <c r="C4">
        <f ca="1">SUMIFS(Работа!C:C,Работа!$B:$B,Подсчет!$B4)</f>
        <v>21</v>
      </c>
      <c r="D4">
        <f ca="1">SUMIFS(Работа!D:D,Работа!$B:$B,Подсчет!$B4)</f>
        <v>30</v>
      </c>
      <c r="E4">
        <f ca="1">SUMIFS(Работа!E:E,Работа!$B:$B,Подсчет!$B4)</f>
        <v>30</v>
      </c>
      <c r="F4">
        <f ca="1">SUMIFS(Работа!F:F,Работа!$B:$B,Подсчет!$B4)</f>
        <v>37</v>
      </c>
      <c r="G4">
        <f ca="1">SUMIFS(Работа!G:G,Работа!$B:$B,Подсчет!$B4)</f>
        <v>30</v>
      </c>
      <c r="H4">
        <f ca="1">SUMIFS(Работа!H:H,Работа!$B:$B,Подсчет!$B4)</f>
        <v>32</v>
      </c>
      <c r="I4">
        <f ca="1">SUMIFS(Работа!I:I,Работа!$B:$B,Подсчет!$B4)</f>
        <v>24</v>
      </c>
      <c r="J4">
        <f ca="1">SUMIFS(Работа!J:J,Работа!$B:$B,Подсчет!$B4)</f>
        <v>30</v>
      </c>
      <c r="K4" s="5">
        <f ca="1">VLOOKUP(B4,Работа!B4:L11,10,FALSE)</f>
        <v>108</v>
      </c>
      <c r="L4">
        <f ca="1">VLOOKUP(B4,Работа!B4:L11,11,FALSE)</f>
        <v>2</v>
      </c>
    </row>
    <row r="5" spans="1:13" ht="13.5" customHeight="1" x14ac:dyDescent="0.25"/>
    <row r="6" spans="1:13" ht="13.5" customHeight="1" x14ac:dyDescent="0.25"/>
    <row r="7" spans="1:13" ht="13.5" customHeight="1" x14ac:dyDescent="0.25"/>
    <row r="8" spans="1:13" ht="13.5" customHeight="1" x14ac:dyDescent="0.25"/>
    <row r="9" spans="1:13" ht="13.5" customHeight="1" x14ac:dyDescent="0.25"/>
    <row r="10" spans="1:13" ht="13.5" customHeight="1" x14ac:dyDescent="0.25"/>
    <row r="11" spans="1:13" ht="13.5" customHeight="1" x14ac:dyDescent="0.25"/>
    <row r="12" spans="1:13" ht="13.5" customHeight="1" x14ac:dyDescent="0.25"/>
  </sheetData>
  <dataConsolidate topLabels="1" link="1">
    <dataRefs count="1">
      <dataRef ref="B1:J1048576" sheet="Работа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E668-E757-4C3C-8AC8-795D523744AA}">
  <dimension ref="A1:M12"/>
  <sheetViews>
    <sheetView workbookViewId="0">
      <selection activeCell="B2" sqref="B2:B12"/>
    </sheetView>
  </sheetViews>
  <sheetFormatPr defaultRowHeight="15" x14ac:dyDescent="0.25"/>
  <cols>
    <col min="2" max="2" width="21.5703125" bestFit="1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3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</row>
    <row r="2" spans="1:13" x14ac:dyDescent="0.25">
      <c r="B2" s="1" t="s">
        <v>5</v>
      </c>
      <c r="C2">
        <f ca="1">RANDBETWEEN(10,20)</f>
        <v>12</v>
      </c>
      <c r="D2">
        <f t="shared" ref="D2:J12" ca="1" si="0">RANDBETWEEN(10,20)</f>
        <v>10</v>
      </c>
      <c r="E2">
        <f t="shared" ca="1" si="0"/>
        <v>14</v>
      </c>
      <c r="F2">
        <f t="shared" ca="1" si="0"/>
        <v>13</v>
      </c>
      <c r="G2">
        <f t="shared" ca="1" si="0"/>
        <v>19</v>
      </c>
      <c r="H2">
        <f t="shared" ca="1" si="0"/>
        <v>10</v>
      </c>
      <c r="I2">
        <f t="shared" ca="1" si="0"/>
        <v>13</v>
      </c>
      <c r="J2">
        <f t="shared" ca="1" si="0"/>
        <v>13</v>
      </c>
      <c r="K2">
        <f ca="1">SUM(C2:J2)</f>
        <v>104</v>
      </c>
      <c r="L2">
        <f ca="1">RANDBETWEEN(1,16)</f>
        <v>15</v>
      </c>
      <c r="M2" s="2"/>
    </row>
    <row r="3" spans="1:13" x14ac:dyDescent="0.25">
      <c r="B3" s="1" t="s">
        <v>6</v>
      </c>
      <c r="C3">
        <f t="shared" ref="C3:C12" ca="1" si="1">RANDBETWEEN(10,20)</f>
        <v>20</v>
      </c>
      <c r="D3">
        <f t="shared" ca="1" si="0"/>
        <v>17</v>
      </c>
      <c r="E3">
        <f t="shared" ca="1" si="0"/>
        <v>17</v>
      </c>
      <c r="F3">
        <f t="shared" ca="1" si="0"/>
        <v>10</v>
      </c>
      <c r="G3">
        <f t="shared" ca="1" si="0"/>
        <v>14</v>
      </c>
      <c r="H3">
        <f t="shared" ca="1" si="0"/>
        <v>18</v>
      </c>
      <c r="I3">
        <f t="shared" ca="1" si="0"/>
        <v>10</v>
      </c>
      <c r="J3">
        <f t="shared" ca="1" si="0"/>
        <v>13</v>
      </c>
      <c r="K3">
        <f t="shared" ref="K3:K4" ca="1" si="2">SUM(C3:I3)</f>
        <v>106</v>
      </c>
      <c r="L3">
        <f t="shared" ref="L3:L12" ca="1" si="3">RANDBETWEEN(1,16)</f>
        <v>6</v>
      </c>
      <c r="M3" s="2"/>
    </row>
    <row r="4" spans="1:13" x14ac:dyDescent="0.25">
      <c r="B4" s="1" t="s">
        <v>7</v>
      </c>
      <c r="C4">
        <f t="shared" ca="1" si="1"/>
        <v>10</v>
      </c>
      <c r="D4">
        <f t="shared" ca="1" si="0"/>
        <v>15</v>
      </c>
      <c r="E4">
        <f t="shared" ca="1" si="0"/>
        <v>20</v>
      </c>
      <c r="F4">
        <f t="shared" ca="1" si="0"/>
        <v>17</v>
      </c>
      <c r="G4">
        <f t="shared" ca="1" si="0"/>
        <v>16</v>
      </c>
      <c r="H4">
        <f t="shared" ca="1" si="0"/>
        <v>20</v>
      </c>
      <c r="I4">
        <f t="shared" ca="1" si="0"/>
        <v>10</v>
      </c>
      <c r="J4">
        <f t="shared" ca="1" si="0"/>
        <v>13</v>
      </c>
      <c r="K4">
        <f t="shared" ca="1" si="2"/>
        <v>108</v>
      </c>
      <c r="L4">
        <f t="shared" ca="1" si="3"/>
        <v>2</v>
      </c>
      <c r="M4" s="2"/>
    </row>
    <row r="5" spans="1:13" x14ac:dyDescent="0.25">
      <c r="B5" s="1" t="s">
        <v>5</v>
      </c>
      <c r="C5">
        <f t="shared" ca="1" si="1"/>
        <v>17</v>
      </c>
      <c r="D5">
        <f t="shared" ca="1" si="0"/>
        <v>12</v>
      </c>
      <c r="E5">
        <f t="shared" ca="1" si="0"/>
        <v>18</v>
      </c>
      <c r="F5">
        <f t="shared" ca="1" si="0"/>
        <v>10</v>
      </c>
      <c r="G5">
        <f t="shared" ca="1" si="0"/>
        <v>16</v>
      </c>
      <c r="H5">
        <f t="shared" ca="1" si="0"/>
        <v>15</v>
      </c>
      <c r="I5">
        <f t="shared" ca="1" si="0"/>
        <v>19</v>
      </c>
      <c r="J5">
        <f t="shared" ca="1" si="0"/>
        <v>19</v>
      </c>
      <c r="K5">
        <f ca="1">SUM(C5:I5)</f>
        <v>107</v>
      </c>
      <c r="L5">
        <f t="shared" ca="1" si="3"/>
        <v>8</v>
      </c>
      <c r="M5" s="2"/>
    </row>
    <row r="6" spans="1:13" x14ac:dyDescent="0.25">
      <c r="B6" s="1" t="s">
        <v>5</v>
      </c>
      <c r="C6">
        <f t="shared" ca="1" si="1"/>
        <v>15</v>
      </c>
      <c r="D6">
        <f t="shared" ca="1" si="0"/>
        <v>15</v>
      </c>
      <c r="E6">
        <f t="shared" ca="1" si="0"/>
        <v>13</v>
      </c>
      <c r="F6">
        <f t="shared" ca="1" si="0"/>
        <v>16</v>
      </c>
      <c r="G6">
        <f t="shared" ca="1" si="0"/>
        <v>11</v>
      </c>
      <c r="H6">
        <f t="shared" ca="1" si="0"/>
        <v>18</v>
      </c>
      <c r="I6">
        <f t="shared" ca="1" si="0"/>
        <v>17</v>
      </c>
      <c r="J6">
        <f t="shared" ca="1" si="0"/>
        <v>12</v>
      </c>
      <c r="K6">
        <f ca="1">SUM(C6:I6)</f>
        <v>105</v>
      </c>
      <c r="L6">
        <f t="shared" ca="1" si="3"/>
        <v>8</v>
      </c>
      <c r="M6" s="2"/>
    </row>
    <row r="7" spans="1:13" x14ac:dyDescent="0.25">
      <c r="B7" s="1" t="s">
        <v>5</v>
      </c>
      <c r="C7">
        <f t="shared" ca="1" si="1"/>
        <v>10</v>
      </c>
      <c r="D7">
        <f t="shared" ca="1" si="0"/>
        <v>19</v>
      </c>
      <c r="E7">
        <f t="shared" ca="1" si="0"/>
        <v>10</v>
      </c>
      <c r="F7">
        <f t="shared" ca="1" si="0"/>
        <v>19</v>
      </c>
      <c r="G7">
        <f t="shared" ca="1" si="0"/>
        <v>11</v>
      </c>
      <c r="H7">
        <f t="shared" ca="1" si="0"/>
        <v>15</v>
      </c>
      <c r="I7">
        <f t="shared" ca="1" si="0"/>
        <v>18</v>
      </c>
      <c r="J7">
        <f t="shared" ca="1" si="0"/>
        <v>12</v>
      </c>
      <c r="K7">
        <f ca="1">SUM(C7:I7)</f>
        <v>102</v>
      </c>
      <c r="L7">
        <f t="shared" ca="1" si="3"/>
        <v>1</v>
      </c>
    </row>
    <row r="8" spans="1:13" x14ac:dyDescent="0.25">
      <c r="B8" s="4" t="s">
        <v>5</v>
      </c>
      <c r="C8">
        <f t="shared" ca="1" si="1"/>
        <v>13</v>
      </c>
      <c r="D8">
        <f t="shared" ca="1" si="0"/>
        <v>20</v>
      </c>
      <c r="E8">
        <f t="shared" ca="1" si="0"/>
        <v>20</v>
      </c>
      <c r="F8">
        <f t="shared" ca="1" si="0"/>
        <v>13</v>
      </c>
      <c r="G8">
        <f t="shared" ca="1" si="0"/>
        <v>18</v>
      </c>
      <c r="H8">
        <f t="shared" ca="1" si="0"/>
        <v>10</v>
      </c>
      <c r="I8">
        <f t="shared" ca="1" si="0"/>
        <v>17</v>
      </c>
      <c r="J8">
        <f t="shared" ca="1" si="0"/>
        <v>10</v>
      </c>
      <c r="K8">
        <f t="shared" ref="K8:K9" ca="1" si="4">SUM(C8:I8)</f>
        <v>111</v>
      </c>
      <c r="L8">
        <f t="shared" ca="1" si="3"/>
        <v>13</v>
      </c>
    </row>
    <row r="9" spans="1:13" x14ac:dyDescent="0.25">
      <c r="B9" s="4" t="s">
        <v>5</v>
      </c>
      <c r="C9">
        <f t="shared" ca="1" si="1"/>
        <v>18</v>
      </c>
      <c r="D9">
        <f t="shared" ca="1" si="0"/>
        <v>19</v>
      </c>
      <c r="E9">
        <f t="shared" ca="1" si="0"/>
        <v>13</v>
      </c>
      <c r="F9">
        <f t="shared" ca="1" si="0"/>
        <v>20</v>
      </c>
      <c r="G9">
        <f t="shared" ca="1" si="0"/>
        <v>16</v>
      </c>
      <c r="H9">
        <f t="shared" ca="1" si="0"/>
        <v>15</v>
      </c>
      <c r="I9">
        <f t="shared" ca="1" si="0"/>
        <v>13</v>
      </c>
      <c r="J9">
        <f t="shared" ca="1" si="0"/>
        <v>19</v>
      </c>
      <c r="K9">
        <f t="shared" ca="1" si="4"/>
        <v>114</v>
      </c>
      <c r="L9">
        <f t="shared" ca="1" si="3"/>
        <v>8</v>
      </c>
    </row>
    <row r="10" spans="1:13" x14ac:dyDescent="0.25">
      <c r="B10" s="1" t="s">
        <v>6</v>
      </c>
      <c r="C10">
        <f t="shared" ca="1" si="1"/>
        <v>20</v>
      </c>
      <c r="D10">
        <f t="shared" ca="1" si="0"/>
        <v>13</v>
      </c>
      <c r="E10">
        <f t="shared" ca="1" si="0"/>
        <v>13</v>
      </c>
      <c r="F10">
        <f t="shared" ca="1" si="0"/>
        <v>20</v>
      </c>
      <c r="G10">
        <f t="shared" ca="1" si="0"/>
        <v>17</v>
      </c>
      <c r="H10">
        <f t="shared" ca="1" si="0"/>
        <v>11</v>
      </c>
      <c r="I10">
        <f t="shared" ca="1" si="0"/>
        <v>15</v>
      </c>
      <c r="J10">
        <f t="shared" ca="1" si="0"/>
        <v>11</v>
      </c>
      <c r="K10">
        <f t="shared" ref="K10:K12" ca="1" si="5">SUM(C10:I10)</f>
        <v>109</v>
      </c>
      <c r="L10">
        <f t="shared" ca="1" si="3"/>
        <v>7</v>
      </c>
    </row>
    <row r="11" spans="1:13" x14ac:dyDescent="0.25">
      <c r="B11" s="1" t="s">
        <v>7</v>
      </c>
      <c r="C11">
        <f t="shared" ca="1" si="1"/>
        <v>11</v>
      </c>
      <c r="D11">
        <f t="shared" ca="1" si="0"/>
        <v>15</v>
      </c>
      <c r="E11">
        <f t="shared" ca="1" si="0"/>
        <v>10</v>
      </c>
      <c r="F11">
        <f t="shared" ca="1" si="0"/>
        <v>20</v>
      </c>
      <c r="G11">
        <f t="shared" ca="1" si="0"/>
        <v>14</v>
      </c>
      <c r="H11">
        <f t="shared" ca="1" si="0"/>
        <v>12</v>
      </c>
      <c r="I11">
        <f t="shared" ca="1" si="0"/>
        <v>14</v>
      </c>
      <c r="J11">
        <f t="shared" ca="1" si="0"/>
        <v>17</v>
      </c>
      <c r="K11">
        <f t="shared" ca="1" si="5"/>
        <v>96</v>
      </c>
      <c r="L11">
        <f t="shared" ca="1" si="3"/>
        <v>1</v>
      </c>
    </row>
    <row r="12" spans="1:13" x14ac:dyDescent="0.25">
      <c r="B12" s="1" t="s">
        <v>5</v>
      </c>
      <c r="C12">
        <f t="shared" ca="1" si="1"/>
        <v>14</v>
      </c>
      <c r="D12">
        <f t="shared" ca="1" si="0"/>
        <v>20</v>
      </c>
      <c r="E12">
        <f t="shared" ca="1" si="0"/>
        <v>10</v>
      </c>
      <c r="F12">
        <f t="shared" ca="1" si="0"/>
        <v>13</v>
      </c>
      <c r="G12">
        <f t="shared" ca="1" si="0"/>
        <v>17</v>
      </c>
      <c r="H12">
        <f t="shared" ca="1" si="0"/>
        <v>17</v>
      </c>
      <c r="I12">
        <f t="shared" ca="1" si="0"/>
        <v>15</v>
      </c>
      <c r="J12">
        <f t="shared" ca="1" si="0"/>
        <v>14</v>
      </c>
      <c r="K12">
        <f t="shared" ca="1" si="5"/>
        <v>106</v>
      </c>
      <c r="L12">
        <f t="shared" ca="1" si="3"/>
        <v>1</v>
      </c>
    </row>
  </sheetData>
  <dataConsolidate topLabe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ограничения</vt:lpstr>
      <vt:lpstr>Подсчет</vt:lpstr>
      <vt:lpstr>Работа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Egorova_YV</dc:creator>
  <cp:lastModifiedBy>Владислав Харьковский</cp:lastModifiedBy>
  <dcterms:created xsi:type="dcterms:W3CDTF">2010-09-23T10:52:45Z</dcterms:created>
  <dcterms:modified xsi:type="dcterms:W3CDTF">2021-11-17T10:26:38Z</dcterms:modified>
</cp:coreProperties>
</file>