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margaritasemina/Desktop/"/>
    </mc:Choice>
  </mc:AlternateContent>
  <xr:revisionPtr revIDLastSave="0" documentId="8_{C869F151-2456-1C4C-AD6C-0AF1F715787B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medi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</calcChain>
</file>

<file path=xl/sharedStrings.xml><?xml version="1.0" encoding="utf-8"?>
<sst xmlns="http://schemas.openxmlformats.org/spreadsheetml/2006/main" count="58" uniqueCount="26">
  <si>
    <t>Data</t>
  </si>
  <si>
    <t>Result</t>
  </si>
  <si>
    <t>method</t>
  </si>
  <si>
    <t>card</t>
  </si>
  <si>
    <t>cash</t>
  </si>
  <si>
    <t>payment_methods</t>
  </si>
  <si>
    <t>transactions</t>
  </si>
  <si>
    <t>id</t>
  </si>
  <si>
    <t>moment</t>
  </si>
  <si>
    <t>product_id</t>
  </si>
  <si>
    <t>payment_method_id</t>
  </si>
  <si>
    <t>product_price</t>
  </si>
  <si>
    <t>payment (moment and method)</t>
  </si>
  <si>
    <t>online</t>
  </si>
  <si>
    <t>after delivery</t>
  </si>
  <si>
    <t>products</t>
  </si>
  <si>
    <t>product_name</t>
  </si>
  <si>
    <t>price</t>
  </si>
  <si>
    <t>iPhone 13 Pro Max</t>
  </si>
  <si>
    <t>iPhone 13 Pro</t>
  </si>
  <si>
    <t>iPhone 12</t>
  </si>
  <si>
    <t>iPhone 9</t>
  </si>
  <si>
    <t>Samsung Galaxy</t>
  </si>
  <si>
    <t>iPhone X</t>
  </si>
  <si>
    <t>iPhone 13</t>
  </si>
  <si>
    <t>Redmi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</si>
</sst>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$]#,##0"/>
  </numFmts>
  <fonts count="9" x14ac:knownFonts="1"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i/>
      <sz val="10"/>
      <color rgb="FF000000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rgb="FF000000"/>
      <name val="Arial"/>
    </font>
    <font>
      <sz val="11"/>
      <color rgb="FF000000"/>
      <name val="Inconsolata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/>
    <xf numFmtId="0" fontId="3" fillId="3" borderId="0" xfId="0" applyFont="1" applyFill="1" applyAlignment="1"/>
    <xf numFmtId="0" fontId="1" fillId="3" borderId="0" xfId="0" applyFont="1" applyFill="1"/>
    <xf numFmtId="0" fontId="3" fillId="4" borderId="0" xfId="0" applyFont="1" applyFill="1" applyAlignment="1"/>
    <xf numFmtId="0" fontId="1" fillId="5" borderId="0" xfId="0" applyFont="1" applyFill="1" applyAlignment="1"/>
    <xf numFmtId="0" fontId="1" fillId="5" borderId="0" xfId="0" applyFont="1" applyFill="1"/>
    <xf numFmtId="0" fontId="1" fillId="6" borderId="0" xfId="0" applyFont="1" applyFill="1"/>
    <xf numFmtId="0" fontId="4" fillId="0" borderId="0" xfId="0" applyFont="1" applyAlignment="1"/>
    <xf numFmtId="0" fontId="5" fillId="5" borderId="0" xfId="0" applyFont="1" applyFill="1" applyAlignment="1"/>
    <xf numFmtId="0" fontId="3" fillId="5" borderId="0" xfId="0" applyFont="1" applyFill="1" applyAlignment="1"/>
    <xf numFmtId="0" fontId="6" fillId="5" borderId="0" xfId="0" applyFont="1" applyFill="1" applyAlignment="1"/>
    <xf numFmtId="0" fontId="7" fillId="6" borderId="0" xfId="0" applyFont="1" applyFill="1" applyAlignment="1"/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166" fontId="1" fillId="6" borderId="0" xfId="0" applyNumberFormat="1" applyFont="1" applyFill="1"/>
    <xf numFmtId="0" fontId="1" fillId="0" borderId="0" xfId="0" applyFont="1"/>
    <xf numFmtId="166" fontId="1" fillId="5" borderId="0" xfId="0" applyNumberFormat="1" applyFont="1" applyFill="1" applyAlignment="1"/>
    <xf numFmtId="0" fontId="8" fillId="0" borderId="0" xfId="0" applyFont="1"/>
    <xf numFmtId="0" fontId="1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65"/>
  <sheetViews>
    <sheetView tabSelected="1" workbookViewId="0">
      <selection activeCell="D3" sqref="D3"/>
    </sheetView>
  </sheetViews>
  <sheetFormatPr baseColWidth="10" defaultColWidth="14.5" defaultRowHeight="15.75" customHeight="1" x14ac:dyDescent="0.15"/>
  <cols>
    <col min="1" max="10" width="15.33203125" customWidth="1"/>
    <col min="11" max="11" width="31" customWidth="1"/>
    <col min="12" max="26" width="15.33203125" customWidth="1"/>
  </cols>
  <sheetData>
    <row r="1" spans="1:26" ht="13" x14ac:dyDescent="0.15">
      <c r="A1" s="3" t="s">
        <v>0</v>
      </c>
      <c r="B1" s="4"/>
      <c r="C1" s="4"/>
      <c r="D1" s="4"/>
      <c r="E1" s="4"/>
      <c r="F1" s="4"/>
      <c r="G1" s="4"/>
      <c r="H1" s="4"/>
      <c r="J1" s="5" t="s">
        <v>1</v>
      </c>
      <c r="K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5.75" customHeight="1" x14ac:dyDescent="0.15">
      <c r="A3" s="11" t="s">
        <v>5</v>
      </c>
      <c r="B3" s="6"/>
      <c r="C3" s="7"/>
      <c r="F3" s="11" t="s">
        <v>6</v>
      </c>
      <c r="G3" s="7"/>
      <c r="H3" s="7"/>
      <c r="J3" s="8"/>
      <c r="K3" s="8"/>
    </row>
    <row r="4" spans="1:26" ht="15.75" customHeight="1" x14ac:dyDescent="0.15">
      <c r="A4" s="12" t="s">
        <v>7</v>
      </c>
      <c r="B4" s="10" t="s">
        <v>2</v>
      </c>
      <c r="C4" s="10" t="s">
        <v>8</v>
      </c>
      <c r="F4" s="12" t="s">
        <v>7</v>
      </c>
      <c r="G4" s="10" t="s">
        <v>9</v>
      </c>
      <c r="H4" s="10" t="s">
        <v>10</v>
      </c>
      <c r="J4" s="13" t="s">
        <v>11</v>
      </c>
      <c r="K4" s="13" t="s">
        <v>12</v>
      </c>
    </row>
    <row r="5" spans="1:26" ht="15.75" customHeight="1" x14ac:dyDescent="0.15">
      <c r="A5" s="14">
        <v>1</v>
      </c>
      <c r="B5" s="6" t="s">
        <v>3</v>
      </c>
      <c r="C5" s="6" t="s">
        <v>13</v>
      </c>
      <c r="F5" s="15">
        <v>1</v>
      </c>
      <c r="G5" s="15">
        <v>1</v>
      </c>
      <c r="H5" s="15">
        <v>1</v>
      </c>
      <c r="J5" s="16">
        <f>INDEX($C$11:$C$18,MATCH(G5,$A$11:$A$18,0))</f>
        <v>1299</v>
      </c>
      <c r="K5" s="8" t="e">
        <f>INDEX($A$5:$C$7,MATCH(H5,$A$5:$A$7,0))</f>
        <v>#REF!</v>
      </c>
      <c r="L5" s="17" t="s">
        <v>3</v>
      </c>
      <c r="M5" s="17" t="s">
        <v>13</v>
      </c>
    </row>
    <row r="6" spans="1:26" ht="15.75" customHeight="1" x14ac:dyDescent="0.15">
      <c r="A6" s="14">
        <v>2</v>
      </c>
      <c r="B6" s="6" t="s">
        <v>3</v>
      </c>
      <c r="C6" s="6" t="s">
        <v>14</v>
      </c>
      <c r="F6" s="15">
        <v>2</v>
      </c>
      <c r="G6" s="15">
        <v>2</v>
      </c>
      <c r="H6" s="15">
        <v>1</v>
      </c>
      <c r="J6" s="16">
        <f>INDEX($C$11:$C$18,MATCH(G6,$A$11:$A$18,0))</f>
        <v>999</v>
      </c>
      <c r="K6" s="8" t="e">
        <f>INDEX($A$5:$C$7,MATCH(H6,$A$5:$A$7,0))</f>
        <v>#REF!</v>
      </c>
      <c r="L6" s="17" t="s">
        <v>3</v>
      </c>
      <c r="M6" s="17" t="s">
        <v>13</v>
      </c>
    </row>
    <row r="7" spans="1:26" ht="15.75" customHeight="1" x14ac:dyDescent="0.15">
      <c r="A7" s="14">
        <v>3</v>
      </c>
      <c r="B7" s="6" t="s">
        <v>4</v>
      </c>
      <c r="C7" s="6" t="s">
        <v>14</v>
      </c>
      <c r="F7" s="15">
        <v>3</v>
      </c>
      <c r="G7" s="15">
        <v>1</v>
      </c>
      <c r="H7" s="15">
        <v>2</v>
      </c>
      <c r="J7" s="16">
        <f>INDEX($C$11:$C$18,MATCH(G7,$A$11:$A$18,0))</f>
        <v>1299</v>
      </c>
      <c r="K7" s="8" t="e">
        <f>INDEX($A$5:$C$7,MATCH(H7,$A$5:$A$7,0))</f>
        <v>#REF!</v>
      </c>
      <c r="L7" s="17" t="s">
        <v>3</v>
      </c>
      <c r="M7" s="17" t="s">
        <v>14</v>
      </c>
    </row>
    <row r="8" spans="1:26" ht="15.75" customHeight="1" x14ac:dyDescent="0.15">
      <c r="F8" s="15">
        <v>4</v>
      </c>
      <c r="G8" s="15">
        <v>2</v>
      </c>
      <c r="H8" s="15">
        <v>3</v>
      </c>
      <c r="J8" s="16">
        <f>INDEX($C$11:$C$18,MATCH(G8,$A$11:$A$18,0))</f>
        <v>999</v>
      </c>
      <c r="K8" s="8" t="e">
        <f>INDEX($A$5:$C$7,MATCH(H8,$A$5:$A$7,0))</f>
        <v>#REF!</v>
      </c>
      <c r="L8" s="17" t="s">
        <v>4</v>
      </c>
      <c r="M8" s="17" t="s">
        <v>14</v>
      </c>
    </row>
    <row r="9" spans="1:26" ht="15.75" customHeight="1" x14ac:dyDescent="0.15">
      <c r="A9" s="11" t="s">
        <v>15</v>
      </c>
      <c r="B9" s="7"/>
      <c r="C9" s="7"/>
      <c r="F9" s="15">
        <v>5</v>
      </c>
      <c r="G9" s="15">
        <v>3</v>
      </c>
      <c r="H9" s="15">
        <v>2</v>
      </c>
      <c r="J9" s="16">
        <f>INDEX($C$11:$C$18,MATCH(G9,$A$11:$A$18,0))</f>
        <v>799</v>
      </c>
      <c r="K9" s="8" t="e">
        <f>INDEX($A$5:$C$7,MATCH(H9,$A$5:$A$7,0))</f>
        <v>#REF!</v>
      </c>
      <c r="L9" s="17" t="s">
        <v>3</v>
      </c>
      <c r="M9" s="17" t="s">
        <v>14</v>
      </c>
    </row>
    <row r="10" spans="1:26" ht="15.75" customHeight="1" x14ac:dyDescent="0.15">
      <c r="A10" s="12" t="s">
        <v>7</v>
      </c>
      <c r="B10" s="10" t="s">
        <v>16</v>
      </c>
      <c r="C10" s="10" t="s">
        <v>17</v>
      </c>
      <c r="F10" s="15">
        <v>6</v>
      </c>
      <c r="G10" s="15">
        <v>1</v>
      </c>
      <c r="H10" s="15">
        <v>1</v>
      </c>
      <c r="J10" s="16">
        <f>INDEX($C$11:$C$18,MATCH(G10,$A$11:$A$18,0))</f>
        <v>1299</v>
      </c>
      <c r="K10" s="8" t="e">
        <f>INDEX($A$5:$C$7,MATCH(H10,$A$5:$A$7,0))</f>
        <v>#REF!</v>
      </c>
      <c r="L10" s="17" t="s">
        <v>3</v>
      </c>
      <c r="M10" s="17" t="s">
        <v>13</v>
      </c>
    </row>
    <row r="11" spans="1:26" ht="15.75" customHeight="1" x14ac:dyDescent="0.15">
      <c r="A11" s="14">
        <v>1</v>
      </c>
      <c r="B11" s="6" t="s">
        <v>18</v>
      </c>
      <c r="C11" s="18">
        <v>1299</v>
      </c>
      <c r="F11" s="15">
        <v>7</v>
      </c>
      <c r="G11" s="15">
        <v>2</v>
      </c>
      <c r="H11" s="15">
        <v>2</v>
      </c>
      <c r="J11" s="16">
        <f>INDEX($C$11:$C$18,MATCH(G11,$A$11:$A$18,0))</f>
        <v>999</v>
      </c>
      <c r="K11" s="8" t="e">
        <f>INDEX($A$5:$C$7,MATCH(H11,$A$5:$A$7,0))</f>
        <v>#REF!</v>
      </c>
      <c r="L11" s="17" t="s">
        <v>3</v>
      </c>
      <c r="M11" s="17" t="s">
        <v>14</v>
      </c>
    </row>
    <row r="12" spans="1:26" ht="15.75" customHeight="1" x14ac:dyDescent="0.15">
      <c r="A12" s="14">
        <v>2</v>
      </c>
      <c r="B12" s="6" t="s">
        <v>19</v>
      </c>
      <c r="C12" s="18">
        <v>999</v>
      </c>
      <c r="F12" s="15">
        <v>8</v>
      </c>
      <c r="G12" s="15">
        <v>3</v>
      </c>
      <c r="H12" s="15">
        <v>3</v>
      </c>
      <c r="J12" s="16">
        <f>INDEX($C$11:$C$18,MATCH(G12,$A$11:$A$18,0))</f>
        <v>799</v>
      </c>
      <c r="K12" s="8" t="e">
        <f>INDEX($A$5:$C$7,MATCH(H12,$A$5:$A$7,0))</f>
        <v>#REF!</v>
      </c>
      <c r="L12" s="17" t="s">
        <v>4</v>
      </c>
      <c r="M12" s="17" t="s">
        <v>14</v>
      </c>
    </row>
    <row r="13" spans="1:26" ht="15.75" customHeight="1" x14ac:dyDescent="0.15">
      <c r="A13" s="14">
        <v>3</v>
      </c>
      <c r="B13" s="6" t="s">
        <v>20</v>
      </c>
      <c r="C13" s="18">
        <v>799</v>
      </c>
      <c r="F13" s="15">
        <v>9</v>
      </c>
      <c r="G13" s="15">
        <v>4</v>
      </c>
      <c r="H13" s="15">
        <v>3</v>
      </c>
      <c r="J13" s="16">
        <f>INDEX($C$11:$C$18,MATCH(G13,$A$11:$A$18,0))</f>
        <v>399</v>
      </c>
      <c r="K13" s="8" t="e">
        <f>INDEX($A$5:$C$7,MATCH(H13,$A$5:$A$7,0))</f>
        <v>#REF!</v>
      </c>
      <c r="L13" s="17" t="s">
        <v>4</v>
      </c>
      <c r="M13" s="17" t="s">
        <v>14</v>
      </c>
    </row>
    <row r="14" spans="1:26" ht="15.75" customHeight="1" x14ac:dyDescent="0.15">
      <c r="A14" s="14">
        <v>4</v>
      </c>
      <c r="B14" s="6" t="s">
        <v>21</v>
      </c>
      <c r="C14" s="18">
        <v>399</v>
      </c>
      <c r="F14" s="15">
        <v>10</v>
      </c>
      <c r="G14" s="15">
        <v>8</v>
      </c>
      <c r="H14" s="15">
        <v>1</v>
      </c>
      <c r="J14" s="16">
        <f>INDEX($C$11:$C$18,MATCH(G14,$A$11:$A$18,0))</f>
        <v>349</v>
      </c>
      <c r="K14" s="8" t="e">
        <f>INDEX($A$5:$C$7,MATCH(H14,$A$5:$A$7,0))</f>
        <v>#REF!</v>
      </c>
      <c r="L14" s="17" t="s">
        <v>3</v>
      </c>
      <c r="M14" s="17" t="s">
        <v>13</v>
      </c>
    </row>
    <row r="15" spans="1:26" ht="15.75" customHeight="1" x14ac:dyDescent="0.15">
      <c r="A15" s="14">
        <v>5</v>
      </c>
      <c r="B15" s="6" t="s">
        <v>22</v>
      </c>
      <c r="C15" s="18">
        <v>499</v>
      </c>
      <c r="F15" s="15">
        <v>11</v>
      </c>
      <c r="G15" s="15">
        <v>8</v>
      </c>
      <c r="H15" s="15">
        <v>1</v>
      </c>
      <c r="J15" s="16">
        <f>INDEX($C$11:$C$18,MATCH(G15,$A$11:$A$18,0))</f>
        <v>349</v>
      </c>
      <c r="K15" s="8" t="e">
        <f>INDEX($A$5:$C$7,MATCH(H15,$A$5:$A$7,0))</f>
        <v>#REF!</v>
      </c>
      <c r="L15" s="17" t="s">
        <v>3</v>
      </c>
      <c r="M15" s="17" t="s">
        <v>13</v>
      </c>
    </row>
    <row r="16" spans="1:26" ht="15.75" customHeight="1" x14ac:dyDescent="0.15">
      <c r="A16" s="14">
        <v>6</v>
      </c>
      <c r="B16" s="6" t="s">
        <v>23</v>
      </c>
      <c r="C16" s="18">
        <v>449</v>
      </c>
      <c r="F16" s="15">
        <v>12</v>
      </c>
      <c r="G16" s="15">
        <v>6</v>
      </c>
      <c r="H16" s="15">
        <v>2</v>
      </c>
      <c r="J16" s="16">
        <f>INDEX($C$11:$C$18,MATCH(G16,$A$11:$A$18,0))</f>
        <v>449</v>
      </c>
      <c r="K16" s="8" t="e">
        <f>INDEX($A$5:$C$7,MATCH(H16,$A$5:$A$7,0))</f>
        <v>#REF!</v>
      </c>
      <c r="L16" s="17" t="s">
        <v>3</v>
      </c>
      <c r="M16" s="17" t="s">
        <v>14</v>
      </c>
    </row>
    <row r="17" spans="1:13" ht="15.75" customHeight="1" x14ac:dyDescent="0.15">
      <c r="A17" s="14">
        <v>7</v>
      </c>
      <c r="B17" s="6" t="s">
        <v>24</v>
      </c>
      <c r="C17" s="18">
        <v>899</v>
      </c>
      <c r="F17" s="15">
        <v>13</v>
      </c>
      <c r="G17" s="15">
        <v>1</v>
      </c>
      <c r="H17" s="15">
        <v>3</v>
      </c>
      <c r="J17" s="16">
        <f>INDEX($C$11:$C$18,MATCH(G17,$A$11:$A$18,0))</f>
        <v>1299</v>
      </c>
      <c r="K17" s="8" t="e">
        <f>INDEX($A$5:$C$7,MATCH(H17,$A$5:$A$7,0))</f>
        <v>#REF!</v>
      </c>
      <c r="L17" s="17" t="s">
        <v>4</v>
      </c>
      <c r="M17" s="17" t="s">
        <v>14</v>
      </c>
    </row>
    <row r="18" spans="1:13" ht="15.75" customHeight="1" x14ac:dyDescent="0.15">
      <c r="A18" s="14">
        <v>8</v>
      </c>
      <c r="B18" s="6" t="s">
        <v>25</v>
      </c>
      <c r="C18" s="18">
        <v>349</v>
      </c>
      <c r="F18" s="15">
        <v>14</v>
      </c>
      <c r="G18" s="14">
        <v>2</v>
      </c>
      <c r="H18" s="14">
        <v>3</v>
      </c>
      <c r="J18" s="16">
        <f>INDEX($C$11:$C$18,MATCH(G18,$A$11:$A$18,0))</f>
        <v>999</v>
      </c>
      <c r="K18" s="8" t="e">
        <f>INDEX($A$5:$C$7,MATCH(H18,$A$5:$A$7,0))</f>
        <v>#REF!</v>
      </c>
      <c r="L18" s="17" t="s">
        <v>4</v>
      </c>
      <c r="M18" s="17" t="s">
        <v>14</v>
      </c>
    </row>
    <row r="19" spans="1:13" ht="15.75" customHeight="1" x14ac:dyDescent="0.15">
      <c r="A19" s="26"/>
      <c r="B19" s="26"/>
      <c r="C19" s="26"/>
      <c r="D19" s="21"/>
      <c r="E19" s="21"/>
      <c r="F19" s="21"/>
      <c r="G19" s="21"/>
      <c r="H19" s="21"/>
      <c r="I19" s="21"/>
      <c r="J19" s="21"/>
    </row>
    <row r="20" spans="1:13" ht="15.75" customHeight="1" x14ac:dyDescent="0.15">
      <c r="A20" s="26"/>
      <c r="B20" s="26"/>
      <c r="C20" s="26"/>
      <c r="D20" s="21"/>
      <c r="E20" s="21"/>
      <c r="F20" s="21"/>
      <c r="G20" s="21"/>
      <c r="H20" s="21"/>
      <c r="I20" s="21"/>
      <c r="J20" s="21"/>
    </row>
    <row r="21" spans="1:13" ht="15.7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4" spans="1:13" ht="15.75" customHeight="1" x14ac:dyDescent="0.15">
      <c r="A24" s="2"/>
    </row>
    <row r="25" spans="1:13" ht="15.75" customHeight="1" x14ac:dyDescent="0.15">
      <c r="A25" s="9"/>
    </row>
    <row r="45" spans="1:11" ht="15.75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15.75" customHeight="1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4" x14ac:dyDescent="0.15">
      <c r="A48" s="22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ht="13" x14ac:dyDescent="0.15">
      <c r="A49" s="23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ht="13" x14ac:dyDescent="0.15">
      <c r="A51" s="24"/>
      <c r="B51" s="24"/>
      <c r="C51" s="24"/>
      <c r="D51" s="21"/>
      <c r="E51" s="21"/>
      <c r="F51" s="21"/>
      <c r="G51" s="21"/>
      <c r="H51" s="21"/>
      <c r="I51" s="21"/>
      <c r="J51" s="24"/>
      <c r="K51" s="21"/>
    </row>
    <row r="52" spans="1:11" ht="13" x14ac:dyDescent="0.15">
      <c r="A52" s="25"/>
      <c r="B52" s="25"/>
      <c r="C52" s="25"/>
      <c r="D52" s="21"/>
      <c r="E52" s="21"/>
      <c r="F52" s="21"/>
      <c r="G52" s="21"/>
      <c r="H52" s="21"/>
      <c r="I52" s="21"/>
      <c r="J52" s="27"/>
      <c r="K52" s="21"/>
    </row>
    <row r="53" spans="1:11" ht="13" x14ac:dyDescent="0.15">
      <c r="A53" s="26"/>
      <c r="B53" s="26"/>
      <c r="C53" s="26"/>
      <c r="D53" s="21"/>
      <c r="E53" s="21"/>
      <c r="F53" s="21"/>
      <c r="G53" s="21"/>
      <c r="H53" s="21"/>
      <c r="I53" s="21"/>
      <c r="J53" s="20"/>
      <c r="K53" s="21"/>
    </row>
    <row r="54" spans="1:11" ht="13" x14ac:dyDescent="0.15">
      <c r="A54" s="26"/>
      <c r="B54" s="26"/>
      <c r="C54" s="26"/>
      <c r="D54" s="21"/>
      <c r="E54" s="21"/>
      <c r="F54" s="21"/>
      <c r="G54" s="21"/>
      <c r="H54" s="21"/>
      <c r="I54" s="21"/>
      <c r="J54" s="20"/>
      <c r="K54" s="21"/>
    </row>
    <row r="55" spans="1:11" ht="13" x14ac:dyDescent="0.15">
      <c r="A55" s="26"/>
      <c r="B55" s="26"/>
      <c r="C55" s="26"/>
      <c r="D55" s="21"/>
      <c r="E55" s="21"/>
      <c r="F55" s="21"/>
      <c r="G55" s="21"/>
      <c r="H55" s="21"/>
      <c r="I55" s="21"/>
      <c r="J55" s="20"/>
      <c r="K55" s="21"/>
    </row>
    <row r="56" spans="1:11" ht="13" x14ac:dyDescent="0.15">
      <c r="A56" s="26"/>
      <c r="B56" s="26"/>
      <c r="C56" s="26"/>
      <c r="D56" s="21"/>
      <c r="E56" s="21"/>
      <c r="F56" s="21"/>
      <c r="G56" s="21"/>
      <c r="H56" s="21"/>
      <c r="I56" s="21"/>
      <c r="J56" s="20"/>
      <c r="K56" s="21"/>
    </row>
    <row r="57" spans="1:11" ht="13" x14ac:dyDescent="0.15">
      <c r="A57" s="26"/>
      <c r="B57" s="26"/>
      <c r="C57" s="26"/>
      <c r="D57" s="21"/>
      <c r="E57" s="21"/>
      <c r="F57" s="21"/>
      <c r="G57" s="21"/>
      <c r="H57" s="21"/>
      <c r="I57" s="21"/>
      <c r="J57" s="20"/>
      <c r="K57" s="21"/>
    </row>
    <row r="58" spans="1:11" ht="13" x14ac:dyDescent="0.15">
      <c r="A58" s="26"/>
      <c r="B58" s="26"/>
      <c r="C58" s="26"/>
      <c r="D58" s="21"/>
      <c r="E58" s="21"/>
      <c r="F58" s="21"/>
      <c r="G58" s="21"/>
      <c r="H58" s="21"/>
      <c r="I58" s="21"/>
      <c r="J58" s="20"/>
      <c r="K58" s="21"/>
    </row>
    <row r="59" spans="1:11" ht="13" x14ac:dyDescent="0.15">
      <c r="A59" s="26"/>
      <c r="B59" s="26"/>
      <c r="C59" s="26"/>
      <c r="D59" s="21"/>
      <c r="E59" s="21"/>
      <c r="F59" s="21"/>
      <c r="G59" s="21"/>
      <c r="H59" s="21"/>
      <c r="I59" s="21"/>
      <c r="J59" s="20"/>
      <c r="K59" s="21"/>
    </row>
    <row r="60" spans="1:11" ht="13" x14ac:dyDescent="0.15">
      <c r="A60" s="26"/>
      <c r="B60" s="26"/>
      <c r="C60" s="26"/>
      <c r="D60" s="21"/>
      <c r="E60" s="21"/>
      <c r="F60" s="21"/>
      <c r="G60" s="21"/>
      <c r="H60" s="21"/>
      <c r="I60" s="21"/>
      <c r="J60" s="20"/>
      <c r="K60" s="21"/>
    </row>
    <row r="61" spans="1:11" ht="15.75" customHeight="1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ht="15.75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5" spans="2:2" ht="13" x14ac:dyDescent="0.15">
      <c r="B65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medium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Семина Маргарита Сергеевна</cp:lastModifiedBy>
  <dcterms:created xsi:type="dcterms:W3CDTF">2021-11-23T13:41:09Z</dcterms:created>
  <dcterms:modified xsi:type="dcterms:W3CDTF">2021-11-23T13:44:37Z</dcterms:modified>
</cp:coreProperties>
</file>