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-105" yWindow="-105" windowWidth="23250" windowHeight="12570"/>
  </bookViews>
  <sheets>
    <sheet name="Sheet1" sheetId="3" r:id="rId1"/>
    <sheet name="Лист1" sheetId="1" r:id="rId2"/>
    <sheet name="Конкурсный список" sheetId="2" r:id="rId3"/>
  </sheets>
  <calcPr calcId="191029" iterate="1" iterateCount="1000" iterateDelta="1"/>
  <pivotCaches>
    <pivotCache cacheId="2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</calcChain>
</file>

<file path=xl/sharedStrings.xml><?xml version="1.0" encoding="utf-8"?>
<sst xmlns="http://schemas.openxmlformats.org/spreadsheetml/2006/main" count="327" uniqueCount="83">
  <si>
    <t>Иванов-2</t>
  </si>
  <si>
    <t>Иван-2</t>
  </si>
  <si>
    <t>Иванович-3</t>
  </si>
  <si>
    <t>Ивантус</t>
  </si>
  <si>
    <t>Иван</t>
  </si>
  <si>
    <t>Ивашкин</t>
  </si>
  <si>
    <t>Николай</t>
  </si>
  <si>
    <t>Николаевич</t>
  </si>
  <si>
    <t>Ивантус1</t>
  </si>
  <si>
    <t>Бишкек</t>
  </si>
  <si>
    <t>Петрович</t>
  </si>
  <si>
    <t>Курсант</t>
  </si>
  <si>
    <t>Саня</t>
  </si>
  <si>
    <t>Замечательный</t>
  </si>
  <si>
    <t>Романюк</t>
  </si>
  <si>
    <t>Димон</t>
  </si>
  <si>
    <t>Лошастый</t>
  </si>
  <si>
    <t>Сигизмунд</t>
  </si>
  <si>
    <t>Король</t>
  </si>
  <si>
    <t>Буряцкий</t>
  </si>
  <si>
    <t>Сигизмундович</t>
  </si>
  <si>
    <t>Сигизмундов</t>
  </si>
  <si>
    <t>Чебурашка</t>
  </si>
  <si>
    <t>Гена</t>
  </si>
  <si>
    <t>Крокодилов</t>
  </si>
  <si>
    <t>Крокодил</t>
  </si>
  <si>
    <t>Петров</t>
  </si>
  <si>
    <t>Баранов</t>
  </si>
  <si>
    <t>Козлов</t>
  </si>
  <si>
    <t>Логопедов</t>
  </si>
  <si>
    <t>Тамарин</t>
  </si>
  <si>
    <t>Пухин</t>
  </si>
  <si>
    <t>Винни</t>
  </si>
  <si>
    <t>Зайцев</t>
  </si>
  <si>
    <t>Быченко</t>
  </si>
  <si>
    <t>Наумов</t>
  </si>
  <si>
    <t>Фурдаков</t>
  </si>
  <si>
    <t>Ефимов</t>
  </si>
  <si>
    <t>Рыжов</t>
  </si>
  <si>
    <t>Ульев</t>
  </si>
  <si>
    <t>Кузнецов</t>
  </si>
  <si>
    <t>Сутягин</t>
  </si>
  <si>
    <t>Глушенков</t>
  </si>
  <si>
    <t>Паршин</t>
  </si>
  <si>
    <t xml:space="preserve">Кожеко </t>
  </si>
  <si>
    <t xml:space="preserve">Емельянов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</si>
  <si>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Грехов  </t>
  </si>
  <si>
    <t xml:space="preserve">Иваненко </t>
  </si>
  <si>
    <t>Александр</t>
  </si>
  <si>
    <t>Максим</t>
  </si>
  <si>
    <t>Павел</t>
  </si>
  <si>
    <t>Константин</t>
  </si>
  <si>
    <t>Алексей</t>
  </si>
  <si>
    <t>Владимир</t>
  </si>
  <si>
    <t>Виталий</t>
  </si>
  <si>
    <t>Андрей</t>
  </si>
  <si>
    <t>Кирилл</t>
  </si>
  <si>
    <t>Молохин</t>
  </si>
  <si>
    <t>Татров</t>
  </si>
  <si>
    <t>Васин</t>
  </si>
  <si>
    <t>Владимирович</t>
  </si>
  <si>
    <t>Павлович</t>
  </si>
  <si>
    <t>Федорович</t>
  </si>
  <si>
    <t>Александрович</t>
  </si>
  <si>
    <t>Андреевич</t>
  </si>
  <si>
    <t>Олегович</t>
  </si>
  <si>
    <t>Юрьевич</t>
  </si>
  <si>
    <t>Германович</t>
  </si>
  <si>
    <t>Анатольевич</t>
  </si>
  <si>
    <t>специальность</t>
  </si>
  <si>
    <t>ИТ</t>
  </si>
  <si>
    <t>Фамилия</t>
  </si>
  <si>
    <t>Имя</t>
  </si>
  <si>
    <t>Отчество</t>
  </si>
  <si>
    <t>Дата Рождения</t>
  </si>
  <si>
    <t>Математика</t>
  </si>
  <si>
    <t>Физика</t>
  </si>
  <si>
    <t>Ин.Яз</t>
  </si>
  <si>
    <t>ЕГЭ</t>
  </si>
  <si>
    <t>Специальность1</t>
  </si>
  <si>
    <t>Дата рождения</t>
  </si>
  <si>
    <t>Total</t>
  </si>
  <si>
    <t>Sum of ЕГЭ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</si>
</sst>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7">
    <dxf>
      <numFmt numFmtId="19" formatCode="dd/mm/yyyy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Bliznuk" refreshedDate="44528.851914120372" createdVersion="6" refreshedVersion="6" minRefreshableVersion="3" recordCount="38">
  <cacheSource type="worksheet">
    <worksheetSource ref="A1:I1048576" sheet="Лист1"/>
  </cacheSource>
  <cacheFields count="9">
    <cacheField name="Фамилия" numFmtId="0">
      <sharedItems containsBlank="1" count="34" longText="1">
        <s v="Иванов-2"/>
        <s v="Ивантус"/>
        <s v="Ивантус1"/>
        <s v="Курсант"/>
        <s v="Романюк"/>
        <s v="Сигизмунд"/>
        <s v="Чебурашка"/>
        <s v="Сигизмундов"/>
        <s v="Петров"/>
        <s v="Баранов"/>
        <s v="Козлов"/>
        <s v="Логопедов"/>
        <s v="Тамарин"/>
        <s v="Пухин"/>
        <s v="Винни"/>
        <s v="Зайцев"/>
        <s v="Быченко"/>
        <s v="Наумов"/>
        <s v="Фурдаков"/>
        <s v="Ефимов"/>
        <s v="Рыжов"/>
        <s v="Ульев"/>
        <s v="Кузнецов"/>
        <s v="Сутягин"/>
        <s v="Глушенков"/>
        <s v="Паршин"/>
        <s v="Кожеко "/>
        <s v="Емельян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Грехов  "/>
        <s v="Иваненко "/>
        <s v="Молохин"/>
        <s v="Татров"/>
        <s v="Васин"/>
        <m/>
      </sharedItems>
    </cacheField>
    <cacheField name="Имя" numFmtId="0">
      <sharedItems containsBlank="1" count="19">
        <s v="Иван-2"/>
        <s v="Иван"/>
        <s v="Николай"/>
        <s v="Бишкек"/>
        <s v="Саня"/>
        <s v="Димон"/>
        <s v="Король"/>
        <s v="Сигизмундович"/>
        <s v="Гена"/>
        <s v="Александр"/>
        <s v="Максим"/>
        <s v="Павел"/>
        <s v="Константин"/>
        <s v="Алексей"/>
        <s v="Владимир"/>
        <s v="Виталий"/>
        <s v="Андрей"/>
        <s v="Кирилл"/>
        <m/>
      </sharedItems>
    </cacheField>
    <cacheField name="Отчество" numFmtId="0">
      <sharedItems containsBlank="1" count="20">
        <s v="Иванович-3"/>
        <s v="Ивашкин"/>
        <s v="Николаевич"/>
        <s v="Петрович"/>
        <s v="Замечательный"/>
        <s v="Лошастый"/>
        <s v="Павлович"/>
        <s v="Буряцкий"/>
        <s v="Сигизмундов"/>
        <s v="Крокодилов"/>
        <s v="Крокодил"/>
        <s v="Владимирович"/>
        <s v="Федорович"/>
        <s v="Александрович"/>
        <s v="Андреевич"/>
        <s v="Олегович"/>
        <s v="Юрьевич"/>
        <s v="Германович"/>
        <s v="Анатольевич"/>
        <m/>
      </sharedItems>
    </cacheField>
    <cacheField name="Дата Рождения" numFmtId="0">
      <sharedItems containsNonDate="0" containsDate="1" containsString="0" containsBlank="1" minDate="1991-01-01T00:00:00" maxDate="2000-09-27T00:00:00" count="11">
        <d v="2000-02-23T00:00:00"/>
        <d v="1992-01-01T00:00:00"/>
        <d v="1995-05-01T00:00:00"/>
        <d v="1995-04-01T00:00:00"/>
        <d v="1996-08-30T00:00:00"/>
        <d v="1994-03-01T00:00:00"/>
        <d v="1995-01-01T00:00:00"/>
        <d v="2000-09-26T00:00:00"/>
        <d v="1992-02-01T00:00:00"/>
        <d v="1991-01-01T00:00:00"/>
        <m/>
      </sharedItems>
    </cacheField>
    <cacheField name="Специальность1" numFmtId="0">
      <sharedItems containsBlank="1" count="3">
        <s v="специальность"/>
        <s v="ИТ"/>
        <m/>
      </sharedItems>
    </cacheField>
    <cacheField name="Математика" numFmtId="0">
      <sharedItems containsString="0" containsBlank="1" containsNumber="1" containsInteger="1" minValue="23" maxValue="100" count="12">
        <n v="35"/>
        <n v="45"/>
        <n v="56"/>
        <n v="76"/>
        <n v="34"/>
        <n v="100"/>
        <n v="67"/>
        <n v="43"/>
        <n v="88"/>
        <n v="91"/>
        <n v="23"/>
        <m/>
      </sharedItems>
    </cacheField>
    <cacheField name="Физика" numFmtId="0">
      <sharedItems containsString="0" containsBlank="1" containsNumber="1" containsInteger="1" minValue="23" maxValue="100" count="13">
        <n v="34"/>
        <n v="100"/>
        <n v="67"/>
        <n v="35"/>
        <n v="45"/>
        <n v="56"/>
        <n v="76"/>
        <n v="43"/>
        <n v="88"/>
        <n v="91"/>
        <n v="23"/>
        <n v="77"/>
        <m/>
      </sharedItems>
    </cacheField>
    <cacheField name="Ин.Яз" numFmtId="0">
      <sharedItems containsString="0" containsBlank="1" containsNumber="1" containsInteger="1" minValue="34" maxValue="100" count="8">
        <n v="56"/>
        <n v="76"/>
        <n v="34"/>
        <n v="100"/>
        <n v="67"/>
        <n v="35"/>
        <n v="45"/>
        <m/>
      </sharedItems>
    </cacheField>
    <cacheField name="ЕГЭ" numFmtId="0">
      <sharedItems containsString="0" containsBlank="1" containsNumber="1" containsInteger="1" minValue="103" maxValue="291" count="25">
        <n v="125"/>
        <n v="201"/>
        <n v="199"/>
        <n v="221"/>
        <n v="157"/>
        <n v="191"/>
        <n v="188"/>
        <n v="146"/>
        <n v="212"/>
        <n v="219"/>
        <n v="103"/>
        <n v="245"/>
        <n v="190"/>
        <n v="126"/>
        <n v="166"/>
        <n v="179"/>
        <n v="155"/>
        <n v="156"/>
        <n v="291"/>
        <n v="134"/>
        <n v="189"/>
        <n v="211"/>
        <n v="235"/>
        <n v="12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x v="0"/>
    <x v="0"/>
    <x v="0"/>
    <x v="0"/>
    <x v="0"/>
    <x v="0"/>
    <x v="0"/>
    <x v="0"/>
    <x v="0"/>
  </r>
  <r>
    <x v="1"/>
    <x v="1"/>
    <x v="1"/>
    <x v="1"/>
    <x v="1"/>
    <x v="1"/>
    <x v="1"/>
    <x v="0"/>
    <x v="1"/>
  </r>
  <r>
    <x v="1"/>
    <x v="2"/>
    <x v="2"/>
    <x v="2"/>
    <x v="1"/>
    <x v="2"/>
    <x v="2"/>
    <x v="1"/>
    <x v="2"/>
  </r>
  <r>
    <x v="2"/>
    <x v="3"/>
    <x v="3"/>
    <x v="3"/>
    <x v="1"/>
    <x v="2"/>
    <x v="3"/>
    <x v="2"/>
    <x v="0"/>
  </r>
  <r>
    <x v="3"/>
    <x v="4"/>
    <x v="4"/>
    <x v="4"/>
    <x v="0"/>
    <x v="3"/>
    <x v="4"/>
    <x v="3"/>
    <x v="3"/>
  </r>
  <r>
    <x v="4"/>
    <x v="5"/>
    <x v="5"/>
    <x v="5"/>
    <x v="0"/>
    <x v="4"/>
    <x v="5"/>
    <x v="4"/>
    <x v="4"/>
  </r>
  <r>
    <x v="4"/>
    <x v="5"/>
    <x v="6"/>
    <x v="6"/>
    <x v="0"/>
    <x v="5"/>
    <x v="5"/>
    <x v="5"/>
    <x v="5"/>
  </r>
  <r>
    <x v="5"/>
    <x v="6"/>
    <x v="7"/>
    <x v="7"/>
    <x v="0"/>
    <x v="6"/>
    <x v="6"/>
    <x v="6"/>
    <x v="6"/>
  </r>
  <r>
    <x v="5"/>
    <x v="7"/>
    <x v="8"/>
    <x v="8"/>
    <x v="0"/>
    <x v="0"/>
    <x v="0"/>
    <x v="0"/>
    <x v="0"/>
  </r>
  <r>
    <x v="6"/>
    <x v="8"/>
    <x v="9"/>
    <x v="9"/>
    <x v="1"/>
    <x v="1"/>
    <x v="1"/>
    <x v="0"/>
    <x v="1"/>
  </r>
  <r>
    <x v="6"/>
    <x v="8"/>
    <x v="10"/>
    <x v="1"/>
    <x v="1"/>
    <x v="2"/>
    <x v="2"/>
    <x v="1"/>
    <x v="2"/>
  </r>
  <r>
    <x v="7"/>
    <x v="9"/>
    <x v="11"/>
    <x v="0"/>
    <x v="1"/>
    <x v="2"/>
    <x v="3"/>
    <x v="2"/>
    <x v="0"/>
  </r>
  <r>
    <x v="8"/>
    <x v="10"/>
    <x v="6"/>
    <x v="1"/>
    <x v="1"/>
    <x v="3"/>
    <x v="4"/>
    <x v="3"/>
    <x v="3"/>
  </r>
  <r>
    <x v="9"/>
    <x v="11"/>
    <x v="12"/>
    <x v="2"/>
    <x v="0"/>
    <x v="4"/>
    <x v="5"/>
    <x v="0"/>
    <x v="7"/>
  </r>
  <r>
    <x v="10"/>
    <x v="12"/>
    <x v="13"/>
    <x v="3"/>
    <x v="1"/>
    <x v="5"/>
    <x v="5"/>
    <x v="0"/>
    <x v="8"/>
  </r>
  <r>
    <x v="11"/>
    <x v="13"/>
    <x v="14"/>
    <x v="4"/>
    <x v="1"/>
    <x v="6"/>
    <x v="6"/>
    <x v="1"/>
    <x v="9"/>
  </r>
  <r>
    <x v="12"/>
    <x v="10"/>
    <x v="2"/>
    <x v="5"/>
    <x v="1"/>
    <x v="0"/>
    <x v="0"/>
    <x v="2"/>
    <x v="10"/>
  </r>
  <r>
    <x v="13"/>
    <x v="14"/>
    <x v="15"/>
    <x v="6"/>
    <x v="1"/>
    <x v="1"/>
    <x v="1"/>
    <x v="3"/>
    <x v="11"/>
  </r>
  <r>
    <x v="14"/>
    <x v="15"/>
    <x v="16"/>
    <x v="7"/>
    <x v="1"/>
    <x v="2"/>
    <x v="2"/>
    <x v="4"/>
    <x v="12"/>
  </r>
  <r>
    <x v="15"/>
    <x v="9"/>
    <x v="17"/>
    <x v="8"/>
    <x v="1"/>
    <x v="2"/>
    <x v="3"/>
    <x v="5"/>
    <x v="13"/>
  </r>
  <r>
    <x v="16"/>
    <x v="9"/>
    <x v="11"/>
    <x v="9"/>
    <x v="1"/>
    <x v="3"/>
    <x v="4"/>
    <x v="6"/>
    <x v="14"/>
  </r>
  <r>
    <x v="17"/>
    <x v="16"/>
    <x v="2"/>
    <x v="1"/>
    <x v="1"/>
    <x v="4"/>
    <x v="5"/>
    <x v="0"/>
    <x v="7"/>
  </r>
  <r>
    <x v="18"/>
    <x v="11"/>
    <x v="13"/>
    <x v="2"/>
    <x v="1"/>
    <x v="5"/>
    <x v="5"/>
    <x v="0"/>
    <x v="8"/>
  </r>
  <r>
    <x v="19"/>
    <x v="17"/>
    <x v="18"/>
    <x v="3"/>
    <x v="1"/>
    <x v="6"/>
    <x v="6"/>
    <x v="1"/>
    <x v="9"/>
  </r>
  <r>
    <x v="20"/>
    <x v="9"/>
    <x v="6"/>
    <x v="4"/>
    <x v="1"/>
    <x v="0"/>
    <x v="0"/>
    <x v="2"/>
    <x v="10"/>
  </r>
  <r>
    <x v="21"/>
    <x v="10"/>
    <x v="12"/>
    <x v="5"/>
    <x v="0"/>
    <x v="1"/>
    <x v="1"/>
    <x v="3"/>
    <x v="11"/>
  </r>
  <r>
    <x v="22"/>
    <x v="11"/>
    <x v="13"/>
    <x v="6"/>
    <x v="0"/>
    <x v="2"/>
    <x v="2"/>
    <x v="0"/>
    <x v="15"/>
  </r>
  <r>
    <x v="23"/>
    <x v="12"/>
    <x v="14"/>
    <x v="7"/>
    <x v="1"/>
    <x v="2"/>
    <x v="7"/>
    <x v="0"/>
    <x v="16"/>
  </r>
  <r>
    <x v="24"/>
    <x v="13"/>
    <x v="2"/>
    <x v="8"/>
    <x v="1"/>
    <x v="3"/>
    <x v="2"/>
    <x v="1"/>
    <x v="9"/>
  </r>
  <r>
    <x v="25"/>
    <x v="10"/>
    <x v="15"/>
    <x v="9"/>
    <x v="1"/>
    <x v="4"/>
    <x v="8"/>
    <x v="2"/>
    <x v="17"/>
  </r>
  <r>
    <x v="26"/>
    <x v="14"/>
    <x v="16"/>
    <x v="1"/>
    <x v="1"/>
    <x v="5"/>
    <x v="9"/>
    <x v="3"/>
    <x v="18"/>
  </r>
  <r>
    <x v="27"/>
    <x v="15"/>
    <x v="17"/>
    <x v="2"/>
    <x v="1"/>
    <x v="6"/>
    <x v="10"/>
    <x v="4"/>
    <x v="4"/>
  </r>
  <r>
    <x v="28"/>
    <x v="9"/>
    <x v="11"/>
    <x v="3"/>
    <x v="1"/>
    <x v="7"/>
    <x v="5"/>
    <x v="5"/>
    <x v="19"/>
  </r>
  <r>
    <x v="29"/>
    <x v="9"/>
    <x v="2"/>
    <x v="4"/>
    <x v="1"/>
    <x v="6"/>
    <x v="11"/>
    <x v="6"/>
    <x v="20"/>
  </r>
  <r>
    <x v="30"/>
    <x v="16"/>
    <x v="13"/>
    <x v="5"/>
    <x v="0"/>
    <x v="8"/>
    <x v="2"/>
    <x v="0"/>
    <x v="21"/>
  </r>
  <r>
    <x v="31"/>
    <x v="11"/>
    <x v="18"/>
    <x v="6"/>
    <x v="0"/>
    <x v="9"/>
    <x v="8"/>
    <x v="0"/>
    <x v="22"/>
  </r>
  <r>
    <x v="32"/>
    <x v="17"/>
    <x v="2"/>
    <x v="7"/>
    <x v="0"/>
    <x v="10"/>
    <x v="10"/>
    <x v="1"/>
    <x v="23"/>
  </r>
  <r>
    <x v="33"/>
    <x v="18"/>
    <x v="19"/>
    <x v="10"/>
    <x v="2"/>
    <x v="11"/>
    <x v="12"/>
    <x v="7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8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6" indent="0" compact="0" compactData="0" gridDropZones="1" multipleFieldFilters="0">
  <location ref="A3:I29" firstHeaderRow="2" firstDataRow="2" firstDataCol="8" rowPageCount="1" colPageCount="1"/>
  <pivotFields count="9">
    <pivotField axis="axisRow" compact="0" outline="0" showAll="0" includeNewItemsInFilter="1" defaultSubtotal="0">
      <items count="34">
        <item x="9"/>
        <item x="16"/>
        <item x="32"/>
        <item x="14"/>
        <item x="24"/>
        <item x="28"/>
        <item x="27"/>
        <item x="19"/>
        <item x="15"/>
        <item x="29"/>
        <item x="0"/>
        <item x="1"/>
        <item x="2"/>
        <item x="26"/>
        <item x="10"/>
        <item x="22"/>
        <item x="3"/>
        <item x="11"/>
        <item x="30"/>
        <item x="17"/>
        <item x="25"/>
        <item x="8"/>
        <item x="13"/>
        <item x="4"/>
        <item x="20"/>
        <item x="5"/>
        <item x="7"/>
        <item x="23"/>
        <item x="12"/>
        <item x="31"/>
        <item x="21"/>
        <item x="18"/>
        <item x="6"/>
        <item x="3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cludeNewItemsInFilter="1" defaultSubtotal="0">
      <items count="19">
        <item x="9"/>
        <item x="13"/>
        <item x="16"/>
        <item x="3"/>
        <item x="15"/>
        <item x="14"/>
        <item x="8"/>
        <item x="5"/>
        <item x="1"/>
        <item x="0"/>
        <item x="17"/>
        <item x="12"/>
        <item x="6"/>
        <item x="10"/>
        <item x="2"/>
        <item x="11"/>
        <item x="4"/>
        <item x="7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cludeNewItemsInFilter="1" defaultSubtotal="0">
      <items count="20">
        <item x="13"/>
        <item x="18"/>
        <item x="14"/>
        <item x="7"/>
        <item x="11"/>
        <item x="17"/>
        <item x="4"/>
        <item x="0"/>
        <item x="1"/>
        <item x="10"/>
        <item x="9"/>
        <item x="5"/>
        <item x="2"/>
        <item x="15"/>
        <item x="6"/>
        <item x="3"/>
        <item x="8"/>
        <item x="12"/>
        <item x="16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9"/>
        <item x="1"/>
        <item x="8"/>
        <item x="5"/>
        <item x="6"/>
        <item x="3"/>
        <item x="2"/>
        <item x="4"/>
        <item x="0"/>
        <item x="7"/>
        <item x="10"/>
      </items>
    </pivotField>
    <pivotField axis="axisPage" compact="0" outline="0" showAll="0">
      <items count="4">
        <item x="1"/>
        <item x="0"/>
        <item x="2"/>
        <item t="default"/>
      </items>
    </pivotField>
    <pivotField axis="axisRow" compact="0" outline="0" showAll="0" defaultSubtotal="0">
      <items count="12">
        <item x="10"/>
        <item x="4"/>
        <item x="0"/>
        <item x="7"/>
        <item x="1"/>
        <item x="2"/>
        <item x="6"/>
        <item x="3"/>
        <item x="8"/>
        <item x="9"/>
        <item x="5"/>
        <item x="11"/>
      </items>
    </pivotField>
    <pivotField axis="axisRow" compact="0" outline="0" showAll="0" defaultSubtotal="0">
      <items count="13">
        <item x="10"/>
        <item x="0"/>
        <item x="3"/>
        <item x="7"/>
        <item x="4"/>
        <item x="5"/>
        <item x="2"/>
        <item x="6"/>
        <item x="11"/>
        <item x="8"/>
        <item x="9"/>
        <item x="1"/>
        <item x="12"/>
      </items>
    </pivotField>
    <pivotField axis="axisRow" compact="0" outline="0" showAll="0" defaultSubtotal="0">
      <items count="8">
        <item x="2"/>
        <item x="5"/>
        <item x="6"/>
        <item x="0"/>
        <item x="4"/>
        <item x="1"/>
        <item x="3"/>
        <item x="7"/>
      </items>
    </pivotField>
    <pivotField axis="axisRow" dataField="1" compact="0" outline="0" showAll="0" sortType="descending" defaultSubtotal="0">
      <items count="25">
        <item x="24"/>
        <item x="18"/>
        <item x="11"/>
        <item x="22"/>
        <item x="3"/>
        <item x="9"/>
        <item x="8"/>
        <item x="21"/>
        <item x="1"/>
        <item x="2"/>
        <item x="5"/>
        <item x="12"/>
        <item x="20"/>
        <item x="6"/>
        <item x="15"/>
        <item x="14"/>
        <item x="4"/>
        <item x="17"/>
        <item x="16"/>
        <item x="7"/>
        <item x="19"/>
        <item x="13"/>
        <item x="0"/>
        <item x="23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8"/>
    <field x="0"/>
    <field x="1"/>
    <field x="2"/>
    <field x="3"/>
    <field x="5"/>
    <field x="6"/>
    <field x="7"/>
  </rowFields>
  <rowItems count="25">
    <i>
      <x v="1"/>
      <x v="13"/>
      <x v="5"/>
      <x v="18"/>
      <x v="1"/>
      <x v="10"/>
      <x v="10"/>
      <x v="6"/>
    </i>
    <i>
      <x v="2"/>
      <x v="22"/>
      <x v="5"/>
      <x v="13"/>
      <x v="4"/>
      <x v="4"/>
      <x v="11"/>
      <x v="6"/>
    </i>
    <i>
      <x v="4"/>
      <x v="21"/>
      <x v="13"/>
      <x v="14"/>
      <x v="1"/>
      <x v="7"/>
      <x v="4"/>
      <x v="6"/>
    </i>
    <i>
      <x v="5"/>
      <x v="4"/>
      <x v="1"/>
      <x v="12"/>
      <x v="2"/>
      <x v="7"/>
      <x v="6"/>
      <x v="5"/>
    </i>
    <i r="1">
      <x v="7"/>
      <x v="10"/>
      <x v="1"/>
      <x v="5"/>
      <x v="6"/>
      <x v="7"/>
      <x v="5"/>
    </i>
    <i r="1">
      <x v="17"/>
      <x v="1"/>
      <x v="2"/>
      <x v="7"/>
      <x v="6"/>
      <x v="7"/>
      <x v="5"/>
    </i>
    <i>
      <x v="6"/>
      <x v="14"/>
      <x v="11"/>
      <x/>
      <x v="5"/>
      <x v="10"/>
      <x v="5"/>
      <x v="3"/>
    </i>
    <i r="1">
      <x v="31"/>
      <x v="15"/>
      <x/>
      <x v="6"/>
      <x v="10"/>
      <x v="5"/>
      <x v="3"/>
    </i>
    <i>
      <x v="8"/>
      <x v="11"/>
      <x v="8"/>
      <x v="8"/>
      <x v="1"/>
      <x v="4"/>
      <x v="11"/>
      <x v="3"/>
    </i>
    <i r="1">
      <x v="32"/>
      <x v="6"/>
      <x v="10"/>
      <x/>
      <x v="4"/>
      <x v="11"/>
      <x v="3"/>
    </i>
    <i>
      <x v="9"/>
      <x v="11"/>
      <x v="14"/>
      <x v="12"/>
      <x v="6"/>
      <x v="5"/>
      <x v="6"/>
      <x v="5"/>
    </i>
    <i r="1">
      <x v="32"/>
      <x v="6"/>
      <x v="9"/>
      <x v="1"/>
      <x v="5"/>
      <x v="6"/>
      <x v="5"/>
    </i>
    <i>
      <x v="11"/>
      <x v="3"/>
      <x v="4"/>
      <x v="18"/>
      <x v="9"/>
      <x v="5"/>
      <x v="6"/>
      <x v="4"/>
    </i>
    <i>
      <x v="12"/>
      <x v="9"/>
      <x/>
      <x v="12"/>
      <x v="7"/>
      <x v="6"/>
      <x v="8"/>
      <x v="2"/>
    </i>
    <i>
      <x v="15"/>
      <x v="1"/>
      <x/>
      <x v="4"/>
      <x/>
      <x v="7"/>
      <x v="4"/>
      <x v="2"/>
    </i>
    <i>
      <x v="16"/>
      <x v="6"/>
      <x v="4"/>
      <x v="5"/>
      <x v="6"/>
      <x v="6"/>
      <x/>
      <x v="4"/>
    </i>
    <i>
      <x v="17"/>
      <x v="20"/>
      <x v="13"/>
      <x v="13"/>
      <x/>
      <x v="1"/>
      <x v="9"/>
      <x/>
    </i>
    <i>
      <x v="18"/>
      <x v="27"/>
      <x v="11"/>
      <x v="2"/>
      <x v="9"/>
      <x v="5"/>
      <x v="3"/>
      <x v="3"/>
    </i>
    <i>
      <x v="19"/>
      <x v="19"/>
      <x v="2"/>
      <x v="12"/>
      <x v="1"/>
      <x v="1"/>
      <x v="5"/>
      <x v="3"/>
    </i>
    <i>
      <x v="20"/>
      <x v="5"/>
      <x/>
      <x v="4"/>
      <x v="5"/>
      <x v="3"/>
      <x v="5"/>
      <x v="1"/>
    </i>
    <i>
      <x v="21"/>
      <x v="8"/>
      <x/>
      <x v="5"/>
      <x v="2"/>
      <x v="5"/>
      <x v="2"/>
      <x v="1"/>
    </i>
    <i>
      <x v="22"/>
      <x v="12"/>
      <x v="3"/>
      <x v="15"/>
      <x v="5"/>
      <x v="5"/>
      <x v="2"/>
      <x/>
    </i>
    <i r="1">
      <x v="26"/>
      <x/>
      <x v="4"/>
      <x v="8"/>
      <x v="5"/>
      <x v="2"/>
      <x/>
    </i>
    <i>
      <x v="24"/>
      <x v="24"/>
      <x/>
      <x v="14"/>
      <x v="7"/>
      <x v="2"/>
      <x v="1"/>
      <x/>
    </i>
    <i r="1">
      <x v="28"/>
      <x v="13"/>
      <x v="12"/>
      <x v="3"/>
      <x v="2"/>
      <x v="1"/>
      <x/>
    </i>
  </rowItems>
  <colItems count="1">
    <i/>
  </colItems>
  <pageFields count="1">
    <pageField fld="4" item="0" hier="-1"/>
  </pageFields>
  <dataFields count="1">
    <dataField name="Sum of ЕГЭ" fld="8" baseField="7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I38" totalsRowShown="0">
  <autoFilter ref="A1:I38"/>
  <tableColumns count="9">
    <tableColumn id="1" name="Фамилия"/>
    <tableColumn id="2" name="Имя"/>
    <tableColumn id="3" name="Отчество"/>
    <tableColumn id="4" name="Дата Рождения" dataDxfId="6"/>
    <tableColumn id="5" name="Специальность1" dataDxfId="5"/>
    <tableColumn id="6" name="Математика" dataDxfId="4"/>
    <tableColumn id="7" name="Физика" dataDxfId="3"/>
    <tableColumn id="8" name="Ин.Яз" dataDxfId="2"/>
    <tableColumn id="9" name="ЕГЭ" dataDxfId="1">
      <calculatedColumnFormula>Таблица1[[#This Row],[Математика]]+Таблица1[[#This Row],[Физика]]+Таблица1[[#This Row],[Ин.Яз]]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H26" totalsRowShown="0">
  <autoFilter ref="A1:H26"/>
  <tableColumns count="8">
    <tableColumn id="1" name="Фамилия"/>
    <tableColumn id="2" name="Имя"/>
    <tableColumn id="3" name="Отчество"/>
    <tableColumn id="4" name="Дата рождения" dataDxfId="0"/>
    <tableColumn id="5" name="Математика"/>
    <tableColumn id="6" name="Физика"/>
    <tableColumn id="7" name="Ин.Яз"/>
    <tableColumn id="8" name="ЕГ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9"/>
  <sheetViews>
    <sheetView tabSelected="1" zoomScaleNormal="100" workbookViewId="0">
      <pane ySplit="4" topLeftCell="A5" activePane="bottomLeft" state="frozen"/>
      <selection pane="bottomLeft" activeCell="K7" sqref="K7"/>
    </sheetView>
  </sheetViews>
  <sheetFormatPr defaultRowHeight="15" x14ac:dyDescent="0.25"/>
  <cols>
    <col min="1" max="1" width="16.5703125" customWidth="1"/>
    <col min="2" max="3" width="17.5703125" bestFit="1" customWidth="1"/>
    <col min="4" max="4" width="17.7109375" bestFit="1" customWidth="1"/>
    <col min="5" max="5" width="14.7109375" bestFit="1" customWidth="1"/>
    <col min="6" max="6" width="10" bestFit="1" customWidth="1"/>
    <col min="7" max="8" width="8.5703125" customWidth="1"/>
    <col min="9" max="9" width="5.42578125" customWidth="1"/>
  </cols>
  <sheetData>
    <row r="1" spans="1:9" x14ac:dyDescent="0.25">
      <c r="A1" s="3" t="s">
        <v>79</v>
      </c>
      <c r="B1" t="s">
        <v>70</v>
      </c>
    </row>
    <row r="3" spans="1:9" x14ac:dyDescent="0.25">
      <c r="A3" s="3" t="s">
        <v>82</v>
      </c>
    </row>
    <row r="4" spans="1:9" x14ac:dyDescent="0.25">
      <c r="A4" s="3" t="s">
        <v>78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75</v>
      </c>
      <c r="G4" s="3" t="s">
        <v>76</v>
      </c>
      <c r="H4" s="3" t="s">
        <v>77</v>
      </c>
      <c r="I4" t="s">
        <v>81</v>
      </c>
    </row>
    <row r="5" spans="1:9" x14ac:dyDescent="0.25">
      <c r="A5">
        <v>291</v>
      </c>
      <c r="B5" t="s">
        <v>44</v>
      </c>
      <c r="C5" t="s">
        <v>53</v>
      </c>
      <c r="D5" t="s">
        <v>66</v>
      </c>
      <c r="E5" s="1">
        <v>33604</v>
      </c>
      <c r="F5">
        <v>100</v>
      </c>
      <c r="G5">
        <v>91</v>
      </c>
      <c r="H5">
        <v>100</v>
      </c>
      <c r="I5" s="4">
        <v>291</v>
      </c>
    </row>
    <row r="6" spans="1:9" x14ac:dyDescent="0.25">
      <c r="A6">
        <v>245</v>
      </c>
      <c r="B6" t="s">
        <v>31</v>
      </c>
      <c r="C6" t="s">
        <v>53</v>
      </c>
      <c r="D6" t="s">
        <v>65</v>
      </c>
      <c r="E6" s="1">
        <v>34700</v>
      </c>
      <c r="F6">
        <v>45</v>
      </c>
      <c r="G6">
        <v>100</v>
      </c>
      <c r="H6">
        <v>100</v>
      </c>
      <c r="I6" s="4">
        <v>245</v>
      </c>
    </row>
    <row r="7" spans="1:9" x14ac:dyDescent="0.25">
      <c r="A7">
        <v>221</v>
      </c>
      <c r="B7" t="s">
        <v>26</v>
      </c>
      <c r="C7" t="s">
        <v>49</v>
      </c>
      <c r="D7" t="s">
        <v>61</v>
      </c>
      <c r="E7" s="1">
        <v>33604</v>
      </c>
      <c r="F7">
        <v>76</v>
      </c>
      <c r="G7">
        <v>45</v>
      </c>
      <c r="H7">
        <v>100</v>
      </c>
      <c r="I7" s="4">
        <v>221</v>
      </c>
    </row>
    <row r="8" spans="1:9" x14ac:dyDescent="0.25">
      <c r="A8">
        <v>219</v>
      </c>
      <c r="B8" t="s">
        <v>42</v>
      </c>
      <c r="C8" t="s">
        <v>52</v>
      </c>
      <c r="D8" t="s">
        <v>7</v>
      </c>
      <c r="E8" s="1">
        <v>33635</v>
      </c>
      <c r="F8">
        <v>76</v>
      </c>
      <c r="G8">
        <v>67</v>
      </c>
      <c r="H8">
        <v>76</v>
      </c>
      <c r="I8" s="4">
        <v>219</v>
      </c>
    </row>
    <row r="9" spans="1:9" x14ac:dyDescent="0.25">
      <c r="A9">
        <v>219</v>
      </c>
      <c r="B9" t="s">
        <v>37</v>
      </c>
      <c r="C9" t="s">
        <v>56</v>
      </c>
      <c r="D9" t="s">
        <v>68</v>
      </c>
      <c r="E9" s="1">
        <v>34790</v>
      </c>
      <c r="F9">
        <v>67</v>
      </c>
      <c r="G9">
        <v>76</v>
      </c>
      <c r="H9">
        <v>76</v>
      </c>
      <c r="I9" s="4">
        <v>219</v>
      </c>
    </row>
    <row r="10" spans="1:9" x14ac:dyDescent="0.25">
      <c r="A10">
        <v>219</v>
      </c>
      <c r="B10" t="s">
        <v>29</v>
      </c>
      <c r="C10" t="s">
        <v>52</v>
      </c>
      <c r="D10" t="s">
        <v>64</v>
      </c>
      <c r="E10" s="1">
        <v>35307</v>
      </c>
      <c r="F10">
        <v>67</v>
      </c>
      <c r="G10">
        <v>76</v>
      </c>
      <c r="H10">
        <v>76</v>
      </c>
      <c r="I10" s="4">
        <v>219</v>
      </c>
    </row>
    <row r="11" spans="1:9" x14ac:dyDescent="0.25">
      <c r="A11">
        <v>212</v>
      </c>
      <c r="B11" t="s">
        <v>28</v>
      </c>
      <c r="C11" t="s">
        <v>51</v>
      </c>
      <c r="D11" t="s">
        <v>63</v>
      </c>
      <c r="E11" s="1">
        <v>34790</v>
      </c>
      <c r="F11">
        <v>100</v>
      </c>
      <c r="G11">
        <v>56</v>
      </c>
      <c r="H11">
        <v>56</v>
      </c>
      <c r="I11" s="4">
        <v>212</v>
      </c>
    </row>
    <row r="12" spans="1:9" x14ac:dyDescent="0.25">
      <c r="A12">
        <v>212</v>
      </c>
      <c r="B12" t="s">
        <v>36</v>
      </c>
      <c r="C12" t="s">
        <v>50</v>
      </c>
      <c r="D12" t="s">
        <v>63</v>
      </c>
      <c r="E12" s="1">
        <v>34820</v>
      </c>
      <c r="F12">
        <v>100</v>
      </c>
      <c r="G12">
        <v>56</v>
      </c>
      <c r="H12">
        <v>56</v>
      </c>
      <c r="I12" s="4">
        <v>212</v>
      </c>
    </row>
    <row r="13" spans="1:9" x14ac:dyDescent="0.25">
      <c r="A13">
        <v>201</v>
      </c>
      <c r="B13" t="s">
        <v>3</v>
      </c>
      <c r="C13" t="s">
        <v>4</v>
      </c>
      <c r="D13" t="s">
        <v>5</v>
      </c>
      <c r="E13" s="1">
        <v>33604</v>
      </c>
      <c r="F13">
        <v>45</v>
      </c>
      <c r="G13">
        <v>100</v>
      </c>
      <c r="H13">
        <v>56</v>
      </c>
      <c r="I13" s="4">
        <v>201</v>
      </c>
    </row>
    <row r="14" spans="1:9" x14ac:dyDescent="0.25">
      <c r="A14">
        <v>201</v>
      </c>
      <c r="B14" t="s">
        <v>22</v>
      </c>
      <c r="C14" t="s">
        <v>23</v>
      </c>
      <c r="D14" t="s">
        <v>24</v>
      </c>
      <c r="E14" s="1">
        <v>33239</v>
      </c>
      <c r="F14">
        <v>45</v>
      </c>
      <c r="G14">
        <v>100</v>
      </c>
      <c r="H14">
        <v>56</v>
      </c>
      <c r="I14" s="4">
        <v>201</v>
      </c>
    </row>
    <row r="15" spans="1:9" x14ac:dyDescent="0.25">
      <c r="A15">
        <v>199</v>
      </c>
      <c r="B15" t="s">
        <v>3</v>
      </c>
      <c r="C15" t="s">
        <v>6</v>
      </c>
      <c r="D15" t="s">
        <v>7</v>
      </c>
      <c r="E15" s="1">
        <v>34820</v>
      </c>
      <c r="F15">
        <v>56</v>
      </c>
      <c r="G15">
        <v>67</v>
      </c>
      <c r="H15">
        <v>76</v>
      </c>
      <c r="I15" s="4">
        <v>199</v>
      </c>
    </row>
    <row r="16" spans="1:9" x14ac:dyDescent="0.25">
      <c r="A16">
        <v>199</v>
      </c>
      <c r="B16" t="s">
        <v>22</v>
      </c>
      <c r="C16" t="s">
        <v>23</v>
      </c>
      <c r="D16" t="s">
        <v>25</v>
      </c>
      <c r="E16" s="1">
        <v>33604</v>
      </c>
      <c r="F16">
        <v>56</v>
      </c>
      <c r="G16">
        <v>67</v>
      </c>
      <c r="H16">
        <v>76</v>
      </c>
      <c r="I16" s="4">
        <v>199</v>
      </c>
    </row>
    <row r="17" spans="1:9" x14ac:dyDescent="0.25">
      <c r="A17">
        <v>190</v>
      </c>
      <c r="B17" t="s">
        <v>32</v>
      </c>
      <c r="C17" t="s">
        <v>54</v>
      </c>
      <c r="D17" t="s">
        <v>66</v>
      </c>
      <c r="E17" s="1">
        <v>36795</v>
      </c>
      <c r="F17">
        <v>56</v>
      </c>
      <c r="G17">
        <v>67</v>
      </c>
      <c r="H17">
        <v>67</v>
      </c>
      <c r="I17" s="4">
        <v>190</v>
      </c>
    </row>
    <row r="18" spans="1:9" x14ac:dyDescent="0.25">
      <c r="A18">
        <v>189</v>
      </c>
      <c r="B18" t="s">
        <v>47</v>
      </c>
      <c r="C18" t="s">
        <v>48</v>
      </c>
      <c r="D18" t="s">
        <v>7</v>
      </c>
      <c r="E18" s="1">
        <v>35307</v>
      </c>
      <c r="F18">
        <v>67</v>
      </c>
      <c r="G18">
        <v>77</v>
      </c>
      <c r="H18">
        <v>45</v>
      </c>
      <c r="I18" s="4">
        <v>189</v>
      </c>
    </row>
    <row r="19" spans="1:9" x14ac:dyDescent="0.25">
      <c r="A19">
        <v>166</v>
      </c>
      <c r="B19" t="s">
        <v>34</v>
      </c>
      <c r="C19" t="s">
        <v>48</v>
      </c>
      <c r="D19" t="s">
        <v>60</v>
      </c>
      <c r="E19" s="1">
        <v>33239</v>
      </c>
      <c r="F19">
        <v>76</v>
      </c>
      <c r="G19">
        <v>45</v>
      </c>
      <c r="H19">
        <v>45</v>
      </c>
      <c r="I19" s="4">
        <v>166</v>
      </c>
    </row>
    <row r="20" spans="1:9" x14ac:dyDescent="0.25">
      <c r="A20">
        <v>157</v>
      </c>
      <c r="B20" t="s">
        <v>45</v>
      </c>
      <c r="C20" t="s">
        <v>54</v>
      </c>
      <c r="D20" t="s">
        <v>67</v>
      </c>
      <c r="E20" s="1">
        <v>34820</v>
      </c>
      <c r="F20">
        <v>67</v>
      </c>
      <c r="G20">
        <v>23</v>
      </c>
      <c r="H20">
        <v>67</v>
      </c>
      <c r="I20" s="4">
        <v>157</v>
      </c>
    </row>
    <row r="21" spans="1:9" x14ac:dyDescent="0.25">
      <c r="A21">
        <v>156</v>
      </c>
      <c r="B21" t="s">
        <v>43</v>
      </c>
      <c r="C21" t="s">
        <v>49</v>
      </c>
      <c r="D21" t="s">
        <v>65</v>
      </c>
      <c r="E21" s="1">
        <v>33239</v>
      </c>
      <c r="F21">
        <v>34</v>
      </c>
      <c r="G21">
        <v>88</v>
      </c>
      <c r="H21">
        <v>34</v>
      </c>
      <c r="I21" s="4">
        <v>156</v>
      </c>
    </row>
    <row r="22" spans="1:9" x14ac:dyDescent="0.25">
      <c r="A22">
        <v>155</v>
      </c>
      <c r="B22" t="s">
        <v>41</v>
      </c>
      <c r="C22" t="s">
        <v>51</v>
      </c>
      <c r="D22" t="s">
        <v>64</v>
      </c>
      <c r="E22" s="1">
        <v>36795</v>
      </c>
      <c r="F22">
        <v>56</v>
      </c>
      <c r="G22">
        <v>43</v>
      </c>
      <c r="H22">
        <v>56</v>
      </c>
      <c r="I22" s="4">
        <v>155</v>
      </c>
    </row>
    <row r="23" spans="1:9" x14ac:dyDescent="0.25">
      <c r="A23">
        <v>146</v>
      </c>
      <c r="B23" t="s">
        <v>35</v>
      </c>
      <c r="C23" t="s">
        <v>55</v>
      </c>
      <c r="D23" t="s">
        <v>7</v>
      </c>
      <c r="E23" s="1">
        <v>33604</v>
      </c>
      <c r="F23">
        <v>34</v>
      </c>
      <c r="G23">
        <v>56</v>
      </c>
      <c r="H23">
        <v>56</v>
      </c>
      <c r="I23" s="4">
        <v>146</v>
      </c>
    </row>
    <row r="24" spans="1:9" x14ac:dyDescent="0.25">
      <c r="A24">
        <v>134</v>
      </c>
      <c r="B24" t="s">
        <v>46</v>
      </c>
      <c r="C24" t="s">
        <v>48</v>
      </c>
      <c r="D24" t="s">
        <v>60</v>
      </c>
      <c r="E24" s="1">
        <v>34790</v>
      </c>
      <c r="F24">
        <v>43</v>
      </c>
      <c r="G24">
        <v>56</v>
      </c>
      <c r="H24">
        <v>35</v>
      </c>
      <c r="I24" s="4">
        <v>134</v>
      </c>
    </row>
    <row r="25" spans="1:9" x14ac:dyDescent="0.25">
      <c r="A25">
        <v>126</v>
      </c>
      <c r="B25" t="s">
        <v>33</v>
      </c>
      <c r="C25" t="s">
        <v>48</v>
      </c>
      <c r="D25" t="s">
        <v>67</v>
      </c>
      <c r="E25" s="1">
        <v>33635</v>
      </c>
      <c r="F25">
        <v>56</v>
      </c>
      <c r="G25">
        <v>35</v>
      </c>
      <c r="H25">
        <v>35</v>
      </c>
      <c r="I25" s="4">
        <v>126</v>
      </c>
    </row>
    <row r="26" spans="1:9" x14ac:dyDescent="0.25">
      <c r="A26">
        <v>125</v>
      </c>
      <c r="B26" t="s">
        <v>8</v>
      </c>
      <c r="C26" t="s">
        <v>9</v>
      </c>
      <c r="D26" t="s">
        <v>10</v>
      </c>
      <c r="E26" s="1">
        <v>34790</v>
      </c>
      <c r="F26">
        <v>56</v>
      </c>
      <c r="G26">
        <v>35</v>
      </c>
      <c r="H26">
        <v>34</v>
      </c>
      <c r="I26" s="4">
        <v>125</v>
      </c>
    </row>
    <row r="27" spans="1:9" x14ac:dyDescent="0.25">
      <c r="A27">
        <v>125</v>
      </c>
      <c r="B27" t="s">
        <v>21</v>
      </c>
      <c r="C27" t="s">
        <v>48</v>
      </c>
      <c r="D27" t="s">
        <v>60</v>
      </c>
      <c r="E27" s="1">
        <v>36579</v>
      </c>
      <c r="F27">
        <v>56</v>
      </c>
      <c r="G27">
        <v>35</v>
      </c>
      <c r="H27">
        <v>34</v>
      </c>
      <c r="I27" s="4">
        <v>125</v>
      </c>
    </row>
    <row r="28" spans="1:9" x14ac:dyDescent="0.25">
      <c r="A28">
        <v>103</v>
      </c>
      <c r="B28" t="s">
        <v>38</v>
      </c>
      <c r="C28" t="s">
        <v>48</v>
      </c>
      <c r="D28" t="s">
        <v>61</v>
      </c>
      <c r="E28" s="1">
        <v>35307</v>
      </c>
      <c r="F28">
        <v>35</v>
      </c>
      <c r="G28">
        <v>34</v>
      </c>
      <c r="H28">
        <v>34</v>
      </c>
      <c r="I28" s="4">
        <v>103</v>
      </c>
    </row>
    <row r="29" spans="1:9" x14ac:dyDescent="0.25">
      <c r="A29">
        <v>103</v>
      </c>
      <c r="B29" t="s">
        <v>30</v>
      </c>
      <c r="C29" t="s">
        <v>49</v>
      </c>
      <c r="D29" t="s">
        <v>7</v>
      </c>
      <c r="E29" s="1">
        <v>34394</v>
      </c>
      <c r="F29">
        <v>35</v>
      </c>
      <c r="G29">
        <v>34</v>
      </c>
      <c r="H29">
        <v>34</v>
      </c>
      <c r="I29" s="4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8"/>
  <sheetViews>
    <sheetView workbookViewId="0">
      <selection sqref="A1:I1048576"/>
    </sheetView>
  </sheetViews>
  <sheetFormatPr defaultRowHeight="15" x14ac:dyDescent="0.25"/>
  <cols>
    <col min="1" max="1" width="15.28515625" customWidth="1"/>
    <col min="2" max="2" width="11.140625" customWidth="1"/>
    <col min="3" max="3" width="14.140625" customWidth="1"/>
    <col min="4" max="4" width="16" customWidth="1"/>
    <col min="5" max="5" width="20.28515625" style="2" customWidth="1"/>
    <col min="6" max="6" width="11.7109375" customWidth="1"/>
    <col min="7" max="7" width="11.85546875" customWidth="1"/>
    <col min="8" max="8" width="15.7109375" customWidth="1"/>
  </cols>
  <sheetData>
    <row r="1" spans="1:9" x14ac:dyDescent="0.25">
      <c r="A1" t="s">
        <v>71</v>
      </c>
      <c r="B1" t="s">
        <v>72</v>
      </c>
      <c r="C1" t="s">
        <v>73</v>
      </c>
      <c r="D1" t="s">
        <v>74</v>
      </c>
      <c r="E1" s="2" t="s">
        <v>79</v>
      </c>
      <c r="F1" s="2" t="s">
        <v>75</v>
      </c>
      <c r="G1" s="2" t="s">
        <v>76</v>
      </c>
      <c r="H1" s="2" t="s">
        <v>77</v>
      </c>
      <c r="I1" s="2" t="s">
        <v>78</v>
      </c>
    </row>
    <row r="2" spans="1:9" x14ac:dyDescent="0.25">
      <c r="A2" t="s">
        <v>0</v>
      </c>
      <c r="B2" t="s">
        <v>1</v>
      </c>
      <c r="C2" t="s">
        <v>2</v>
      </c>
      <c r="D2" s="1">
        <v>36579</v>
      </c>
      <c r="E2" s="2" t="s">
        <v>69</v>
      </c>
      <c r="F2" s="2">
        <v>35</v>
      </c>
      <c r="G2" s="2">
        <v>34</v>
      </c>
      <c r="H2" s="2">
        <v>56</v>
      </c>
      <c r="I2" s="2">
        <f>Таблица1[[#This Row],[Математика]]+Таблица1[[#This Row],[Физика]]+Таблица1[[#This Row],[Ин.Яз]]</f>
        <v>125</v>
      </c>
    </row>
    <row r="3" spans="1:9" x14ac:dyDescent="0.25">
      <c r="A3" t="s">
        <v>3</v>
      </c>
      <c r="B3" t="s">
        <v>4</v>
      </c>
      <c r="C3" t="s">
        <v>5</v>
      </c>
      <c r="D3" s="1">
        <v>33604</v>
      </c>
      <c r="E3" s="2" t="s">
        <v>70</v>
      </c>
      <c r="F3" s="2">
        <v>45</v>
      </c>
      <c r="G3" s="2">
        <v>100</v>
      </c>
      <c r="H3" s="2">
        <v>56</v>
      </c>
      <c r="I3" s="2">
        <f>Таблица1[[#This Row],[Математика]]+Таблица1[[#This Row],[Физика]]+Таблица1[[#This Row],[Ин.Яз]]</f>
        <v>201</v>
      </c>
    </row>
    <row r="4" spans="1:9" x14ac:dyDescent="0.25">
      <c r="A4" t="s">
        <v>3</v>
      </c>
      <c r="B4" t="s">
        <v>6</v>
      </c>
      <c r="C4" t="s">
        <v>7</v>
      </c>
      <c r="D4" s="1">
        <v>34820</v>
      </c>
      <c r="E4" s="2" t="s">
        <v>70</v>
      </c>
      <c r="F4" s="2">
        <v>56</v>
      </c>
      <c r="G4" s="2">
        <v>67</v>
      </c>
      <c r="H4" s="2">
        <v>76</v>
      </c>
      <c r="I4" s="2">
        <f>Таблица1[[#This Row],[Математика]]+Таблица1[[#This Row],[Физика]]+Таблица1[[#This Row],[Ин.Яз]]</f>
        <v>199</v>
      </c>
    </row>
    <row r="5" spans="1:9" x14ac:dyDescent="0.25">
      <c r="A5" t="s">
        <v>8</v>
      </c>
      <c r="B5" t="s">
        <v>9</v>
      </c>
      <c r="C5" t="s">
        <v>10</v>
      </c>
      <c r="D5" s="1">
        <v>34790</v>
      </c>
      <c r="E5" s="2" t="s">
        <v>70</v>
      </c>
      <c r="F5" s="2">
        <v>56</v>
      </c>
      <c r="G5" s="2">
        <v>35</v>
      </c>
      <c r="H5" s="2">
        <v>34</v>
      </c>
      <c r="I5" s="2">
        <f>Таблица1[[#This Row],[Математика]]+Таблица1[[#This Row],[Физика]]+Таблица1[[#This Row],[Ин.Яз]]</f>
        <v>125</v>
      </c>
    </row>
    <row r="6" spans="1:9" x14ac:dyDescent="0.25">
      <c r="A6" t="s">
        <v>11</v>
      </c>
      <c r="B6" t="s">
        <v>12</v>
      </c>
      <c r="C6" t="s">
        <v>13</v>
      </c>
      <c r="D6" s="1">
        <v>35307</v>
      </c>
      <c r="E6" s="2" t="s">
        <v>69</v>
      </c>
      <c r="F6" s="2">
        <v>76</v>
      </c>
      <c r="G6" s="2">
        <v>45</v>
      </c>
      <c r="H6" s="2">
        <v>100</v>
      </c>
      <c r="I6" s="2">
        <f>Таблица1[[#This Row],[Математика]]+Таблица1[[#This Row],[Физика]]+Таблица1[[#This Row],[Ин.Яз]]</f>
        <v>221</v>
      </c>
    </row>
    <row r="7" spans="1:9" x14ac:dyDescent="0.25">
      <c r="A7" t="s">
        <v>14</v>
      </c>
      <c r="B7" t="s">
        <v>15</v>
      </c>
      <c r="C7" t="s">
        <v>16</v>
      </c>
      <c r="D7" s="1">
        <v>34394</v>
      </c>
      <c r="E7" s="2" t="s">
        <v>69</v>
      </c>
      <c r="F7" s="2">
        <v>34</v>
      </c>
      <c r="G7" s="2">
        <v>56</v>
      </c>
      <c r="H7" s="2">
        <v>67</v>
      </c>
      <c r="I7" s="2">
        <f>Таблица1[[#This Row],[Математика]]+Таблица1[[#This Row],[Физика]]+Таблица1[[#This Row],[Ин.Яз]]</f>
        <v>157</v>
      </c>
    </row>
    <row r="8" spans="1:9" x14ac:dyDescent="0.25">
      <c r="A8" t="s">
        <v>14</v>
      </c>
      <c r="B8" t="s">
        <v>15</v>
      </c>
      <c r="C8" t="s">
        <v>61</v>
      </c>
      <c r="D8" s="1">
        <v>34700</v>
      </c>
      <c r="E8" s="2" t="s">
        <v>69</v>
      </c>
      <c r="F8" s="2">
        <v>100</v>
      </c>
      <c r="G8" s="2">
        <v>56</v>
      </c>
      <c r="H8" s="2">
        <v>35</v>
      </c>
      <c r="I8" s="2">
        <f>Таблица1[[#This Row],[Математика]]+Таблица1[[#This Row],[Физика]]+Таблица1[[#This Row],[Ин.Яз]]</f>
        <v>191</v>
      </c>
    </row>
    <row r="9" spans="1:9" x14ac:dyDescent="0.25">
      <c r="A9" t="s">
        <v>17</v>
      </c>
      <c r="B9" t="s">
        <v>18</v>
      </c>
      <c r="C9" t="s">
        <v>19</v>
      </c>
      <c r="D9" s="1">
        <v>36795</v>
      </c>
      <c r="E9" s="2" t="s">
        <v>69</v>
      </c>
      <c r="F9" s="2">
        <v>67</v>
      </c>
      <c r="G9" s="2">
        <v>76</v>
      </c>
      <c r="H9" s="2">
        <v>45</v>
      </c>
      <c r="I9" s="2">
        <f>Таблица1[[#This Row],[Математика]]+Таблица1[[#This Row],[Физика]]+Таблица1[[#This Row],[Ин.Яз]]</f>
        <v>188</v>
      </c>
    </row>
    <row r="10" spans="1:9" x14ac:dyDescent="0.25">
      <c r="A10" t="s">
        <v>17</v>
      </c>
      <c r="B10" t="s">
        <v>20</v>
      </c>
      <c r="C10" t="s">
        <v>21</v>
      </c>
      <c r="D10" s="1">
        <v>33635</v>
      </c>
      <c r="E10" s="2" t="s">
        <v>69</v>
      </c>
      <c r="F10" s="2">
        <v>35</v>
      </c>
      <c r="G10" s="2">
        <v>34</v>
      </c>
      <c r="H10" s="2">
        <v>56</v>
      </c>
      <c r="I10" s="2">
        <f>Таблица1[[#This Row],[Математика]]+Таблица1[[#This Row],[Физика]]+Таблица1[[#This Row],[Ин.Яз]]</f>
        <v>125</v>
      </c>
    </row>
    <row r="11" spans="1:9" x14ac:dyDescent="0.25">
      <c r="A11" t="s">
        <v>22</v>
      </c>
      <c r="B11" t="s">
        <v>23</v>
      </c>
      <c r="C11" t="s">
        <v>24</v>
      </c>
      <c r="D11" s="1">
        <v>33239</v>
      </c>
      <c r="E11" s="2" t="s">
        <v>70</v>
      </c>
      <c r="F11" s="2">
        <v>45</v>
      </c>
      <c r="G11" s="2">
        <v>100</v>
      </c>
      <c r="H11" s="2">
        <v>56</v>
      </c>
      <c r="I11" s="2">
        <f>Таблица1[[#This Row],[Математика]]+Таблица1[[#This Row],[Физика]]+Таблица1[[#This Row],[Ин.Яз]]</f>
        <v>201</v>
      </c>
    </row>
    <row r="12" spans="1:9" x14ac:dyDescent="0.25">
      <c r="A12" t="s">
        <v>22</v>
      </c>
      <c r="B12" t="s">
        <v>23</v>
      </c>
      <c r="C12" t="s">
        <v>25</v>
      </c>
      <c r="D12" s="1">
        <v>33604</v>
      </c>
      <c r="E12" s="2" t="s">
        <v>70</v>
      </c>
      <c r="F12" s="2">
        <v>56</v>
      </c>
      <c r="G12" s="2">
        <v>67</v>
      </c>
      <c r="H12" s="2">
        <v>76</v>
      </c>
      <c r="I12" s="2">
        <f>Таблица1[[#This Row],[Математика]]+Таблица1[[#This Row],[Физика]]+Таблица1[[#This Row],[Ин.Яз]]</f>
        <v>199</v>
      </c>
    </row>
    <row r="13" spans="1:9" x14ac:dyDescent="0.25">
      <c r="A13" t="s">
        <v>21</v>
      </c>
      <c r="B13" t="s">
        <v>48</v>
      </c>
      <c r="C13" t="s">
        <v>60</v>
      </c>
      <c r="D13" s="1">
        <v>36579</v>
      </c>
      <c r="E13" s="2" t="s">
        <v>70</v>
      </c>
      <c r="F13" s="2">
        <v>56</v>
      </c>
      <c r="G13" s="2">
        <v>35</v>
      </c>
      <c r="H13" s="2">
        <v>34</v>
      </c>
      <c r="I13" s="2">
        <f>Таблица1[[#This Row],[Математика]]+Таблица1[[#This Row],[Физика]]+Таблица1[[#This Row],[Ин.Яз]]</f>
        <v>125</v>
      </c>
    </row>
    <row r="14" spans="1:9" x14ac:dyDescent="0.25">
      <c r="A14" t="s">
        <v>26</v>
      </c>
      <c r="B14" t="s">
        <v>49</v>
      </c>
      <c r="C14" t="s">
        <v>61</v>
      </c>
      <c r="D14" s="1">
        <v>33604</v>
      </c>
      <c r="E14" s="2" t="s">
        <v>70</v>
      </c>
      <c r="F14" s="2">
        <v>76</v>
      </c>
      <c r="G14" s="2">
        <v>45</v>
      </c>
      <c r="H14" s="2">
        <v>100</v>
      </c>
      <c r="I14" s="2">
        <f>Таблица1[[#This Row],[Математика]]+Таблица1[[#This Row],[Физика]]+Таблица1[[#This Row],[Ин.Яз]]</f>
        <v>221</v>
      </c>
    </row>
    <row r="15" spans="1:9" x14ac:dyDescent="0.25">
      <c r="A15" t="s">
        <v>27</v>
      </c>
      <c r="B15" t="s">
        <v>50</v>
      </c>
      <c r="C15" t="s">
        <v>62</v>
      </c>
      <c r="D15" s="1">
        <v>34820</v>
      </c>
      <c r="E15" s="2" t="s">
        <v>69</v>
      </c>
      <c r="F15" s="2">
        <v>34</v>
      </c>
      <c r="G15" s="2">
        <v>56</v>
      </c>
      <c r="H15" s="2">
        <v>56</v>
      </c>
      <c r="I15" s="2">
        <f>Таблица1[[#This Row],[Математика]]+Таблица1[[#This Row],[Физика]]+Таблица1[[#This Row],[Ин.Яз]]</f>
        <v>146</v>
      </c>
    </row>
    <row r="16" spans="1:9" x14ac:dyDescent="0.25">
      <c r="A16" t="s">
        <v>28</v>
      </c>
      <c r="B16" t="s">
        <v>51</v>
      </c>
      <c r="C16" t="s">
        <v>63</v>
      </c>
      <c r="D16" s="1">
        <v>34790</v>
      </c>
      <c r="E16" s="2" t="s">
        <v>70</v>
      </c>
      <c r="F16" s="2">
        <v>100</v>
      </c>
      <c r="G16" s="2">
        <v>56</v>
      </c>
      <c r="H16" s="2">
        <v>56</v>
      </c>
      <c r="I16" s="2">
        <f>Таблица1[[#This Row],[Математика]]+Таблица1[[#This Row],[Физика]]+Таблица1[[#This Row],[Ин.Яз]]</f>
        <v>212</v>
      </c>
    </row>
    <row r="17" spans="1:9" x14ac:dyDescent="0.25">
      <c r="A17" t="s">
        <v>29</v>
      </c>
      <c r="B17" t="s">
        <v>52</v>
      </c>
      <c r="C17" t="s">
        <v>64</v>
      </c>
      <c r="D17" s="1">
        <v>35307</v>
      </c>
      <c r="E17" s="2" t="s">
        <v>70</v>
      </c>
      <c r="F17" s="2">
        <v>67</v>
      </c>
      <c r="G17" s="2">
        <v>76</v>
      </c>
      <c r="H17" s="2">
        <v>76</v>
      </c>
      <c r="I17" s="2">
        <f>Таблица1[[#This Row],[Математика]]+Таблица1[[#This Row],[Физика]]+Таблица1[[#This Row],[Ин.Яз]]</f>
        <v>219</v>
      </c>
    </row>
    <row r="18" spans="1:9" x14ac:dyDescent="0.25">
      <c r="A18" t="s">
        <v>30</v>
      </c>
      <c r="B18" t="s">
        <v>49</v>
      </c>
      <c r="C18" t="s">
        <v>7</v>
      </c>
      <c r="D18" s="1">
        <v>34394</v>
      </c>
      <c r="E18" s="2" t="s">
        <v>70</v>
      </c>
      <c r="F18" s="2">
        <v>35</v>
      </c>
      <c r="G18" s="2">
        <v>34</v>
      </c>
      <c r="H18" s="2">
        <v>34</v>
      </c>
      <c r="I18" s="2">
        <f>Таблица1[[#This Row],[Математика]]+Таблица1[[#This Row],[Физика]]+Таблица1[[#This Row],[Ин.Яз]]</f>
        <v>103</v>
      </c>
    </row>
    <row r="19" spans="1:9" x14ac:dyDescent="0.25">
      <c r="A19" t="s">
        <v>31</v>
      </c>
      <c r="B19" t="s">
        <v>53</v>
      </c>
      <c r="C19" t="s">
        <v>65</v>
      </c>
      <c r="D19" s="1">
        <v>34700</v>
      </c>
      <c r="E19" s="2" t="s">
        <v>70</v>
      </c>
      <c r="F19" s="2">
        <v>45</v>
      </c>
      <c r="G19" s="2">
        <v>100</v>
      </c>
      <c r="H19" s="2">
        <v>100</v>
      </c>
      <c r="I19" s="2">
        <f>Таблица1[[#This Row],[Математика]]+Таблица1[[#This Row],[Физика]]+Таблица1[[#This Row],[Ин.Яз]]</f>
        <v>245</v>
      </c>
    </row>
    <row r="20" spans="1:9" x14ac:dyDescent="0.25">
      <c r="A20" t="s">
        <v>32</v>
      </c>
      <c r="B20" t="s">
        <v>54</v>
      </c>
      <c r="C20" t="s">
        <v>66</v>
      </c>
      <c r="D20" s="1">
        <v>36795</v>
      </c>
      <c r="E20" s="2" t="s">
        <v>70</v>
      </c>
      <c r="F20" s="2">
        <v>56</v>
      </c>
      <c r="G20" s="2">
        <v>67</v>
      </c>
      <c r="H20" s="2">
        <v>67</v>
      </c>
      <c r="I20" s="2">
        <f>Таблица1[[#This Row],[Математика]]+Таблица1[[#This Row],[Физика]]+Таблица1[[#This Row],[Ин.Яз]]</f>
        <v>190</v>
      </c>
    </row>
    <row r="21" spans="1:9" x14ac:dyDescent="0.25">
      <c r="A21" t="s">
        <v>33</v>
      </c>
      <c r="B21" t="s">
        <v>48</v>
      </c>
      <c r="C21" t="s">
        <v>67</v>
      </c>
      <c r="D21" s="1">
        <v>33635</v>
      </c>
      <c r="E21" s="2" t="s">
        <v>70</v>
      </c>
      <c r="F21" s="2">
        <v>56</v>
      </c>
      <c r="G21" s="2">
        <v>35</v>
      </c>
      <c r="H21" s="2">
        <v>35</v>
      </c>
      <c r="I21" s="2">
        <f>Таблица1[[#This Row],[Математика]]+Таблица1[[#This Row],[Физика]]+Таблица1[[#This Row],[Ин.Яз]]</f>
        <v>126</v>
      </c>
    </row>
    <row r="22" spans="1:9" x14ac:dyDescent="0.25">
      <c r="A22" t="s">
        <v>34</v>
      </c>
      <c r="B22" t="s">
        <v>48</v>
      </c>
      <c r="C22" t="s">
        <v>60</v>
      </c>
      <c r="D22" s="1">
        <v>33239</v>
      </c>
      <c r="E22" s="2" t="s">
        <v>70</v>
      </c>
      <c r="F22" s="2">
        <v>76</v>
      </c>
      <c r="G22" s="2">
        <v>45</v>
      </c>
      <c r="H22" s="2">
        <v>45</v>
      </c>
      <c r="I22" s="2">
        <f>Таблица1[[#This Row],[Математика]]+Таблица1[[#This Row],[Физика]]+Таблица1[[#This Row],[Ин.Яз]]</f>
        <v>166</v>
      </c>
    </row>
    <row r="23" spans="1:9" x14ac:dyDescent="0.25">
      <c r="A23" t="s">
        <v>35</v>
      </c>
      <c r="B23" t="s">
        <v>55</v>
      </c>
      <c r="C23" t="s">
        <v>7</v>
      </c>
      <c r="D23" s="1">
        <v>33604</v>
      </c>
      <c r="E23" s="2" t="s">
        <v>70</v>
      </c>
      <c r="F23" s="2">
        <v>34</v>
      </c>
      <c r="G23" s="2">
        <v>56</v>
      </c>
      <c r="H23" s="2">
        <v>56</v>
      </c>
      <c r="I23" s="2">
        <f>Таблица1[[#This Row],[Математика]]+Таблица1[[#This Row],[Физика]]+Таблица1[[#This Row],[Ин.Яз]]</f>
        <v>146</v>
      </c>
    </row>
    <row r="24" spans="1:9" x14ac:dyDescent="0.25">
      <c r="A24" t="s">
        <v>36</v>
      </c>
      <c r="B24" t="s">
        <v>50</v>
      </c>
      <c r="C24" t="s">
        <v>63</v>
      </c>
      <c r="D24" s="1">
        <v>34820</v>
      </c>
      <c r="E24" s="2" t="s">
        <v>70</v>
      </c>
      <c r="F24" s="2">
        <v>100</v>
      </c>
      <c r="G24" s="2">
        <v>56</v>
      </c>
      <c r="H24" s="2">
        <v>56</v>
      </c>
      <c r="I24" s="2">
        <f>Таблица1[[#This Row],[Математика]]+Таблица1[[#This Row],[Физика]]+Таблица1[[#This Row],[Ин.Яз]]</f>
        <v>212</v>
      </c>
    </row>
    <row r="25" spans="1:9" x14ac:dyDescent="0.25">
      <c r="A25" t="s">
        <v>37</v>
      </c>
      <c r="B25" t="s">
        <v>56</v>
      </c>
      <c r="C25" t="s">
        <v>68</v>
      </c>
      <c r="D25" s="1">
        <v>34790</v>
      </c>
      <c r="E25" s="2" t="s">
        <v>70</v>
      </c>
      <c r="F25" s="2">
        <v>67</v>
      </c>
      <c r="G25" s="2">
        <v>76</v>
      </c>
      <c r="H25" s="2">
        <v>76</v>
      </c>
      <c r="I25" s="2">
        <f>Таблица1[[#This Row],[Математика]]+Таблица1[[#This Row],[Физика]]+Таблица1[[#This Row],[Ин.Яз]]</f>
        <v>219</v>
      </c>
    </row>
    <row r="26" spans="1:9" x14ac:dyDescent="0.25">
      <c r="A26" t="s">
        <v>38</v>
      </c>
      <c r="B26" t="s">
        <v>48</v>
      </c>
      <c r="C26" t="s">
        <v>61</v>
      </c>
      <c r="D26" s="1">
        <v>35307</v>
      </c>
      <c r="E26" s="2" t="s">
        <v>70</v>
      </c>
      <c r="F26" s="2">
        <v>35</v>
      </c>
      <c r="G26" s="2">
        <v>34</v>
      </c>
      <c r="H26" s="2">
        <v>34</v>
      </c>
      <c r="I26" s="2">
        <f>Таблица1[[#This Row],[Математика]]+Таблица1[[#This Row],[Физика]]+Таблица1[[#This Row],[Ин.Яз]]</f>
        <v>103</v>
      </c>
    </row>
    <row r="27" spans="1:9" x14ac:dyDescent="0.25">
      <c r="A27" t="s">
        <v>39</v>
      </c>
      <c r="B27" t="s">
        <v>49</v>
      </c>
      <c r="C27" t="s">
        <v>62</v>
      </c>
      <c r="D27" s="1">
        <v>34394</v>
      </c>
      <c r="E27" s="2" t="s">
        <v>69</v>
      </c>
      <c r="F27" s="2">
        <v>45</v>
      </c>
      <c r="G27" s="2">
        <v>100</v>
      </c>
      <c r="H27" s="2">
        <v>100</v>
      </c>
      <c r="I27" s="2">
        <f>Таблица1[[#This Row],[Математика]]+Таблица1[[#This Row],[Физика]]+Таблица1[[#This Row],[Ин.Яз]]</f>
        <v>245</v>
      </c>
    </row>
    <row r="28" spans="1:9" x14ac:dyDescent="0.25">
      <c r="A28" t="s">
        <v>40</v>
      </c>
      <c r="B28" t="s">
        <v>50</v>
      </c>
      <c r="C28" t="s">
        <v>63</v>
      </c>
      <c r="D28" s="1">
        <v>34700</v>
      </c>
      <c r="E28" s="2" t="s">
        <v>69</v>
      </c>
      <c r="F28" s="2">
        <v>56</v>
      </c>
      <c r="G28" s="2">
        <v>67</v>
      </c>
      <c r="H28" s="2">
        <v>56</v>
      </c>
      <c r="I28" s="2">
        <f>Таблица1[[#This Row],[Математика]]+Таблица1[[#This Row],[Физика]]+Таблица1[[#This Row],[Ин.Яз]]</f>
        <v>179</v>
      </c>
    </row>
    <row r="29" spans="1:9" x14ac:dyDescent="0.25">
      <c r="A29" t="s">
        <v>41</v>
      </c>
      <c r="B29" t="s">
        <v>51</v>
      </c>
      <c r="C29" t="s">
        <v>64</v>
      </c>
      <c r="D29" s="1">
        <v>36795</v>
      </c>
      <c r="E29" s="2" t="s">
        <v>70</v>
      </c>
      <c r="F29" s="2">
        <v>56</v>
      </c>
      <c r="G29" s="2">
        <v>43</v>
      </c>
      <c r="H29" s="2">
        <v>56</v>
      </c>
      <c r="I29" s="2">
        <f>Таблица1[[#This Row],[Математика]]+Таблица1[[#This Row],[Физика]]+Таблица1[[#This Row],[Ин.Яз]]</f>
        <v>155</v>
      </c>
    </row>
    <row r="30" spans="1:9" x14ac:dyDescent="0.25">
      <c r="A30" t="s">
        <v>42</v>
      </c>
      <c r="B30" t="s">
        <v>52</v>
      </c>
      <c r="C30" t="s">
        <v>7</v>
      </c>
      <c r="D30" s="1">
        <v>33635</v>
      </c>
      <c r="E30" s="2" t="s">
        <v>70</v>
      </c>
      <c r="F30" s="2">
        <v>76</v>
      </c>
      <c r="G30" s="2">
        <v>67</v>
      </c>
      <c r="H30" s="2">
        <v>76</v>
      </c>
      <c r="I30" s="2">
        <f>Таблица1[[#This Row],[Математика]]+Таблица1[[#This Row],[Физика]]+Таблица1[[#This Row],[Ин.Яз]]</f>
        <v>219</v>
      </c>
    </row>
    <row r="31" spans="1:9" x14ac:dyDescent="0.25">
      <c r="A31" t="s">
        <v>43</v>
      </c>
      <c r="B31" t="s">
        <v>49</v>
      </c>
      <c r="C31" t="s">
        <v>65</v>
      </c>
      <c r="D31" s="1">
        <v>33239</v>
      </c>
      <c r="E31" s="2" t="s">
        <v>70</v>
      </c>
      <c r="F31" s="2">
        <v>34</v>
      </c>
      <c r="G31" s="2">
        <v>88</v>
      </c>
      <c r="H31" s="2">
        <v>34</v>
      </c>
      <c r="I31" s="2">
        <f>Таблица1[[#This Row],[Математика]]+Таблица1[[#This Row],[Физика]]+Таблица1[[#This Row],[Ин.Яз]]</f>
        <v>156</v>
      </c>
    </row>
    <row r="32" spans="1:9" x14ac:dyDescent="0.25">
      <c r="A32" t="s">
        <v>44</v>
      </c>
      <c r="B32" t="s">
        <v>53</v>
      </c>
      <c r="C32" t="s">
        <v>66</v>
      </c>
      <c r="D32" s="1">
        <v>33604</v>
      </c>
      <c r="E32" s="2" t="s">
        <v>70</v>
      </c>
      <c r="F32" s="2">
        <v>100</v>
      </c>
      <c r="G32" s="2">
        <v>91</v>
      </c>
      <c r="H32" s="2">
        <v>100</v>
      </c>
      <c r="I32" s="2">
        <f>Таблица1[[#This Row],[Математика]]+Таблица1[[#This Row],[Физика]]+Таблица1[[#This Row],[Ин.Яз]]</f>
        <v>291</v>
      </c>
    </row>
    <row r="33" spans="1:9" x14ac:dyDescent="0.25">
      <c r="A33" t="s">
        <v>45</v>
      </c>
      <c r="B33" t="s">
        <v>54</v>
      </c>
      <c r="C33" t="s">
        <v>67</v>
      </c>
      <c r="D33" s="1">
        <v>34820</v>
      </c>
      <c r="E33" s="2" t="s">
        <v>70</v>
      </c>
      <c r="F33" s="2">
        <v>67</v>
      </c>
      <c r="G33" s="2">
        <v>23</v>
      </c>
      <c r="H33" s="2">
        <v>67</v>
      </c>
      <c r="I33" s="2">
        <f>Таблица1[[#This Row],[Математика]]+Таблица1[[#This Row],[Физика]]+Таблица1[[#This Row],[Ин.Яз]]</f>
        <v>157</v>
      </c>
    </row>
    <row r="34" spans="1:9" x14ac:dyDescent="0.25">
      <c r="A34" t="s">
        <v>46</v>
      </c>
      <c r="B34" t="s">
        <v>48</v>
      </c>
      <c r="C34" t="s">
        <v>60</v>
      </c>
      <c r="D34" s="1">
        <v>34790</v>
      </c>
      <c r="E34" s="2" t="s">
        <v>70</v>
      </c>
      <c r="F34" s="2">
        <v>43</v>
      </c>
      <c r="G34" s="2">
        <v>56</v>
      </c>
      <c r="H34" s="2">
        <v>35</v>
      </c>
      <c r="I34" s="2">
        <f>Таблица1[[#This Row],[Математика]]+Таблица1[[#This Row],[Физика]]+Таблица1[[#This Row],[Ин.Яз]]</f>
        <v>134</v>
      </c>
    </row>
    <row r="35" spans="1:9" x14ac:dyDescent="0.25">
      <c r="A35" t="s">
        <v>47</v>
      </c>
      <c r="B35" t="s">
        <v>48</v>
      </c>
      <c r="C35" t="s">
        <v>7</v>
      </c>
      <c r="D35" s="1">
        <v>35307</v>
      </c>
      <c r="E35" s="2" t="s">
        <v>70</v>
      </c>
      <c r="F35" s="2">
        <v>67</v>
      </c>
      <c r="G35" s="2">
        <v>77</v>
      </c>
      <c r="H35" s="2">
        <v>45</v>
      </c>
      <c r="I35" s="2">
        <f>Таблица1[[#This Row],[Математика]]+Таблица1[[#This Row],[Физика]]+Таблица1[[#This Row],[Ин.Яз]]</f>
        <v>189</v>
      </c>
    </row>
    <row r="36" spans="1:9" x14ac:dyDescent="0.25">
      <c r="A36" t="s">
        <v>57</v>
      </c>
      <c r="B36" t="s">
        <v>55</v>
      </c>
      <c r="C36" t="s">
        <v>63</v>
      </c>
      <c r="D36" s="1">
        <v>34394</v>
      </c>
      <c r="E36" s="2" t="s">
        <v>69</v>
      </c>
      <c r="F36" s="2">
        <v>88</v>
      </c>
      <c r="G36" s="2">
        <v>67</v>
      </c>
      <c r="H36" s="2">
        <v>56</v>
      </c>
      <c r="I36" s="2">
        <f>Таблица1[[#This Row],[Математика]]+Таблица1[[#This Row],[Физика]]+Таблица1[[#This Row],[Ин.Яз]]</f>
        <v>211</v>
      </c>
    </row>
    <row r="37" spans="1:9" x14ac:dyDescent="0.25">
      <c r="A37" t="s">
        <v>58</v>
      </c>
      <c r="B37" t="s">
        <v>50</v>
      </c>
      <c r="C37" t="s">
        <v>68</v>
      </c>
      <c r="D37" s="1">
        <v>34700</v>
      </c>
      <c r="E37" s="2" t="s">
        <v>69</v>
      </c>
      <c r="F37" s="2">
        <v>91</v>
      </c>
      <c r="G37" s="2">
        <v>88</v>
      </c>
      <c r="H37" s="2">
        <v>56</v>
      </c>
      <c r="I37" s="2">
        <f>Таблица1[[#This Row],[Математика]]+Таблица1[[#This Row],[Физика]]+Таблица1[[#This Row],[Ин.Яз]]</f>
        <v>235</v>
      </c>
    </row>
    <row r="38" spans="1:9" x14ac:dyDescent="0.25">
      <c r="A38" t="s">
        <v>59</v>
      </c>
      <c r="B38" t="s">
        <v>56</v>
      </c>
      <c r="C38" t="s">
        <v>7</v>
      </c>
      <c r="D38" s="1">
        <v>36795</v>
      </c>
      <c r="E38" s="2" t="s">
        <v>69</v>
      </c>
      <c r="F38" s="2">
        <v>23</v>
      </c>
      <c r="G38" s="2">
        <v>23</v>
      </c>
      <c r="H38" s="2">
        <v>76</v>
      </c>
      <c r="I38" s="2">
        <f>Таблица1[[#This Row],[Математика]]+Таблица1[[#This Row],[Физика]]+Таблица1[[#This Row],[Ин.Яз]]</f>
        <v>122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6"/>
  <sheetViews>
    <sheetView workbookViewId="0">
      <selection activeCell="C1" sqref="C1"/>
    </sheetView>
  </sheetViews>
  <sheetFormatPr defaultRowHeight="15" x14ac:dyDescent="0.25"/>
  <cols>
    <col min="1" max="1" width="14.85546875" customWidth="1"/>
    <col min="2" max="2" width="12.5703125" customWidth="1"/>
    <col min="3" max="3" width="16.7109375" customWidth="1"/>
    <col min="4" max="4" width="16.42578125" style="1" customWidth="1"/>
    <col min="5" max="5" width="13.7109375" customWidth="1"/>
    <col min="6" max="6" width="9.42578125" customWidth="1"/>
  </cols>
  <sheetData>
    <row r="1" spans="1:8" x14ac:dyDescent="0.25">
      <c r="A1" t="s">
        <v>71</v>
      </c>
      <c r="B1" t="s">
        <v>72</v>
      </c>
      <c r="C1" t="s">
        <v>73</v>
      </c>
      <c r="D1" s="1" t="s">
        <v>80</v>
      </c>
      <c r="E1" t="s">
        <v>75</v>
      </c>
      <c r="F1" t="s">
        <v>76</v>
      </c>
      <c r="G1" t="s">
        <v>77</v>
      </c>
      <c r="H1" t="s">
        <v>78</v>
      </c>
    </row>
    <row r="2" spans="1:8" x14ac:dyDescent="0.25">
      <c r="A2" t="s">
        <v>44</v>
      </c>
      <c r="B2" t="s">
        <v>53</v>
      </c>
      <c r="C2" t="s">
        <v>66</v>
      </c>
      <c r="D2" s="1">
        <v>33604</v>
      </c>
      <c r="E2">
        <v>100</v>
      </c>
      <c r="F2">
        <v>91</v>
      </c>
      <c r="G2">
        <v>100</v>
      </c>
      <c r="H2">
        <v>291</v>
      </c>
    </row>
    <row r="3" spans="1:8" x14ac:dyDescent="0.25">
      <c r="A3" t="s">
        <v>31</v>
      </c>
      <c r="B3" t="s">
        <v>53</v>
      </c>
      <c r="C3" t="s">
        <v>65</v>
      </c>
      <c r="D3" s="1">
        <v>34700</v>
      </c>
      <c r="E3">
        <v>45</v>
      </c>
      <c r="F3">
        <v>100</v>
      </c>
      <c r="G3">
        <v>100</v>
      </c>
      <c r="H3">
        <v>245</v>
      </c>
    </row>
    <row r="4" spans="1:8" x14ac:dyDescent="0.25">
      <c r="A4" t="s">
        <v>26</v>
      </c>
      <c r="B4" t="s">
        <v>49</v>
      </c>
      <c r="C4" t="s">
        <v>61</v>
      </c>
      <c r="D4" s="1">
        <v>33604</v>
      </c>
      <c r="E4">
        <v>76</v>
      </c>
      <c r="F4">
        <v>45</v>
      </c>
      <c r="G4">
        <v>100</v>
      </c>
      <c r="H4">
        <v>221</v>
      </c>
    </row>
    <row r="5" spans="1:8" x14ac:dyDescent="0.25">
      <c r="A5" t="s">
        <v>29</v>
      </c>
      <c r="B5" t="s">
        <v>52</v>
      </c>
      <c r="C5" t="s">
        <v>64</v>
      </c>
      <c r="D5" s="1">
        <v>35307</v>
      </c>
      <c r="E5">
        <v>67</v>
      </c>
      <c r="F5">
        <v>76</v>
      </c>
      <c r="G5">
        <v>76</v>
      </c>
      <c r="H5">
        <v>219</v>
      </c>
    </row>
    <row r="6" spans="1:8" x14ac:dyDescent="0.25">
      <c r="A6" t="s">
        <v>37</v>
      </c>
      <c r="B6" t="s">
        <v>56</v>
      </c>
      <c r="C6" t="s">
        <v>68</v>
      </c>
      <c r="D6" s="1">
        <v>34790</v>
      </c>
      <c r="E6">
        <v>67</v>
      </c>
      <c r="F6">
        <v>76</v>
      </c>
      <c r="G6">
        <v>76</v>
      </c>
      <c r="H6">
        <v>219</v>
      </c>
    </row>
    <row r="7" spans="1:8" x14ac:dyDescent="0.25">
      <c r="A7" t="s">
        <v>42</v>
      </c>
      <c r="B7" t="s">
        <v>52</v>
      </c>
      <c r="C7" t="s">
        <v>7</v>
      </c>
      <c r="D7" s="1">
        <v>33635</v>
      </c>
      <c r="E7">
        <v>76</v>
      </c>
      <c r="F7">
        <v>67</v>
      </c>
      <c r="G7">
        <v>76</v>
      </c>
      <c r="H7">
        <v>219</v>
      </c>
    </row>
    <row r="8" spans="1:8" x14ac:dyDescent="0.25">
      <c r="A8" t="s">
        <v>28</v>
      </c>
      <c r="B8" t="s">
        <v>51</v>
      </c>
      <c r="C8" t="s">
        <v>63</v>
      </c>
      <c r="D8" s="1">
        <v>34790</v>
      </c>
      <c r="E8">
        <v>100</v>
      </c>
      <c r="F8">
        <v>56</v>
      </c>
      <c r="G8">
        <v>56</v>
      </c>
      <c r="H8">
        <v>212</v>
      </c>
    </row>
    <row r="9" spans="1:8" x14ac:dyDescent="0.25">
      <c r="A9" t="s">
        <v>36</v>
      </c>
      <c r="B9" t="s">
        <v>50</v>
      </c>
      <c r="C9" t="s">
        <v>63</v>
      </c>
      <c r="D9" s="1">
        <v>34820</v>
      </c>
      <c r="E9">
        <v>100</v>
      </c>
      <c r="F9">
        <v>56</v>
      </c>
      <c r="G9">
        <v>56</v>
      </c>
      <c r="H9">
        <v>212</v>
      </c>
    </row>
    <row r="10" spans="1:8" x14ac:dyDescent="0.25">
      <c r="A10" t="s">
        <v>3</v>
      </c>
      <c r="B10" t="s">
        <v>4</v>
      </c>
      <c r="C10" t="s">
        <v>5</v>
      </c>
      <c r="D10" s="1">
        <v>33604</v>
      </c>
      <c r="E10">
        <v>45</v>
      </c>
      <c r="F10">
        <v>100</v>
      </c>
      <c r="G10">
        <v>56</v>
      </c>
      <c r="H10">
        <v>201</v>
      </c>
    </row>
    <row r="11" spans="1:8" x14ac:dyDescent="0.25">
      <c r="A11" t="s">
        <v>22</v>
      </c>
      <c r="B11" t="s">
        <v>23</v>
      </c>
      <c r="C11" t="s">
        <v>24</v>
      </c>
      <c r="D11" s="1">
        <v>33239</v>
      </c>
      <c r="E11">
        <v>45</v>
      </c>
      <c r="F11">
        <v>100</v>
      </c>
      <c r="G11">
        <v>56</v>
      </c>
      <c r="H11">
        <v>201</v>
      </c>
    </row>
    <row r="12" spans="1:8" x14ac:dyDescent="0.25">
      <c r="A12" t="s">
        <v>3</v>
      </c>
      <c r="B12" t="s">
        <v>6</v>
      </c>
      <c r="C12" t="s">
        <v>7</v>
      </c>
      <c r="D12" s="1">
        <v>34820</v>
      </c>
      <c r="E12">
        <v>56</v>
      </c>
      <c r="F12">
        <v>67</v>
      </c>
      <c r="G12">
        <v>76</v>
      </c>
      <c r="H12">
        <v>199</v>
      </c>
    </row>
    <row r="13" spans="1:8" x14ac:dyDescent="0.25">
      <c r="A13" t="s">
        <v>22</v>
      </c>
      <c r="B13" t="s">
        <v>23</v>
      </c>
      <c r="C13" t="s">
        <v>25</v>
      </c>
      <c r="D13" s="1">
        <v>33604</v>
      </c>
      <c r="E13">
        <v>56</v>
      </c>
      <c r="F13">
        <v>67</v>
      </c>
      <c r="G13">
        <v>76</v>
      </c>
      <c r="H13">
        <v>199</v>
      </c>
    </row>
    <row r="14" spans="1:8" x14ac:dyDescent="0.25">
      <c r="A14" t="s">
        <v>32</v>
      </c>
      <c r="B14" t="s">
        <v>54</v>
      </c>
      <c r="C14" t="s">
        <v>66</v>
      </c>
      <c r="D14" s="1">
        <v>36795</v>
      </c>
      <c r="E14">
        <v>56</v>
      </c>
      <c r="F14">
        <v>67</v>
      </c>
      <c r="G14">
        <v>67</v>
      </c>
      <c r="H14">
        <v>190</v>
      </c>
    </row>
    <row r="15" spans="1:8" x14ac:dyDescent="0.25">
      <c r="A15" t="s">
        <v>47</v>
      </c>
      <c r="B15" t="s">
        <v>48</v>
      </c>
      <c r="C15" t="s">
        <v>7</v>
      </c>
      <c r="D15" s="1">
        <v>35307</v>
      </c>
      <c r="E15">
        <v>67</v>
      </c>
      <c r="F15">
        <v>77</v>
      </c>
      <c r="G15">
        <v>45</v>
      </c>
      <c r="H15">
        <v>189</v>
      </c>
    </row>
    <row r="16" spans="1:8" x14ac:dyDescent="0.25">
      <c r="A16" t="s">
        <v>34</v>
      </c>
      <c r="B16" t="s">
        <v>48</v>
      </c>
      <c r="C16" t="s">
        <v>60</v>
      </c>
      <c r="D16" s="1">
        <v>33239</v>
      </c>
      <c r="E16">
        <v>76</v>
      </c>
      <c r="F16">
        <v>45</v>
      </c>
      <c r="G16">
        <v>45</v>
      </c>
      <c r="H16">
        <v>166</v>
      </c>
    </row>
    <row r="17" spans="1:8" x14ac:dyDescent="0.25">
      <c r="A17" t="s">
        <v>45</v>
      </c>
      <c r="B17" t="s">
        <v>54</v>
      </c>
      <c r="C17" t="s">
        <v>67</v>
      </c>
      <c r="D17" s="1">
        <v>34820</v>
      </c>
      <c r="E17">
        <v>67</v>
      </c>
      <c r="F17">
        <v>23</v>
      </c>
      <c r="G17">
        <v>67</v>
      </c>
      <c r="H17">
        <v>157</v>
      </c>
    </row>
    <row r="18" spans="1:8" x14ac:dyDescent="0.25">
      <c r="A18" t="s">
        <v>43</v>
      </c>
      <c r="B18" t="s">
        <v>49</v>
      </c>
      <c r="C18" t="s">
        <v>65</v>
      </c>
      <c r="D18" s="1">
        <v>33239</v>
      </c>
      <c r="E18">
        <v>34</v>
      </c>
      <c r="F18">
        <v>88</v>
      </c>
      <c r="G18">
        <v>34</v>
      </c>
      <c r="H18">
        <v>156</v>
      </c>
    </row>
    <row r="19" spans="1:8" x14ac:dyDescent="0.25">
      <c r="A19" t="s">
        <v>41</v>
      </c>
      <c r="B19" t="s">
        <v>51</v>
      </c>
      <c r="C19" t="s">
        <v>64</v>
      </c>
      <c r="D19" s="1">
        <v>36795</v>
      </c>
      <c r="E19">
        <v>56</v>
      </c>
      <c r="F19">
        <v>43</v>
      </c>
      <c r="G19">
        <v>56</v>
      </c>
      <c r="H19">
        <v>155</v>
      </c>
    </row>
    <row r="20" spans="1:8" x14ac:dyDescent="0.25">
      <c r="A20" t="s">
        <v>35</v>
      </c>
      <c r="B20" t="s">
        <v>55</v>
      </c>
      <c r="C20" t="s">
        <v>7</v>
      </c>
      <c r="D20" s="1">
        <v>33604</v>
      </c>
      <c r="E20">
        <v>34</v>
      </c>
      <c r="F20">
        <v>56</v>
      </c>
      <c r="G20">
        <v>56</v>
      </c>
      <c r="H20">
        <v>146</v>
      </c>
    </row>
    <row r="21" spans="1:8" x14ac:dyDescent="0.25">
      <c r="A21" t="s">
        <v>46</v>
      </c>
      <c r="B21" t="s">
        <v>48</v>
      </c>
      <c r="C21" t="s">
        <v>60</v>
      </c>
      <c r="D21" s="1">
        <v>34790</v>
      </c>
      <c r="E21">
        <v>43</v>
      </c>
      <c r="F21">
        <v>56</v>
      </c>
      <c r="G21">
        <v>35</v>
      </c>
      <c r="H21">
        <v>134</v>
      </c>
    </row>
    <row r="22" spans="1:8" x14ac:dyDescent="0.25">
      <c r="A22" t="s">
        <v>33</v>
      </c>
      <c r="B22" t="s">
        <v>48</v>
      </c>
      <c r="C22" t="s">
        <v>67</v>
      </c>
      <c r="D22" s="1">
        <v>33635</v>
      </c>
      <c r="E22">
        <v>56</v>
      </c>
      <c r="F22">
        <v>35</v>
      </c>
      <c r="G22">
        <v>35</v>
      </c>
      <c r="H22">
        <v>126</v>
      </c>
    </row>
    <row r="23" spans="1:8" x14ac:dyDescent="0.25">
      <c r="A23" t="s">
        <v>8</v>
      </c>
      <c r="B23" t="s">
        <v>9</v>
      </c>
      <c r="C23" t="s">
        <v>10</v>
      </c>
      <c r="D23" s="1">
        <v>34790</v>
      </c>
      <c r="E23">
        <v>56</v>
      </c>
      <c r="F23">
        <v>35</v>
      </c>
      <c r="G23">
        <v>34</v>
      </c>
      <c r="H23">
        <v>125</v>
      </c>
    </row>
    <row r="24" spans="1:8" x14ac:dyDescent="0.25">
      <c r="A24" t="s">
        <v>21</v>
      </c>
      <c r="B24" t="s">
        <v>48</v>
      </c>
      <c r="C24" t="s">
        <v>60</v>
      </c>
      <c r="D24" s="1">
        <v>36579</v>
      </c>
      <c r="E24">
        <v>56</v>
      </c>
      <c r="F24">
        <v>35</v>
      </c>
      <c r="G24">
        <v>34</v>
      </c>
      <c r="H24">
        <v>125</v>
      </c>
    </row>
    <row r="25" spans="1:8" x14ac:dyDescent="0.25">
      <c r="A25" t="s">
        <v>30</v>
      </c>
      <c r="B25" t="s">
        <v>49</v>
      </c>
      <c r="C25" t="s">
        <v>7</v>
      </c>
      <c r="D25" s="1">
        <v>34394</v>
      </c>
      <c r="E25">
        <v>35</v>
      </c>
      <c r="F25">
        <v>34</v>
      </c>
      <c r="G25">
        <v>34</v>
      </c>
      <c r="H25">
        <v>103</v>
      </c>
    </row>
    <row r="26" spans="1:8" x14ac:dyDescent="0.25">
      <c r="A26" t="s">
        <v>38</v>
      </c>
      <c r="B26" t="s">
        <v>48</v>
      </c>
      <c r="C26" t="s">
        <v>61</v>
      </c>
      <c r="D26" s="1">
        <v>35307</v>
      </c>
      <c r="E26">
        <v>35</v>
      </c>
      <c r="F26">
        <v>34</v>
      </c>
      <c r="G26">
        <v>34</v>
      </c>
      <c r="H26">
        <v>103</v>
      </c>
    </row>
  </sheetData>
  <sortState ref="A2:H26">
    <sortCondition descending="1" ref="H2:H26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Лист1</vt:lpstr>
      <vt:lpstr>Конкурсный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Michael Bliznuk</cp:lastModifiedBy>
  <dcterms:created xsi:type="dcterms:W3CDTF">2021-11-28T09:46:49Z</dcterms:created>
  <dcterms:modified xsi:type="dcterms:W3CDTF">2021-11-28T17:42:41Z</dcterms:modified>
</cp:coreProperties>
</file>