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2CDD4029-657F-41C6-A017-69663640502E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3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5" i="1" l="1"/>
  <c r="G33" i="1"/>
  <c r="G31" i="1"/>
  <c r="G29" i="1"/>
  <c r="G27" i="1"/>
  <c r="G25" i="1"/>
  <c r="G23" i="1"/>
  <c r="G21" i="1"/>
  <c r="G19" i="1"/>
  <c r="G17" i="1"/>
  <c r="G15" i="1"/>
  <c r="G13" i="1"/>
  <c r="G11" i="1"/>
  <c r="G9" i="1"/>
  <c r="G7" i="1"/>
  <c r="C9" i="1"/>
  <c r="C11" i="1"/>
  <c r="C13" i="1"/>
  <c r="C15" i="1"/>
  <c r="C17" i="1"/>
  <c r="C19" i="1"/>
  <c r="C21" i="1"/>
  <c r="C23" i="1"/>
  <c r="C25" i="1"/>
  <c r="C27" i="1"/>
  <c r="C29" i="1"/>
  <c r="C31" i="1"/>
  <c r="C33" i="1"/>
  <c r="C35" i="1"/>
  <c r="C7" i="1"/>
</calcChain>
</file>

<file path=xl/sharedStrings.xml><?xml version="1.0" encoding="utf-8"?>
<sst xmlns="http://schemas.openxmlformats.org/spreadsheetml/2006/main" count="14" uniqueCount="12">
  <si>
    <t>Vornicean I</t>
  </si>
  <si>
    <t>Gutu M</t>
  </si>
  <si>
    <t>Bordeian N</t>
  </si>
  <si>
    <t>Cravcenco M</t>
  </si>
  <si>
    <t>Semionov O</t>
  </si>
  <si>
    <t>Godonoga M</t>
  </si>
  <si>
    <t>Pancincov N</t>
  </si>
  <si>
    <t>Botolan C</t>
  </si>
  <si>
    <t>Ivantoc A</t>
  </si>
  <si>
    <t>Stroici M</t>
  </si>
  <si>
    <t>Barancean G</t>
  </si>
  <si>
    <t>Cojocaru 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</si>
</sst>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color rgb="FF000000"/>
      <name val="Arial"/>
    </font>
    <font>
      <sz val="10"/>
      <color theme="1"/>
      <name val="Arial"/>
      <family val="2"/>
      <charset val="204"/>
    </font>
    <font>
      <sz val="11"/>
      <color rgb="FF000000"/>
      <name val="Inconsolata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/>
    <xf numFmtId="0" fontId="1" fillId="0" borderId="3" xfId="0" applyFont="1" applyBorder="1"/>
    <xf numFmtId="0" fontId="2" fillId="2" borderId="0" xfId="0" applyFont="1" applyFill="1"/>
    <xf numFmtId="0" fontId="1" fillId="0" borderId="0" xfId="0" applyFont="1" applyAlignment="1"/>
    <xf numFmtId="0" fontId="1" fillId="0" borderId="0" xfId="0" applyFont="1"/>
    <xf numFmtId="0" fontId="1" fillId="3" borderId="2" xfId="0" applyFont="1" applyFill="1" applyBorder="1" applyAlignment="1"/>
    <xf numFmtId="20" fontId="1" fillId="0" borderId="2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4:H37"/>
  <sheetViews>
    <sheetView tabSelected="1" workbookViewId="0">
      <selection activeCell="C7" sqref="C7"/>
    </sheetView>
  </sheetViews>
  <sheetFormatPr defaultColWidth="14.42578125" defaultRowHeight="15.75" customHeight="1" x14ac:dyDescent="0.2"/>
  <cols>
    <col min="1" max="1" width="4.140625" customWidth="1"/>
    <col min="2" max="2" width="10.140625" customWidth="1"/>
    <col min="3" max="3" width="71.5703125" customWidth="1"/>
    <col min="5" max="5" width="10.42578125" customWidth="1"/>
    <col min="6" max="6" width="10.140625" customWidth="1"/>
    <col min="7" max="7" width="71.5703125" customWidth="1"/>
  </cols>
  <sheetData>
    <row r="4" spans="2:8" ht="18.75" customHeight="1" x14ac:dyDescent="0.2">
      <c r="B4" s="1"/>
      <c r="C4" s="1"/>
      <c r="D4" s="1"/>
      <c r="F4" s="1"/>
      <c r="G4" s="1"/>
      <c r="H4" s="1"/>
    </row>
    <row r="5" spans="2:8" ht="18.75" customHeight="1" x14ac:dyDescent="0.2">
      <c r="B5" s="9">
        <v>0.29166666666666669</v>
      </c>
      <c r="C5" s="3" t="s">
        <v>0</v>
      </c>
      <c r="D5" s="2"/>
      <c r="F5" s="9">
        <v>0.29166666666666669</v>
      </c>
      <c r="G5" s="3" t="s">
        <v>2</v>
      </c>
      <c r="H5" s="2"/>
    </row>
    <row r="6" spans="2:8" ht="18.75" customHeight="1" x14ac:dyDescent="0.2">
      <c r="B6" s="4"/>
      <c r="C6" s="4"/>
      <c r="D6" s="4"/>
      <c r="F6" s="4"/>
      <c r="G6" s="4"/>
      <c r="H6" s="4"/>
    </row>
    <row r="7" spans="2:8" ht="18.75" customHeight="1" x14ac:dyDescent="0.2">
      <c r="B7" s="9">
        <v>0.3125</v>
      </c>
      <c r="C7" s="8" t="str">
        <f>INDEX(Лист3!$B$2:$B$13,MOD(MATCH(C$5,Лист3!$B$2:$B$13,0)+COUNT(B$5:B7)-2,COUNTA(Лист3!$B$2:$B$13))+1)</f>
        <v>Bordeian N</v>
      </c>
      <c r="D7" s="2"/>
      <c r="F7" s="9">
        <v>0.3125</v>
      </c>
      <c r="G7" s="8" t="str">
        <f>INDEX(Лист3!$B$2:$B$13,MOD(MATCH(G$5,Лист3!$B$2:$B$13,0)+COUNT(F$5:F7)-2,COUNTA(Лист3!$B$2:$B$13))+1)</f>
        <v>Cravcenco M</v>
      </c>
      <c r="H7" s="2"/>
    </row>
    <row r="8" spans="2:8" ht="18.75" customHeight="1" thickBot="1" x14ac:dyDescent="0.25">
      <c r="B8" s="4"/>
      <c r="C8" s="4"/>
      <c r="D8" s="4"/>
      <c r="F8" s="4"/>
      <c r="G8" s="4"/>
      <c r="H8" s="4"/>
    </row>
    <row r="9" spans="2:8" ht="18.75" customHeight="1" x14ac:dyDescent="0.2">
      <c r="B9" s="9">
        <v>0.33333333333333331</v>
      </c>
      <c r="C9" s="8" t="str">
        <f>INDEX(Лист3!$B$2:$B$13,MOD(MATCH(C$5,Лист3!$B$2:$B$13,0)+COUNT(B$5:B9)-2,COUNTA(Лист3!$B$2:$B$13))+1)</f>
        <v>Cravcenco M</v>
      </c>
      <c r="D9" s="2"/>
      <c r="F9" s="9">
        <v>0.33333333333333331</v>
      </c>
      <c r="G9" s="8" t="str">
        <f>INDEX(Лист3!$B$2:$B$13,MOD(MATCH(G$5,Лист3!$B$2:$B$13,0)+COUNT(F$5:F9)-2,COUNTA(Лист3!$B$2:$B$13))+1)</f>
        <v>Semionov O</v>
      </c>
      <c r="H9" s="2"/>
    </row>
    <row r="10" spans="2:8" ht="18.75" customHeight="1" thickBot="1" x14ac:dyDescent="0.25">
      <c r="B10" s="4"/>
      <c r="C10" s="4"/>
      <c r="D10" s="4"/>
      <c r="F10" s="4"/>
      <c r="G10" s="4"/>
      <c r="H10" s="4"/>
    </row>
    <row r="11" spans="2:8" ht="18.75" customHeight="1" x14ac:dyDescent="0.2">
      <c r="B11" s="9">
        <v>0.35416666666666669</v>
      </c>
      <c r="C11" s="8" t="str">
        <f>INDEX(Лист3!$B$2:$B$13,MOD(MATCH(C$5,Лист3!$B$2:$B$13,0)+COUNT(B$5:B11)-2,COUNTA(Лист3!$B$2:$B$13))+1)</f>
        <v>Semionov O</v>
      </c>
      <c r="D11" s="2"/>
      <c r="F11" s="9">
        <v>0.35416666666666669</v>
      </c>
      <c r="G11" s="8" t="str">
        <f>INDEX(Лист3!$B$2:$B$13,MOD(MATCH(G$5,Лист3!$B$2:$B$13,0)+COUNT(F$5:F11)-2,COUNTA(Лист3!$B$2:$B$13))+1)</f>
        <v>Godonoga M</v>
      </c>
      <c r="H11" s="2"/>
    </row>
    <row r="12" spans="2:8" ht="18.75" customHeight="1" thickBot="1" x14ac:dyDescent="0.25">
      <c r="B12" s="4"/>
      <c r="C12" s="4"/>
      <c r="D12" s="4"/>
      <c r="F12" s="4"/>
      <c r="G12" s="4"/>
      <c r="H12" s="4"/>
    </row>
    <row r="13" spans="2:8" ht="18.75" customHeight="1" x14ac:dyDescent="0.2">
      <c r="B13" s="9">
        <v>0.375</v>
      </c>
      <c r="C13" s="8" t="str">
        <f>INDEX(Лист3!$B$2:$B$13,MOD(MATCH(C$5,Лист3!$B$2:$B$13,0)+COUNT(B$5:B13)-2,COUNTA(Лист3!$B$2:$B$13))+1)</f>
        <v>Godonoga M</v>
      </c>
      <c r="D13" s="2"/>
      <c r="F13" s="9">
        <v>0.375</v>
      </c>
      <c r="G13" s="8" t="str">
        <f>INDEX(Лист3!$B$2:$B$13,MOD(MATCH(G$5,Лист3!$B$2:$B$13,0)+COUNT(F$5:F13)-2,COUNTA(Лист3!$B$2:$B$13))+1)</f>
        <v>Pancincov N</v>
      </c>
      <c r="H13" s="2"/>
    </row>
    <row r="14" spans="2:8" ht="18.75" customHeight="1" thickBot="1" x14ac:dyDescent="0.25">
      <c r="B14" s="4"/>
      <c r="C14" s="4"/>
      <c r="D14" s="4"/>
      <c r="F14" s="4"/>
      <c r="G14" s="4"/>
      <c r="H14" s="4"/>
    </row>
    <row r="15" spans="2:8" ht="18.75" customHeight="1" x14ac:dyDescent="0.2">
      <c r="B15" s="9">
        <v>0.39583333333333398</v>
      </c>
      <c r="C15" s="8" t="str">
        <f>INDEX(Лист3!$B$2:$B$13,MOD(MATCH(C$5,Лист3!$B$2:$B$13,0)+COUNT(B$5:B15)-2,COUNTA(Лист3!$B$2:$B$13))+1)</f>
        <v>Pancincov N</v>
      </c>
      <c r="D15" s="2"/>
      <c r="F15" s="9">
        <v>0.39583333333333398</v>
      </c>
      <c r="G15" s="8" t="str">
        <f>INDEX(Лист3!$B$2:$B$13,MOD(MATCH(G$5,Лист3!$B$2:$B$13,0)+COUNT(F$5:F15)-2,COUNTA(Лист3!$B$2:$B$13))+1)</f>
        <v>Gutu M</v>
      </c>
      <c r="H15" s="2"/>
    </row>
    <row r="16" spans="2:8" ht="18.75" customHeight="1" thickBot="1" x14ac:dyDescent="0.25">
      <c r="B16" s="4"/>
      <c r="C16" s="4"/>
      <c r="D16" s="4"/>
      <c r="F16" s="4"/>
      <c r="G16" s="4"/>
      <c r="H16" s="4"/>
    </row>
    <row r="17" spans="2:8" ht="18.75" customHeight="1" x14ac:dyDescent="0.2">
      <c r="B17" s="9">
        <v>0.41666666666666702</v>
      </c>
      <c r="C17" s="8" t="str">
        <f>INDEX(Лист3!$B$2:$B$13,MOD(MATCH(C$5,Лист3!$B$2:$B$13,0)+COUNT(B$5:B17)-2,COUNTA(Лист3!$B$2:$B$13))+1)</f>
        <v>Gutu M</v>
      </c>
      <c r="D17" s="2"/>
      <c r="F17" s="9">
        <v>0.41666666666666702</v>
      </c>
      <c r="G17" s="8" t="str">
        <f>INDEX(Лист3!$B$2:$B$13,MOD(MATCH(G$5,Лист3!$B$2:$B$13,0)+COUNT(F$5:F17)-2,COUNTA(Лист3!$B$2:$B$13))+1)</f>
        <v>Botolan C</v>
      </c>
      <c r="H17" s="2"/>
    </row>
    <row r="18" spans="2:8" ht="18.75" customHeight="1" thickBot="1" x14ac:dyDescent="0.25">
      <c r="B18" s="4"/>
      <c r="C18" s="4"/>
      <c r="D18" s="4"/>
      <c r="F18" s="4"/>
      <c r="G18" s="4"/>
      <c r="H18" s="4"/>
    </row>
    <row r="19" spans="2:8" ht="18.75" customHeight="1" x14ac:dyDescent="0.2">
      <c r="B19" s="9">
        <v>0.4375</v>
      </c>
      <c r="C19" s="8" t="str">
        <f>INDEX(Лист3!$B$2:$B$13,MOD(MATCH(C$5,Лист3!$B$2:$B$13,0)+COUNT(B$5:B19)-2,COUNTA(Лист3!$B$2:$B$13))+1)</f>
        <v>Botolan C</v>
      </c>
      <c r="D19" s="2"/>
      <c r="F19" s="9">
        <v>0.4375</v>
      </c>
      <c r="G19" s="8" t="str">
        <f>INDEX(Лист3!$B$2:$B$13,MOD(MATCH(G$5,Лист3!$B$2:$B$13,0)+COUNT(F$5:F19)-2,COUNTA(Лист3!$B$2:$B$13))+1)</f>
        <v>Ivantoc A</v>
      </c>
      <c r="H19" s="2"/>
    </row>
    <row r="20" spans="2:8" ht="18.75" customHeight="1" thickBot="1" x14ac:dyDescent="0.25">
      <c r="B20" s="4"/>
      <c r="C20" s="4"/>
      <c r="D20" s="4"/>
      <c r="F20" s="4"/>
      <c r="G20" s="4"/>
      <c r="H20" s="4"/>
    </row>
    <row r="21" spans="2:8" ht="18.75" customHeight="1" x14ac:dyDescent="0.2">
      <c r="B21" s="9">
        <v>0.45833333333333398</v>
      </c>
      <c r="C21" s="8" t="str">
        <f>INDEX(Лист3!$B$2:$B$13,MOD(MATCH(C$5,Лист3!$B$2:$B$13,0)+COUNT(B$5:B21)-2,COUNTA(Лист3!$B$2:$B$13))+1)</f>
        <v>Ivantoc A</v>
      </c>
      <c r="D21" s="2"/>
      <c r="F21" s="9">
        <v>0.45833333333333398</v>
      </c>
      <c r="G21" s="8" t="str">
        <f>INDEX(Лист3!$B$2:$B$13,MOD(MATCH(G$5,Лист3!$B$2:$B$13,0)+COUNT(F$5:F21)-2,COUNTA(Лист3!$B$2:$B$13))+1)</f>
        <v>Stroici M</v>
      </c>
      <c r="H21" s="2"/>
    </row>
    <row r="22" spans="2:8" ht="18.75" customHeight="1" x14ac:dyDescent="0.2">
      <c r="B22" s="4"/>
      <c r="C22" s="4"/>
      <c r="D22" s="4"/>
      <c r="F22" s="4"/>
      <c r="G22" s="4"/>
      <c r="H22" s="4"/>
    </row>
    <row r="23" spans="2:8" ht="18.75" customHeight="1" x14ac:dyDescent="0.2">
      <c r="B23" s="9">
        <v>0.47916666666666702</v>
      </c>
      <c r="C23" s="8" t="str">
        <f>INDEX(Лист3!$B$2:$B$13,MOD(MATCH(C$5,Лист3!$B$2:$B$13,0)+COUNT(B$5:B23)-2,COUNTA(Лист3!$B$2:$B$13))+1)</f>
        <v>Stroici M</v>
      </c>
      <c r="D23" s="2"/>
      <c r="F23" s="9">
        <v>0.47916666666666702</v>
      </c>
      <c r="G23" s="8" t="str">
        <f>INDEX(Лист3!$B$2:$B$13,MOD(MATCH(G$5,Лист3!$B$2:$B$13,0)+COUNT(F$5:F23)-2,COUNTA(Лист3!$B$2:$B$13))+1)</f>
        <v>Barancean G</v>
      </c>
      <c r="H23" s="2"/>
    </row>
    <row r="24" spans="2:8" ht="18.75" customHeight="1" x14ac:dyDescent="0.2">
      <c r="B24" s="4"/>
      <c r="C24" s="4"/>
      <c r="D24" s="4"/>
      <c r="F24" s="4"/>
      <c r="G24" s="4"/>
      <c r="H24" s="4"/>
    </row>
    <row r="25" spans="2:8" ht="18.75" customHeight="1" x14ac:dyDescent="0.2">
      <c r="B25" s="9">
        <v>0.5</v>
      </c>
      <c r="C25" s="8" t="str">
        <f>INDEX(Лист3!$B$2:$B$13,MOD(MATCH(C$5,Лист3!$B$2:$B$13,0)+COUNT(B$5:B25)-2,COUNTA(Лист3!$B$2:$B$13))+1)</f>
        <v>Barancean G</v>
      </c>
      <c r="D25" s="2"/>
      <c r="F25" s="9">
        <v>0.5</v>
      </c>
      <c r="G25" s="8" t="str">
        <f>INDEX(Лист3!$B$2:$B$13,MOD(MATCH(G$5,Лист3!$B$2:$B$13,0)+COUNT(F$5:F25)-2,COUNTA(Лист3!$B$2:$B$13))+1)</f>
        <v>Cojocaru U</v>
      </c>
      <c r="H25" s="2"/>
    </row>
    <row r="26" spans="2:8" ht="18.75" customHeight="1" x14ac:dyDescent="0.2">
      <c r="B26" s="4"/>
      <c r="C26" s="4"/>
      <c r="D26" s="4"/>
      <c r="F26" s="4"/>
      <c r="G26" s="4"/>
      <c r="H26" s="4"/>
    </row>
    <row r="27" spans="2:8" ht="18.75" customHeight="1" x14ac:dyDescent="0.2">
      <c r="B27" s="9">
        <v>0.52083333333333304</v>
      </c>
      <c r="C27" s="8" t="str">
        <f>INDEX(Лист3!$B$2:$B$13,MOD(MATCH(C$5,Лист3!$B$2:$B$13,0)+COUNT(B$5:B27)-2,COUNTA(Лист3!$B$2:$B$13))+1)</f>
        <v>Cojocaru U</v>
      </c>
      <c r="D27" s="2"/>
      <c r="F27" s="9">
        <v>0.52083333333333304</v>
      </c>
      <c r="G27" s="8" t="str">
        <f>INDEX(Лист3!$B$2:$B$13,MOD(MATCH(G$5,Лист3!$B$2:$B$13,0)+COUNT(F$5:F27)-2,COUNTA(Лист3!$B$2:$B$13))+1)</f>
        <v>Vornicean I</v>
      </c>
      <c r="H27" s="2"/>
    </row>
    <row r="28" spans="2:8" ht="18.75" customHeight="1" x14ac:dyDescent="0.2">
      <c r="B28" s="4"/>
      <c r="C28" s="4"/>
      <c r="D28" s="4"/>
      <c r="F28" s="4"/>
      <c r="G28" s="4"/>
      <c r="H28" s="4"/>
    </row>
    <row r="29" spans="2:8" ht="18.75" customHeight="1" x14ac:dyDescent="0.2">
      <c r="B29" s="9">
        <v>0.54166666666666696</v>
      </c>
      <c r="C29" s="8" t="str">
        <f>INDEX(Лист3!$B$2:$B$13,MOD(MATCH(C$5,Лист3!$B$2:$B$13,0)+COUNT(B$5:B29)-2,COUNTA(Лист3!$B$2:$B$13))+1)</f>
        <v>Vornicean I</v>
      </c>
      <c r="D29" s="2"/>
      <c r="F29" s="9">
        <v>0.54166666666666696</v>
      </c>
      <c r="G29" s="8" t="str">
        <f>INDEX(Лист3!$B$2:$B$13,MOD(MATCH(G$5,Лист3!$B$2:$B$13,0)+COUNT(F$5:F29)-2,COUNTA(Лист3!$B$2:$B$13))+1)</f>
        <v>Bordeian N</v>
      </c>
      <c r="H29" s="2"/>
    </row>
    <row r="30" spans="2:8" ht="18.75" customHeight="1" x14ac:dyDescent="0.2">
      <c r="B30" s="4"/>
      <c r="C30" s="4"/>
      <c r="D30" s="4"/>
      <c r="F30" s="4"/>
      <c r="G30" s="4"/>
      <c r="H30" s="4"/>
    </row>
    <row r="31" spans="2:8" ht="18.75" customHeight="1" x14ac:dyDescent="0.2">
      <c r="B31" s="9">
        <v>0.5625</v>
      </c>
      <c r="C31" s="8" t="str">
        <f>INDEX(Лист3!$B$2:$B$13,MOD(MATCH(C$5,Лист3!$B$2:$B$13,0)+COUNT(B$5:B31)-2,COUNTA(Лист3!$B$2:$B$13))+1)</f>
        <v>Bordeian N</v>
      </c>
      <c r="D31" s="2"/>
      <c r="F31" s="9">
        <v>0.5625</v>
      </c>
      <c r="G31" s="8" t="str">
        <f>INDEX(Лист3!$B$2:$B$13,MOD(MATCH(G$5,Лист3!$B$2:$B$13,0)+COUNT(F$5:F31)-2,COUNTA(Лист3!$B$2:$B$13))+1)</f>
        <v>Cravcenco M</v>
      </c>
      <c r="H31" s="2"/>
    </row>
    <row r="32" spans="2:8" ht="18.75" customHeight="1" x14ac:dyDescent="0.2">
      <c r="B32" s="4"/>
      <c r="C32" s="4"/>
      <c r="D32" s="4"/>
      <c r="F32" s="4"/>
      <c r="G32" s="4"/>
      <c r="H32" s="4"/>
    </row>
    <row r="33" spans="2:8" ht="18.75" customHeight="1" x14ac:dyDescent="0.2">
      <c r="B33" s="9">
        <v>0.58333333333333304</v>
      </c>
      <c r="C33" s="8" t="str">
        <f>INDEX(Лист3!$B$2:$B$13,MOD(MATCH(C$5,Лист3!$B$2:$B$13,0)+COUNT(B$5:B33)-2,COUNTA(Лист3!$B$2:$B$13))+1)</f>
        <v>Cravcenco M</v>
      </c>
      <c r="D33" s="2"/>
      <c r="F33" s="9">
        <v>0.58333333333333304</v>
      </c>
      <c r="G33" s="8" t="str">
        <f>INDEX(Лист3!$B$2:$B$13,MOD(MATCH(G$5,Лист3!$B$2:$B$13,0)+COUNT(F$5:F33)-2,COUNTA(Лист3!$B$2:$B$13))+1)</f>
        <v>Semionov O</v>
      </c>
      <c r="H33" s="2"/>
    </row>
    <row r="34" spans="2:8" ht="18.75" customHeight="1" x14ac:dyDescent="0.2">
      <c r="B34" s="4"/>
      <c r="C34" s="4"/>
      <c r="D34" s="4"/>
      <c r="F34" s="4"/>
      <c r="G34" s="4"/>
      <c r="H34" s="4"/>
    </row>
    <row r="35" spans="2:8" ht="18.75" customHeight="1" x14ac:dyDescent="0.2">
      <c r="B35" s="9">
        <v>0.60416666666666696</v>
      </c>
      <c r="C35" s="8" t="str">
        <f>INDEX(Лист3!$B$2:$B$13,MOD(MATCH(C$5,Лист3!$B$2:$B$13,0)+COUNT(B$5:B35)-2,COUNTA(Лист3!$B$2:$B$13))+1)</f>
        <v>Semionov O</v>
      </c>
      <c r="D35" s="2"/>
      <c r="F35" s="9">
        <v>0.60416666666666696</v>
      </c>
      <c r="G35" s="8" t="str">
        <f>INDEX(Лист3!$B$2:$B$13,MOD(MATCH(G$5,Лист3!$B$2:$B$13,0)+COUNT(F$5:F35)-2,COUNTA(Лист3!$B$2:$B$13))+1)</f>
        <v>Godonoga M</v>
      </c>
      <c r="H35" s="2"/>
    </row>
    <row r="36" spans="2:8" ht="18.75" customHeight="1" x14ac:dyDescent="0.2">
      <c r="B36" s="4"/>
      <c r="C36" s="4"/>
      <c r="D36" s="4"/>
      <c r="F36" s="4"/>
      <c r="G36" s="4"/>
      <c r="H36" s="4"/>
    </row>
    <row r="37" spans="2:8" ht="18.75" customHeight="1" x14ac:dyDescent="0.2">
      <c r="B37" s="1"/>
      <c r="C37" s="1"/>
      <c r="D37" s="1"/>
      <c r="F37" s="1"/>
      <c r="G37" s="1"/>
      <c r="H37" s="1"/>
    </row>
  </sheetData>
  <pageMargins left="0.7" right="0.7" top="0.75" bottom="0.75" header="0.3" footer="0.3"/>
  <customProperties>
    <customPr name="LastActive" r:id="rId1"/>
  </customPropertie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ErrorMessage="1" xr:uid="{00000000-0002-0000-0000-000000000000}">
          <x14:formula1>
            <xm:f>Лист3!$B$2:$B$20</xm:f>
          </x14:formula1>
          <xm:sqref>G5</xm:sqref>
        </x14:dataValidation>
        <x14:dataValidation type="list" allowBlank="1" showErrorMessage="1" xr:uid="{00000000-0002-0000-0000-000001000000}">
          <x14:formula1>
            <xm:f>Лист3!$B:$B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2:C17"/>
  <sheetViews>
    <sheetView workbookViewId="0">
      <selection activeCell="F25" sqref="F25"/>
    </sheetView>
  </sheetViews>
  <sheetFormatPr defaultColWidth="14.42578125" defaultRowHeight="15.75" customHeight="1" x14ac:dyDescent="0.2"/>
  <sheetData>
    <row r="2" spans="1:3" ht="15.75" customHeight="1" x14ac:dyDescent="0.4">
      <c r="A2" s="5"/>
      <c r="B2" s="6" t="s">
        <v>2</v>
      </c>
      <c r="C2" s="7"/>
    </row>
    <row r="3" spans="1:3" ht="12.75" x14ac:dyDescent="0.2">
      <c r="A3" s="7"/>
      <c r="B3" s="6" t="s">
        <v>3</v>
      </c>
      <c r="C3" s="7"/>
    </row>
    <row r="4" spans="1:3" ht="12.75" x14ac:dyDescent="0.2">
      <c r="A4" s="7"/>
      <c r="B4" s="6" t="s">
        <v>4</v>
      </c>
      <c r="C4" s="7"/>
    </row>
    <row r="5" spans="1:3" ht="12.75" x14ac:dyDescent="0.2">
      <c r="A5" s="7"/>
      <c r="B5" s="6" t="s">
        <v>5</v>
      </c>
      <c r="C5" s="7"/>
    </row>
    <row r="6" spans="1:3" ht="12.75" x14ac:dyDescent="0.2">
      <c r="A6" s="7"/>
      <c r="B6" s="6" t="s">
        <v>6</v>
      </c>
      <c r="C6" s="7"/>
    </row>
    <row r="7" spans="1:3" ht="12.75" x14ac:dyDescent="0.2">
      <c r="A7" s="7"/>
      <c r="B7" s="6" t="s">
        <v>1</v>
      </c>
      <c r="C7" s="7"/>
    </row>
    <row r="8" spans="1:3" ht="12.75" x14ac:dyDescent="0.2">
      <c r="A8" s="7"/>
      <c r="B8" s="6" t="s">
        <v>7</v>
      </c>
      <c r="C8" s="7"/>
    </row>
    <row r="9" spans="1:3" ht="12.75" x14ac:dyDescent="0.2">
      <c r="A9" s="7"/>
      <c r="B9" s="6" t="s">
        <v>8</v>
      </c>
      <c r="C9" s="7"/>
    </row>
    <row r="10" spans="1:3" ht="12.75" x14ac:dyDescent="0.2">
      <c r="A10" s="7"/>
      <c r="B10" s="6" t="s">
        <v>9</v>
      </c>
      <c r="C10" s="7"/>
    </row>
    <row r="11" spans="1:3" ht="12.75" x14ac:dyDescent="0.2">
      <c r="A11" s="7"/>
      <c r="B11" s="6" t="s">
        <v>10</v>
      </c>
      <c r="C11" s="7"/>
    </row>
    <row r="12" spans="1:3" ht="12.75" x14ac:dyDescent="0.2">
      <c r="A12" s="7"/>
      <c r="B12" s="6" t="s">
        <v>11</v>
      </c>
      <c r="C12" s="7"/>
    </row>
    <row r="13" spans="1:3" ht="12.75" x14ac:dyDescent="0.2">
      <c r="A13" s="7"/>
      <c r="B13" s="6" t="s">
        <v>0</v>
      </c>
      <c r="C13" s="7"/>
    </row>
    <row r="14" spans="1:3" ht="12.75" x14ac:dyDescent="0.2">
      <c r="C14" s="7"/>
    </row>
    <row r="15" spans="1:3" ht="12.75" x14ac:dyDescent="0.2">
      <c r="C15" s="7"/>
    </row>
    <row r="16" spans="1:3" ht="12.75" x14ac:dyDescent="0.2">
      <c r="C16" s="7"/>
    </row>
    <row r="17" spans="3:3" ht="12.75" x14ac:dyDescent="0.2">
      <c r="C17" s="7"/>
    </row>
  </sheetData>
  <pageMargins left="0.7" right="0.7" top="0.75" bottom="0.75" header="0.3" footer="0.3"/>
  <customProperties>
    <customPr name="LastActive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modified xsi:type="dcterms:W3CDTF">2021-12-17T11:06:28Z</dcterms:modified>
</cp:coreProperties>
</file>