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  <c r="C3" i="1"/>
  <c r="D3" i="1"/>
  <c r="C2" i="1"/>
  <c r="D2" i="1"/>
  <c r="B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2" i="2"/>
</calcChain>
</file>

<file path=xl/sharedStrings.xml><?xml version="1.0" encoding="utf-8"?>
<sst xmlns="http://schemas.openxmlformats.org/spreadsheetml/2006/main" count="17" uniqueCount="7">
  <si>
    <t>Дата</t>
  </si>
  <si>
    <t>Груша</t>
  </si>
  <si>
    <t>Яблоко</t>
  </si>
  <si>
    <t>Мандарин</t>
  </si>
  <si>
    <t>Персик</t>
  </si>
  <si>
    <t>Цех</t>
  </si>
  <si>
    <t>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</si>
</sst>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Normal="100" workbookViewId="0">
      <selection activeCell="B2" sqref="B2"/>
    </sheetView>
  </sheetViews>
  <sheetFormatPr defaultRowHeight="15" x14ac:dyDescent="0.25"/>
  <cols>
    <col min="2" max="2" width="12.42578125" customWidth="1"/>
    <col min="3" max="3" width="11" customWidth="1"/>
  </cols>
  <sheetData>
    <row r="1" spans="1:32" x14ac:dyDescent="0.25">
      <c r="A1" s="3"/>
      <c r="B1" s="5">
        <v>44197</v>
      </c>
      <c r="C1" s="5">
        <v>44198</v>
      </c>
      <c r="D1" s="5">
        <v>44199</v>
      </c>
      <c r="E1" s="5">
        <v>44200</v>
      </c>
      <c r="F1" s="5">
        <v>44201</v>
      </c>
      <c r="G1" s="5">
        <v>44202</v>
      </c>
      <c r="H1" s="5">
        <v>44203</v>
      </c>
      <c r="I1" s="5">
        <v>44204</v>
      </c>
      <c r="J1" s="5">
        <v>44205</v>
      </c>
      <c r="K1" s="5">
        <v>44206</v>
      </c>
      <c r="L1" s="5">
        <v>44207</v>
      </c>
      <c r="M1" s="5">
        <v>44208</v>
      </c>
      <c r="N1" s="5">
        <v>44209</v>
      </c>
      <c r="O1" s="5">
        <v>44210</v>
      </c>
      <c r="P1" s="5">
        <v>44211</v>
      </c>
      <c r="Q1" s="5">
        <v>44212</v>
      </c>
      <c r="R1" s="5">
        <v>44213</v>
      </c>
      <c r="S1" s="5">
        <v>44214</v>
      </c>
      <c r="T1" s="5">
        <v>44215</v>
      </c>
      <c r="U1" s="5">
        <v>44216</v>
      </c>
      <c r="V1" s="5">
        <v>44217</v>
      </c>
      <c r="W1" s="5">
        <v>44218</v>
      </c>
      <c r="X1" s="5">
        <v>44219</v>
      </c>
      <c r="Y1" s="5">
        <v>44220</v>
      </c>
      <c r="Z1" s="5">
        <v>44221</v>
      </c>
      <c r="AA1" s="5">
        <v>44222</v>
      </c>
      <c r="AB1" s="5">
        <v>44223</v>
      </c>
      <c r="AC1" s="5">
        <v>44224</v>
      </c>
      <c r="AD1" s="5">
        <v>44225</v>
      </c>
      <c r="AE1" s="5">
        <v>44226</v>
      </c>
      <c r="AF1" s="5">
        <v>44227</v>
      </c>
    </row>
    <row r="2" spans="1:32" s="8" customFormat="1" ht="30" x14ac:dyDescent="0.25">
      <c r="A2" s="7">
        <v>1</v>
      </c>
      <c r="B2" s="4" t="str">
        <f>IFERROR(VLOOKUP($A2&amp;"\"&amp;B$1,Лист2!$D:$E,2,),"")</f>
        <v>Груша
Мандарин</v>
      </c>
      <c r="C2" s="4" t="str">
        <f>IFERROR(VLOOKUP($A2&amp;"\"&amp;C$1,Лист2!$D:$E,2,),"")</f>
        <v/>
      </c>
      <c r="D2" s="4" t="str">
        <f>IFERROR(VLOOKUP($A2&amp;"\"&amp;D$1,Лист2!$D:$E,2,),"")</f>
        <v/>
      </c>
      <c r="E2" s="4" t="str">
        <f>IFERROR(VLOOKUP($A2&amp;"\"&amp;E$1,Лист2!$D:$E,2,),"")</f>
        <v/>
      </c>
      <c r="F2" s="4" t="str">
        <f>IFERROR(VLOOKUP($A2&amp;"\"&amp;F$1,Лист2!$D:$E,2,),"")</f>
        <v/>
      </c>
      <c r="G2" s="4" t="str">
        <f>IFERROR(VLOOKUP($A2&amp;"\"&amp;G$1,Лист2!$D:$E,2,),"")</f>
        <v/>
      </c>
      <c r="H2" s="4" t="str">
        <f>IFERROR(VLOOKUP($A2&amp;"\"&amp;H$1,Лист2!$D:$E,2,),"")</f>
        <v/>
      </c>
      <c r="I2" s="4" t="str">
        <f>IFERROR(VLOOKUP($A2&amp;"\"&amp;I$1,Лист2!$D:$E,2,),"")</f>
        <v/>
      </c>
      <c r="J2" s="4" t="str">
        <f>IFERROR(VLOOKUP($A2&amp;"\"&amp;J$1,Лист2!$D:$E,2,),"")</f>
        <v/>
      </c>
      <c r="K2" s="4" t="str">
        <f>IFERROR(VLOOKUP($A2&amp;"\"&amp;K$1,Лист2!$D:$E,2,),"")</f>
        <v>Яблоко</v>
      </c>
      <c r="L2" s="4" t="str">
        <f>IFERROR(VLOOKUP($A2&amp;"\"&amp;L$1,Лист2!$D:$E,2,),"")</f>
        <v/>
      </c>
      <c r="M2" s="4" t="str">
        <f>IFERROR(VLOOKUP($A2&amp;"\"&amp;M$1,Лист2!$D:$E,2,),"")</f>
        <v/>
      </c>
      <c r="N2" s="4" t="str">
        <f>IFERROR(VLOOKUP($A2&amp;"\"&amp;N$1,Лист2!$D:$E,2,),"")</f>
        <v/>
      </c>
      <c r="O2" s="4" t="str">
        <f>IFERROR(VLOOKUP($A2&amp;"\"&amp;O$1,Лист2!$D:$E,2,),"")</f>
        <v>Персик</v>
      </c>
      <c r="P2" s="4" t="str">
        <f>IFERROR(VLOOKUP($A2&amp;"\"&amp;P$1,Лист2!$D:$E,2,),"")</f>
        <v/>
      </c>
      <c r="Q2" s="4" t="str">
        <f>IFERROR(VLOOKUP($A2&amp;"\"&amp;Q$1,Лист2!$D:$E,2,),"")</f>
        <v/>
      </c>
      <c r="R2" s="4" t="str">
        <f>IFERROR(VLOOKUP($A2&amp;"\"&amp;R$1,Лист2!$D:$E,2,),"")</f>
        <v/>
      </c>
      <c r="S2" s="4" t="str">
        <f>IFERROR(VLOOKUP($A2&amp;"\"&amp;S$1,Лист2!$D:$E,2,),"")</f>
        <v/>
      </c>
      <c r="T2" s="4" t="str">
        <f>IFERROR(VLOOKUP($A2&amp;"\"&amp;T$1,Лист2!$D:$E,2,),"")</f>
        <v/>
      </c>
      <c r="U2" s="4" t="str">
        <f>IFERROR(VLOOKUP($A2&amp;"\"&amp;U$1,Лист2!$D:$E,2,),"")</f>
        <v/>
      </c>
      <c r="V2" s="4" t="str">
        <f>IFERROR(VLOOKUP($A2&amp;"\"&amp;V$1,Лист2!$D:$E,2,),"")</f>
        <v/>
      </c>
      <c r="W2" s="4" t="str">
        <f>IFERROR(VLOOKUP($A2&amp;"\"&amp;W$1,Лист2!$D:$E,2,),"")</f>
        <v/>
      </c>
      <c r="X2" s="4" t="str">
        <f>IFERROR(VLOOKUP($A2&amp;"\"&amp;X$1,Лист2!$D:$E,2,),"")</f>
        <v/>
      </c>
      <c r="Y2" s="4" t="str">
        <f>IFERROR(VLOOKUP($A2&amp;"\"&amp;Y$1,Лист2!$D:$E,2,),"")</f>
        <v/>
      </c>
      <c r="Z2" s="4" t="str">
        <f>IFERROR(VLOOKUP($A2&amp;"\"&amp;Z$1,Лист2!$D:$E,2,),"")</f>
        <v/>
      </c>
      <c r="AA2" s="4" t="str">
        <f>IFERROR(VLOOKUP($A2&amp;"\"&amp;AA$1,Лист2!$D:$E,2,),"")</f>
        <v/>
      </c>
      <c r="AB2" s="4" t="str">
        <f>IFERROR(VLOOKUP($A2&amp;"\"&amp;AB$1,Лист2!$D:$E,2,),"")</f>
        <v/>
      </c>
      <c r="AC2" s="4" t="str">
        <f>IFERROR(VLOOKUP($A2&amp;"\"&amp;AC$1,Лист2!$D:$E,2,),"")</f>
        <v/>
      </c>
      <c r="AD2" s="4" t="str">
        <f>IFERROR(VLOOKUP($A2&amp;"\"&amp;AD$1,Лист2!$D:$E,2,),"")</f>
        <v/>
      </c>
      <c r="AE2" s="4" t="str">
        <f>IFERROR(VLOOKUP($A2&amp;"\"&amp;AE$1,Лист2!$D:$E,2,),"")</f>
        <v/>
      </c>
      <c r="AF2" s="4" t="str">
        <f>IFERROR(VLOOKUP($A2&amp;"\"&amp;AF$1,Лист2!$D:$E,2,),"")</f>
        <v/>
      </c>
    </row>
    <row r="3" spans="1:32" s="8" customFormat="1" x14ac:dyDescent="0.25">
      <c r="A3" s="7">
        <v>2</v>
      </c>
      <c r="B3" s="4" t="str">
        <f>IFERROR(VLOOKUP($A3&amp;"\"&amp;B$1,Лист2!$D:$E,2,),"")</f>
        <v/>
      </c>
      <c r="C3" s="4" t="str">
        <f>IFERROR(VLOOKUP($A3&amp;"\"&amp;C$1,Лист2!$D:$E,2,),"")</f>
        <v/>
      </c>
      <c r="D3" s="4" t="str">
        <f>IFERROR(VLOOKUP($A3&amp;"\"&amp;D$1,Лист2!$D:$E,2,),"")</f>
        <v>Яблоко</v>
      </c>
      <c r="E3" s="4" t="str">
        <f>IFERROR(VLOOKUP($A3&amp;"\"&amp;E$1,Лист2!$D:$E,2,),"")</f>
        <v/>
      </c>
      <c r="F3" s="4" t="str">
        <f>IFERROR(VLOOKUP($A3&amp;"\"&amp;F$1,Лист2!$D:$E,2,),"")</f>
        <v/>
      </c>
      <c r="G3" s="4" t="str">
        <f>IFERROR(VLOOKUP($A3&amp;"\"&amp;G$1,Лист2!$D:$E,2,),"")</f>
        <v/>
      </c>
      <c r="H3" s="4" t="str">
        <f>IFERROR(VLOOKUP($A3&amp;"\"&amp;H$1,Лист2!$D:$E,2,),"")</f>
        <v/>
      </c>
      <c r="I3" s="4" t="str">
        <f>IFERROR(VLOOKUP($A3&amp;"\"&amp;I$1,Лист2!$D:$E,2,),"")</f>
        <v>Груша</v>
      </c>
      <c r="J3" s="4" t="str">
        <f>IFERROR(VLOOKUP($A3&amp;"\"&amp;J$1,Лист2!$D:$E,2,),"")</f>
        <v/>
      </c>
      <c r="K3" s="4" t="str">
        <f>IFERROR(VLOOKUP($A3&amp;"\"&amp;K$1,Лист2!$D:$E,2,),"")</f>
        <v>Яблоко</v>
      </c>
      <c r="L3" s="4" t="str">
        <f>IFERROR(VLOOKUP($A3&amp;"\"&amp;L$1,Лист2!$D:$E,2,),"")</f>
        <v/>
      </c>
      <c r="M3" s="4" t="str">
        <f>IFERROR(VLOOKUP($A3&amp;"\"&amp;M$1,Лист2!$D:$E,2,),"")</f>
        <v/>
      </c>
      <c r="N3" s="4" t="str">
        <f>IFERROR(VLOOKUP($A3&amp;"\"&amp;N$1,Лист2!$D:$E,2,),"")</f>
        <v/>
      </c>
      <c r="O3" s="4" t="str">
        <f>IFERROR(VLOOKUP($A3&amp;"\"&amp;O$1,Лист2!$D:$E,2,),"")</f>
        <v/>
      </c>
      <c r="P3" s="4" t="str">
        <f>IFERROR(VLOOKUP($A3&amp;"\"&amp;P$1,Лист2!$D:$E,2,),"")</f>
        <v/>
      </c>
      <c r="Q3" s="4" t="str">
        <f>IFERROR(VLOOKUP($A3&amp;"\"&amp;Q$1,Лист2!$D:$E,2,),"")</f>
        <v/>
      </c>
      <c r="R3" s="4" t="str">
        <f>IFERROR(VLOOKUP($A3&amp;"\"&amp;R$1,Лист2!$D:$E,2,),"")</f>
        <v/>
      </c>
      <c r="S3" s="4" t="str">
        <f>IFERROR(VLOOKUP($A3&amp;"\"&amp;S$1,Лист2!$D:$E,2,),"")</f>
        <v/>
      </c>
      <c r="T3" s="4" t="str">
        <f>IFERROR(VLOOKUP($A3&amp;"\"&amp;T$1,Лист2!$D:$E,2,),"")</f>
        <v/>
      </c>
      <c r="U3" s="4" t="str">
        <f>IFERROR(VLOOKUP($A3&amp;"\"&amp;U$1,Лист2!$D:$E,2,),"")</f>
        <v/>
      </c>
      <c r="V3" s="4" t="str">
        <f>IFERROR(VLOOKUP($A3&amp;"\"&amp;V$1,Лист2!$D:$E,2,),"")</f>
        <v/>
      </c>
      <c r="W3" s="4" t="str">
        <f>IFERROR(VLOOKUP($A3&amp;"\"&amp;W$1,Лист2!$D:$E,2,),"")</f>
        <v/>
      </c>
      <c r="X3" s="4" t="str">
        <f>IFERROR(VLOOKUP($A3&amp;"\"&amp;X$1,Лист2!$D:$E,2,),"")</f>
        <v/>
      </c>
      <c r="Y3" s="4" t="str">
        <f>IFERROR(VLOOKUP($A3&amp;"\"&amp;Y$1,Лист2!$D:$E,2,),"")</f>
        <v/>
      </c>
      <c r="Z3" s="4" t="str">
        <f>IFERROR(VLOOKUP($A3&amp;"\"&amp;Z$1,Лист2!$D:$E,2,),"")</f>
        <v/>
      </c>
      <c r="AA3" s="4" t="str">
        <f>IFERROR(VLOOKUP($A3&amp;"\"&amp;AA$1,Лист2!$D:$E,2,),"")</f>
        <v/>
      </c>
      <c r="AB3" s="4" t="str">
        <f>IFERROR(VLOOKUP($A3&amp;"\"&amp;AB$1,Лист2!$D:$E,2,),"")</f>
        <v/>
      </c>
      <c r="AC3" s="4" t="str">
        <f>IFERROR(VLOOKUP($A3&amp;"\"&amp;AC$1,Лист2!$D:$E,2,),"")</f>
        <v/>
      </c>
      <c r="AD3" s="4" t="str">
        <f>IFERROR(VLOOKUP($A3&amp;"\"&amp;AD$1,Лист2!$D:$E,2,),"")</f>
        <v/>
      </c>
      <c r="AE3" s="4" t="str">
        <f>IFERROR(VLOOKUP($A3&amp;"\"&amp;AE$1,Лист2!$D:$E,2,),"")</f>
        <v/>
      </c>
      <c r="AF3" s="4" t="str">
        <f>IFERROR(VLOOKUP($A3&amp;"\"&amp;AF$1,Лист2!$D:$E,2,),"")</f>
        <v/>
      </c>
    </row>
    <row r="4" spans="1:32" s="8" customFormat="1" x14ac:dyDescent="0.25">
      <c r="A4" s="7">
        <v>3</v>
      </c>
      <c r="B4" s="4" t="str">
        <f>IFERROR(VLOOKUP($A4&amp;"\"&amp;B$1,Лист2!$D:$E,2,),"")</f>
        <v/>
      </c>
      <c r="C4" s="4" t="str">
        <f>IFERROR(VLOOKUP($A4&amp;"\"&amp;C$1,Лист2!$D:$E,2,),"")</f>
        <v/>
      </c>
      <c r="D4" s="4" t="str">
        <f>IFERROR(VLOOKUP($A4&amp;"\"&amp;D$1,Лист2!$D:$E,2,),"")</f>
        <v/>
      </c>
      <c r="E4" s="4" t="str">
        <f>IFERROR(VLOOKUP($A4&amp;"\"&amp;E$1,Лист2!$D:$E,2,),"")</f>
        <v/>
      </c>
      <c r="F4" s="4" t="str">
        <f>IFERROR(VLOOKUP($A4&amp;"\"&amp;F$1,Лист2!$D:$E,2,),"")</f>
        <v/>
      </c>
      <c r="G4" s="4" t="str">
        <f>IFERROR(VLOOKUP($A4&amp;"\"&amp;G$1,Лист2!$D:$E,2,),"")</f>
        <v/>
      </c>
      <c r="H4" s="4" t="str">
        <f>IFERROR(VLOOKUP($A4&amp;"\"&amp;H$1,Лист2!$D:$E,2,),"")</f>
        <v/>
      </c>
      <c r="I4" s="4" t="str">
        <f>IFERROR(VLOOKUP($A4&amp;"\"&amp;I$1,Лист2!$D:$E,2,),"")</f>
        <v/>
      </c>
      <c r="J4" s="4" t="str">
        <f>IFERROR(VLOOKUP($A4&amp;"\"&amp;J$1,Лист2!$D:$E,2,),"")</f>
        <v/>
      </c>
      <c r="K4" s="4" t="str">
        <f>IFERROR(VLOOKUP($A4&amp;"\"&amp;K$1,Лист2!$D:$E,2,),"")</f>
        <v/>
      </c>
      <c r="L4" s="4" t="str">
        <f>IFERROR(VLOOKUP($A4&amp;"\"&amp;L$1,Лист2!$D:$E,2,),"")</f>
        <v/>
      </c>
      <c r="M4" s="4" t="str">
        <f>IFERROR(VLOOKUP($A4&amp;"\"&amp;M$1,Лист2!$D:$E,2,),"")</f>
        <v/>
      </c>
      <c r="N4" s="4" t="str">
        <f>IFERROR(VLOOKUP($A4&amp;"\"&amp;N$1,Лист2!$D:$E,2,),"")</f>
        <v/>
      </c>
      <c r="O4" s="4" t="str">
        <f>IFERROR(VLOOKUP($A4&amp;"\"&amp;O$1,Лист2!$D:$E,2,),"")</f>
        <v/>
      </c>
      <c r="P4" s="4" t="str">
        <f>IFERROR(VLOOKUP($A4&amp;"\"&amp;P$1,Лист2!$D:$E,2,),"")</f>
        <v>Груша</v>
      </c>
      <c r="Q4" s="4" t="str">
        <f>IFERROR(VLOOKUP($A4&amp;"\"&amp;Q$1,Лист2!$D:$E,2,),"")</f>
        <v/>
      </c>
      <c r="R4" s="4" t="str">
        <f>IFERROR(VLOOKUP($A4&amp;"\"&amp;R$1,Лист2!$D:$E,2,),"")</f>
        <v/>
      </c>
      <c r="S4" s="4" t="str">
        <f>IFERROR(VLOOKUP($A4&amp;"\"&amp;S$1,Лист2!$D:$E,2,),"")</f>
        <v/>
      </c>
      <c r="T4" s="4" t="str">
        <f>IFERROR(VLOOKUP($A4&amp;"\"&amp;T$1,Лист2!$D:$E,2,),"")</f>
        <v/>
      </c>
      <c r="U4" s="4" t="str">
        <f>IFERROR(VLOOKUP($A4&amp;"\"&amp;U$1,Лист2!$D:$E,2,),"")</f>
        <v/>
      </c>
      <c r="V4" s="4" t="str">
        <f>IFERROR(VLOOKUP($A4&amp;"\"&amp;V$1,Лист2!$D:$E,2,),"")</f>
        <v/>
      </c>
      <c r="W4" s="4" t="str">
        <f>IFERROR(VLOOKUP($A4&amp;"\"&amp;W$1,Лист2!$D:$E,2,),"")</f>
        <v/>
      </c>
      <c r="X4" s="4" t="str">
        <f>IFERROR(VLOOKUP($A4&amp;"\"&amp;X$1,Лист2!$D:$E,2,),"")</f>
        <v/>
      </c>
      <c r="Y4" s="4" t="str">
        <f>IFERROR(VLOOKUP($A4&amp;"\"&amp;Y$1,Лист2!$D:$E,2,),"")</f>
        <v/>
      </c>
      <c r="Z4" s="4" t="str">
        <f>IFERROR(VLOOKUP($A4&amp;"\"&amp;Z$1,Лист2!$D:$E,2,),"")</f>
        <v/>
      </c>
      <c r="AA4" s="4" t="str">
        <f>IFERROR(VLOOKUP($A4&amp;"\"&amp;AA$1,Лист2!$D:$E,2,),"")</f>
        <v/>
      </c>
      <c r="AB4" s="4" t="str">
        <f>IFERROR(VLOOKUP($A4&amp;"\"&amp;AB$1,Лист2!$D:$E,2,),"")</f>
        <v/>
      </c>
      <c r="AC4" s="4" t="str">
        <f>IFERROR(VLOOKUP($A4&amp;"\"&amp;AC$1,Лист2!$D:$E,2,),"")</f>
        <v/>
      </c>
      <c r="AD4" s="4" t="str">
        <f>IFERROR(VLOOKUP($A4&amp;"\"&amp;AD$1,Лист2!$D:$E,2,),"")</f>
        <v/>
      </c>
      <c r="AE4" s="4" t="str">
        <f>IFERROR(VLOOKUP($A4&amp;"\"&amp;AE$1,Лист2!$D:$E,2,),"")</f>
        <v/>
      </c>
      <c r="AF4" s="4" t="str">
        <f>IFERROR(VLOOKUP($A4&amp;"\"&amp;AF$1,Лист2!$D:$E,2,),"")</f>
        <v/>
      </c>
    </row>
    <row r="5" spans="1:32" s="8" customFormat="1" x14ac:dyDescent="0.25">
      <c r="A5" s="7">
        <v>4</v>
      </c>
      <c r="B5" s="4" t="str">
        <f>IFERROR(VLOOKUP($A5&amp;"\"&amp;B$1,Лист2!$D:$E,2,),"")</f>
        <v/>
      </c>
      <c r="C5" s="4" t="str">
        <f>IFERROR(VLOOKUP($A5&amp;"\"&amp;C$1,Лист2!$D:$E,2,),"")</f>
        <v/>
      </c>
      <c r="D5" s="4" t="str">
        <f>IFERROR(VLOOKUP($A5&amp;"\"&amp;D$1,Лист2!$D:$E,2,),"")</f>
        <v/>
      </c>
      <c r="E5" s="4" t="str">
        <f>IFERROR(VLOOKUP($A5&amp;"\"&amp;E$1,Лист2!$D:$E,2,),"")</f>
        <v/>
      </c>
      <c r="F5" s="4" t="str">
        <f>IFERROR(VLOOKUP($A5&amp;"\"&amp;F$1,Лист2!$D:$E,2,),"")</f>
        <v/>
      </c>
      <c r="G5" s="4" t="str">
        <f>IFERROR(VLOOKUP($A5&amp;"\"&amp;G$1,Лист2!$D:$E,2,),"")</f>
        <v/>
      </c>
      <c r="H5" s="4" t="str">
        <f>IFERROR(VLOOKUP($A5&amp;"\"&amp;H$1,Лист2!$D:$E,2,),"")</f>
        <v/>
      </c>
      <c r="I5" s="4" t="str">
        <f>IFERROR(VLOOKUP($A5&amp;"\"&amp;I$1,Лист2!$D:$E,2,),"")</f>
        <v/>
      </c>
      <c r="J5" s="4" t="str">
        <f>IFERROR(VLOOKUP($A5&amp;"\"&amp;J$1,Лист2!$D:$E,2,),"")</f>
        <v/>
      </c>
      <c r="K5" s="4" t="str">
        <f>IFERROR(VLOOKUP($A5&amp;"\"&amp;K$1,Лист2!$D:$E,2,),"")</f>
        <v/>
      </c>
      <c r="L5" s="4" t="str">
        <f>IFERROR(VLOOKUP($A5&amp;"\"&amp;L$1,Лист2!$D:$E,2,),"")</f>
        <v/>
      </c>
      <c r="M5" s="4" t="str">
        <f>IFERROR(VLOOKUP($A5&amp;"\"&amp;M$1,Лист2!$D:$E,2,),"")</f>
        <v/>
      </c>
      <c r="N5" s="4" t="str">
        <f>IFERROR(VLOOKUP($A5&amp;"\"&amp;N$1,Лист2!$D:$E,2,),"")</f>
        <v/>
      </c>
      <c r="O5" s="4" t="str">
        <f>IFERROR(VLOOKUP($A5&amp;"\"&amp;O$1,Лист2!$D:$E,2,),"")</f>
        <v/>
      </c>
      <c r="P5" s="4" t="str">
        <f>IFERROR(VLOOKUP($A5&amp;"\"&amp;P$1,Лист2!$D:$E,2,),"")</f>
        <v/>
      </c>
      <c r="Q5" s="4" t="str">
        <f>IFERROR(VLOOKUP($A5&amp;"\"&amp;Q$1,Лист2!$D:$E,2,),"")</f>
        <v/>
      </c>
      <c r="R5" s="4" t="str">
        <f>IFERROR(VLOOKUP($A5&amp;"\"&amp;R$1,Лист2!$D:$E,2,),"")</f>
        <v>Груша</v>
      </c>
      <c r="S5" s="4" t="str">
        <f>IFERROR(VLOOKUP($A5&amp;"\"&amp;S$1,Лист2!$D:$E,2,),"")</f>
        <v/>
      </c>
      <c r="T5" s="4" t="str">
        <f>IFERROR(VLOOKUP($A5&amp;"\"&amp;T$1,Лист2!$D:$E,2,),"")</f>
        <v/>
      </c>
      <c r="U5" s="4" t="str">
        <f>IFERROR(VLOOKUP($A5&amp;"\"&amp;U$1,Лист2!$D:$E,2,),"")</f>
        <v/>
      </c>
      <c r="V5" s="4" t="str">
        <f>IFERROR(VLOOKUP($A5&amp;"\"&amp;V$1,Лист2!$D:$E,2,),"")</f>
        <v/>
      </c>
      <c r="W5" s="4" t="str">
        <f>IFERROR(VLOOKUP($A5&amp;"\"&amp;W$1,Лист2!$D:$E,2,),"")</f>
        <v/>
      </c>
      <c r="X5" s="4" t="str">
        <f>IFERROR(VLOOKUP($A5&amp;"\"&amp;X$1,Лист2!$D:$E,2,),"")</f>
        <v/>
      </c>
      <c r="Y5" s="4" t="str">
        <f>IFERROR(VLOOKUP($A5&amp;"\"&amp;Y$1,Лист2!$D:$E,2,),"")</f>
        <v/>
      </c>
      <c r="Z5" s="4" t="str">
        <f>IFERROR(VLOOKUP($A5&amp;"\"&amp;Z$1,Лист2!$D:$E,2,),"")</f>
        <v/>
      </c>
      <c r="AA5" s="4" t="str">
        <f>IFERROR(VLOOKUP($A5&amp;"\"&amp;AA$1,Лист2!$D:$E,2,),"")</f>
        <v/>
      </c>
      <c r="AB5" s="4" t="str">
        <f>IFERROR(VLOOKUP($A5&amp;"\"&amp;AB$1,Лист2!$D:$E,2,),"")</f>
        <v/>
      </c>
      <c r="AC5" s="4" t="str">
        <f>IFERROR(VLOOKUP($A5&amp;"\"&amp;AC$1,Лист2!$D:$E,2,),"")</f>
        <v/>
      </c>
      <c r="AD5" s="4" t="str">
        <f>IFERROR(VLOOKUP($A5&amp;"\"&amp;AD$1,Лист2!$D:$E,2,),"")</f>
        <v/>
      </c>
      <c r="AE5" s="4" t="str">
        <f>IFERROR(VLOOKUP($A5&amp;"\"&amp;AE$1,Лист2!$D:$E,2,),"")</f>
        <v/>
      </c>
      <c r="AF5" s="4" t="str">
        <f>IFERROR(VLOOKUP($A5&amp;"\"&amp;AF$1,Лист2!$D:$E,2,),"")</f>
        <v/>
      </c>
    </row>
    <row r="6" spans="1:32" s="8" customFormat="1" x14ac:dyDescent="0.25">
      <c r="A6" s="7">
        <v>5</v>
      </c>
      <c r="B6" s="4" t="str">
        <f>IFERROR(VLOOKUP($A6&amp;"\"&amp;B$1,Лист2!$D:$E,2,),"")</f>
        <v/>
      </c>
      <c r="C6" s="4" t="str">
        <f>IFERROR(VLOOKUP($A6&amp;"\"&amp;C$1,Лист2!$D:$E,2,),"")</f>
        <v>Мандарин</v>
      </c>
      <c r="D6" s="4" t="str">
        <f>IFERROR(VLOOKUP($A6&amp;"\"&amp;D$1,Лист2!$D:$E,2,),"")</f>
        <v/>
      </c>
      <c r="E6" s="4" t="str">
        <f>IFERROR(VLOOKUP($A6&amp;"\"&amp;E$1,Лист2!$D:$E,2,),"")</f>
        <v/>
      </c>
      <c r="F6" s="4" t="str">
        <f>IFERROR(VLOOKUP($A6&amp;"\"&amp;F$1,Лист2!$D:$E,2,),"")</f>
        <v/>
      </c>
      <c r="G6" s="4" t="str">
        <f>IFERROR(VLOOKUP($A6&amp;"\"&amp;G$1,Лист2!$D:$E,2,),"")</f>
        <v/>
      </c>
      <c r="H6" s="4" t="str">
        <f>IFERROR(VLOOKUP($A6&amp;"\"&amp;H$1,Лист2!$D:$E,2,),"")</f>
        <v/>
      </c>
      <c r="I6" s="4" t="str">
        <f>IFERROR(VLOOKUP($A6&amp;"\"&amp;I$1,Лист2!$D:$E,2,),"")</f>
        <v/>
      </c>
      <c r="J6" s="4" t="str">
        <f>IFERROR(VLOOKUP($A6&amp;"\"&amp;J$1,Лист2!$D:$E,2,),"")</f>
        <v/>
      </c>
      <c r="K6" s="4" t="str">
        <f>IFERROR(VLOOKUP($A6&amp;"\"&amp;K$1,Лист2!$D:$E,2,),"")</f>
        <v>Груша</v>
      </c>
      <c r="L6" s="4" t="str">
        <f>IFERROR(VLOOKUP($A6&amp;"\"&amp;L$1,Лист2!$D:$E,2,),"")</f>
        <v/>
      </c>
      <c r="M6" s="4" t="str">
        <f>IFERROR(VLOOKUP($A6&amp;"\"&amp;M$1,Лист2!$D:$E,2,),"")</f>
        <v/>
      </c>
      <c r="N6" s="4" t="str">
        <f>IFERROR(VLOOKUP($A6&amp;"\"&amp;N$1,Лист2!$D:$E,2,),"")</f>
        <v/>
      </c>
      <c r="O6" s="4" t="str">
        <f>IFERROR(VLOOKUP($A6&amp;"\"&amp;O$1,Лист2!$D:$E,2,),"")</f>
        <v/>
      </c>
      <c r="P6" s="4" t="str">
        <f>IFERROR(VLOOKUP($A6&amp;"\"&amp;P$1,Лист2!$D:$E,2,),"")</f>
        <v/>
      </c>
      <c r="Q6" s="4" t="str">
        <f>IFERROR(VLOOKUP($A6&amp;"\"&amp;Q$1,Лист2!$D:$E,2,),"")</f>
        <v/>
      </c>
      <c r="R6" s="4" t="str">
        <f>IFERROR(VLOOKUP($A6&amp;"\"&amp;R$1,Лист2!$D:$E,2,),"")</f>
        <v/>
      </c>
      <c r="S6" s="4" t="str">
        <f>IFERROR(VLOOKUP($A6&amp;"\"&amp;S$1,Лист2!$D:$E,2,),"")</f>
        <v/>
      </c>
      <c r="T6" s="4" t="str">
        <f>IFERROR(VLOOKUP($A6&amp;"\"&amp;T$1,Лист2!$D:$E,2,),"")</f>
        <v/>
      </c>
      <c r="U6" s="4" t="str">
        <f>IFERROR(VLOOKUP($A6&amp;"\"&amp;U$1,Лист2!$D:$E,2,),"")</f>
        <v/>
      </c>
      <c r="V6" s="4" t="str">
        <f>IFERROR(VLOOKUP($A6&amp;"\"&amp;V$1,Лист2!$D:$E,2,),"")</f>
        <v/>
      </c>
      <c r="W6" s="4" t="str">
        <f>IFERROR(VLOOKUP($A6&amp;"\"&amp;W$1,Лист2!$D:$E,2,),"")</f>
        <v/>
      </c>
      <c r="X6" s="4" t="str">
        <f>IFERROR(VLOOKUP($A6&amp;"\"&amp;X$1,Лист2!$D:$E,2,),"")</f>
        <v/>
      </c>
      <c r="Y6" s="4" t="str">
        <f>IFERROR(VLOOKUP($A6&amp;"\"&amp;Y$1,Лист2!$D:$E,2,),"")</f>
        <v/>
      </c>
      <c r="Z6" s="4" t="str">
        <f>IFERROR(VLOOKUP($A6&amp;"\"&amp;Z$1,Лист2!$D:$E,2,),"")</f>
        <v/>
      </c>
      <c r="AA6" s="4" t="str">
        <f>IFERROR(VLOOKUP($A6&amp;"\"&amp;AA$1,Лист2!$D:$E,2,),"")</f>
        <v/>
      </c>
      <c r="AB6" s="4" t="str">
        <f>IFERROR(VLOOKUP($A6&amp;"\"&amp;AB$1,Лист2!$D:$E,2,),"")</f>
        <v/>
      </c>
      <c r="AC6" s="4" t="str">
        <f>IFERROR(VLOOKUP($A6&amp;"\"&amp;AC$1,Лист2!$D:$E,2,),"")</f>
        <v/>
      </c>
      <c r="AD6" s="4" t="str">
        <f>IFERROR(VLOOKUP($A6&amp;"\"&amp;AD$1,Лист2!$D:$E,2,),"")</f>
        <v/>
      </c>
      <c r="AE6" s="4" t="str">
        <f>IFERROR(VLOOKUP($A6&amp;"\"&amp;AE$1,Лист2!$D:$E,2,),"")</f>
        <v/>
      </c>
      <c r="AF6" s="4" t="str">
        <f>IFERROR(VLOOKUP($A6&amp;"\"&amp;AF$1,Лист2!$D:$E,2,),"")</f>
        <v/>
      </c>
    </row>
    <row r="7" spans="1:32" s="8" customFormat="1" x14ac:dyDescent="0.25">
      <c r="A7" s="7">
        <v>6</v>
      </c>
      <c r="B7" s="4" t="str">
        <f>IFERROR(VLOOKUP($A7&amp;"\"&amp;B$1,Лист2!$D:$E,2,),"")</f>
        <v/>
      </c>
      <c r="C7" s="4" t="str">
        <f>IFERROR(VLOOKUP($A7&amp;"\"&amp;C$1,Лист2!$D:$E,2,),"")</f>
        <v/>
      </c>
      <c r="D7" s="4" t="str">
        <f>IFERROR(VLOOKUP($A7&amp;"\"&amp;D$1,Лист2!$D:$E,2,),"")</f>
        <v>Яблоко</v>
      </c>
      <c r="E7" s="4" t="str">
        <f>IFERROR(VLOOKUP($A7&amp;"\"&amp;E$1,Лист2!$D:$E,2,),"")</f>
        <v/>
      </c>
      <c r="F7" s="4" t="str">
        <f>IFERROR(VLOOKUP($A7&amp;"\"&amp;F$1,Лист2!$D:$E,2,),"")</f>
        <v/>
      </c>
      <c r="G7" s="4" t="str">
        <f>IFERROR(VLOOKUP($A7&amp;"\"&amp;G$1,Лист2!$D:$E,2,),"")</f>
        <v/>
      </c>
      <c r="H7" s="4" t="str">
        <f>IFERROR(VLOOKUP($A7&amp;"\"&amp;H$1,Лист2!$D:$E,2,),"")</f>
        <v/>
      </c>
      <c r="I7" s="4" t="str">
        <f>IFERROR(VLOOKUP($A7&amp;"\"&amp;I$1,Лист2!$D:$E,2,),"")</f>
        <v/>
      </c>
      <c r="J7" s="4" t="str">
        <f>IFERROR(VLOOKUP($A7&amp;"\"&amp;J$1,Лист2!$D:$E,2,),"")</f>
        <v/>
      </c>
      <c r="K7" s="4" t="str">
        <f>IFERROR(VLOOKUP($A7&amp;"\"&amp;K$1,Лист2!$D:$E,2,),"")</f>
        <v/>
      </c>
      <c r="L7" s="4" t="str">
        <f>IFERROR(VLOOKUP($A7&amp;"\"&amp;L$1,Лист2!$D:$E,2,),"")</f>
        <v/>
      </c>
      <c r="M7" s="4" t="str">
        <f>IFERROR(VLOOKUP($A7&amp;"\"&amp;M$1,Лист2!$D:$E,2,),"")</f>
        <v/>
      </c>
      <c r="N7" s="4" t="str">
        <f>IFERROR(VLOOKUP($A7&amp;"\"&amp;N$1,Лист2!$D:$E,2,),"")</f>
        <v/>
      </c>
      <c r="O7" s="4" t="str">
        <f>IFERROR(VLOOKUP($A7&amp;"\"&amp;O$1,Лист2!$D:$E,2,),"")</f>
        <v/>
      </c>
      <c r="P7" s="4" t="str">
        <f>IFERROR(VLOOKUP($A7&amp;"\"&amp;P$1,Лист2!$D:$E,2,),"")</f>
        <v/>
      </c>
      <c r="Q7" s="4" t="str">
        <f>IFERROR(VLOOKUP($A7&amp;"\"&amp;Q$1,Лист2!$D:$E,2,),"")</f>
        <v/>
      </c>
      <c r="R7" s="4" t="str">
        <f>IFERROR(VLOOKUP($A7&amp;"\"&amp;R$1,Лист2!$D:$E,2,),"")</f>
        <v/>
      </c>
      <c r="S7" s="4" t="str">
        <f>IFERROR(VLOOKUP($A7&amp;"\"&amp;S$1,Лист2!$D:$E,2,),"")</f>
        <v/>
      </c>
      <c r="T7" s="4" t="str">
        <f>IFERROR(VLOOKUP($A7&amp;"\"&amp;T$1,Лист2!$D:$E,2,),"")</f>
        <v/>
      </c>
      <c r="U7" s="4" t="str">
        <f>IFERROR(VLOOKUP($A7&amp;"\"&amp;U$1,Лист2!$D:$E,2,),"")</f>
        <v/>
      </c>
      <c r="V7" s="4" t="str">
        <f>IFERROR(VLOOKUP($A7&amp;"\"&amp;V$1,Лист2!$D:$E,2,),"")</f>
        <v/>
      </c>
      <c r="W7" s="4" t="str">
        <f>IFERROR(VLOOKUP($A7&amp;"\"&amp;W$1,Лист2!$D:$E,2,),"")</f>
        <v/>
      </c>
      <c r="X7" s="4" t="str">
        <f>IFERROR(VLOOKUP($A7&amp;"\"&amp;X$1,Лист2!$D:$E,2,),"")</f>
        <v/>
      </c>
      <c r="Y7" s="4" t="str">
        <f>IFERROR(VLOOKUP($A7&amp;"\"&amp;Y$1,Лист2!$D:$E,2,),"")</f>
        <v/>
      </c>
      <c r="Z7" s="4" t="str">
        <f>IFERROR(VLOOKUP($A7&amp;"\"&amp;Z$1,Лист2!$D:$E,2,),"")</f>
        <v/>
      </c>
      <c r="AA7" s="4" t="str">
        <f>IFERROR(VLOOKUP($A7&amp;"\"&amp;AA$1,Лист2!$D:$E,2,),"")</f>
        <v/>
      </c>
      <c r="AB7" s="4" t="str">
        <f>IFERROR(VLOOKUP($A7&amp;"\"&amp;AB$1,Лист2!$D:$E,2,),"")</f>
        <v/>
      </c>
      <c r="AC7" s="4" t="str">
        <f>IFERROR(VLOOKUP($A7&amp;"\"&amp;AC$1,Лист2!$D:$E,2,),"")</f>
        <v/>
      </c>
      <c r="AD7" s="4" t="str">
        <f>IFERROR(VLOOKUP($A7&amp;"\"&amp;AD$1,Лист2!$D:$E,2,),"")</f>
        <v/>
      </c>
      <c r="AE7" s="4" t="str">
        <f>IFERROR(VLOOKUP($A7&amp;"\"&amp;AE$1,Лист2!$D:$E,2,),"")</f>
        <v/>
      </c>
      <c r="AF7" s="4" t="str">
        <f>IFERROR(VLOOKUP($A7&amp;"\"&amp;AF$1,Лист2!$D:$E,2,),"")</f>
        <v/>
      </c>
    </row>
    <row r="8" spans="1:32" s="8" customFormat="1" x14ac:dyDescent="0.25">
      <c r="A8" s="7">
        <v>7</v>
      </c>
      <c r="B8" s="4" t="str">
        <f>IFERROR(VLOOKUP($A8&amp;"\"&amp;B$1,Лист2!$D:$E,2,),"")</f>
        <v/>
      </c>
      <c r="C8" s="4" t="str">
        <f>IFERROR(VLOOKUP($A8&amp;"\"&amp;C$1,Лист2!$D:$E,2,),"")</f>
        <v/>
      </c>
      <c r="D8" s="4" t="str">
        <f>IFERROR(VLOOKUP($A8&amp;"\"&amp;D$1,Лист2!$D:$E,2,),"")</f>
        <v/>
      </c>
      <c r="E8" s="4" t="str">
        <f>IFERROR(VLOOKUP($A8&amp;"\"&amp;E$1,Лист2!$D:$E,2,),"")</f>
        <v>Персик</v>
      </c>
      <c r="F8" s="4" t="str">
        <f>IFERROR(VLOOKUP($A8&amp;"\"&amp;F$1,Лист2!$D:$E,2,),"")</f>
        <v/>
      </c>
      <c r="G8" s="4" t="str">
        <f>IFERROR(VLOOKUP($A8&amp;"\"&amp;G$1,Лист2!$D:$E,2,),"")</f>
        <v/>
      </c>
      <c r="H8" s="4" t="str">
        <f>IFERROR(VLOOKUP($A8&amp;"\"&amp;H$1,Лист2!$D:$E,2,),"")</f>
        <v/>
      </c>
      <c r="I8" s="4" t="str">
        <f>IFERROR(VLOOKUP($A8&amp;"\"&amp;I$1,Лист2!$D:$E,2,),"")</f>
        <v/>
      </c>
      <c r="J8" s="4" t="str">
        <f>IFERROR(VLOOKUP($A8&amp;"\"&amp;J$1,Лист2!$D:$E,2,),"")</f>
        <v/>
      </c>
      <c r="K8" s="4" t="str">
        <f>IFERROR(VLOOKUP($A8&amp;"\"&amp;K$1,Лист2!$D:$E,2,),"")</f>
        <v/>
      </c>
      <c r="L8" s="4" t="str">
        <f>IFERROR(VLOOKUP($A8&amp;"\"&amp;L$1,Лист2!$D:$E,2,),"")</f>
        <v/>
      </c>
      <c r="M8" s="4" t="str">
        <f>IFERROR(VLOOKUP($A8&amp;"\"&amp;M$1,Лист2!$D:$E,2,),"")</f>
        <v/>
      </c>
      <c r="N8" s="4" t="str">
        <f>IFERROR(VLOOKUP($A8&amp;"\"&amp;N$1,Лист2!$D:$E,2,),"")</f>
        <v/>
      </c>
      <c r="O8" s="4" t="str">
        <f>IFERROR(VLOOKUP($A8&amp;"\"&amp;O$1,Лист2!$D:$E,2,),"")</f>
        <v/>
      </c>
      <c r="P8" s="4" t="str">
        <f>IFERROR(VLOOKUP($A8&amp;"\"&amp;P$1,Лист2!$D:$E,2,),"")</f>
        <v/>
      </c>
      <c r="Q8" s="4" t="str">
        <f>IFERROR(VLOOKUP($A8&amp;"\"&amp;Q$1,Лист2!$D:$E,2,),"")</f>
        <v/>
      </c>
      <c r="R8" s="4" t="str">
        <f>IFERROR(VLOOKUP($A8&amp;"\"&amp;R$1,Лист2!$D:$E,2,),"")</f>
        <v/>
      </c>
      <c r="S8" s="4" t="str">
        <f>IFERROR(VLOOKUP($A8&amp;"\"&amp;S$1,Лист2!$D:$E,2,),"")</f>
        <v/>
      </c>
      <c r="T8" s="4" t="str">
        <f>IFERROR(VLOOKUP($A8&amp;"\"&amp;T$1,Лист2!$D:$E,2,),"")</f>
        <v/>
      </c>
      <c r="U8" s="4" t="str">
        <f>IFERROR(VLOOKUP($A8&amp;"\"&amp;U$1,Лист2!$D:$E,2,),"")</f>
        <v/>
      </c>
      <c r="V8" s="4" t="str">
        <f>IFERROR(VLOOKUP($A8&amp;"\"&amp;V$1,Лист2!$D:$E,2,),"")</f>
        <v/>
      </c>
      <c r="W8" s="4" t="str">
        <f>IFERROR(VLOOKUP($A8&amp;"\"&amp;W$1,Лист2!$D:$E,2,),"")</f>
        <v/>
      </c>
      <c r="X8" s="4" t="str">
        <f>IFERROR(VLOOKUP($A8&amp;"\"&amp;X$1,Лист2!$D:$E,2,),"")</f>
        <v/>
      </c>
      <c r="Y8" s="4" t="str">
        <f>IFERROR(VLOOKUP($A8&amp;"\"&amp;Y$1,Лист2!$D:$E,2,),"")</f>
        <v/>
      </c>
      <c r="Z8" s="4" t="str">
        <f>IFERROR(VLOOKUP($A8&amp;"\"&amp;Z$1,Лист2!$D:$E,2,),"")</f>
        <v/>
      </c>
      <c r="AA8" s="4" t="str">
        <f>IFERROR(VLOOKUP($A8&amp;"\"&amp;AA$1,Лист2!$D:$E,2,),"")</f>
        <v/>
      </c>
      <c r="AB8" s="4" t="str">
        <f>IFERROR(VLOOKUP($A8&amp;"\"&amp;AB$1,Лист2!$D:$E,2,),"")</f>
        <v/>
      </c>
      <c r="AC8" s="4" t="str">
        <f>IFERROR(VLOOKUP($A8&amp;"\"&amp;AC$1,Лист2!$D:$E,2,),"")</f>
        <v/>
      </c>
      <c r="AD8" s="4" t="str">
        <f>IFERROR(VLOOKUP($A8&amp;"\"&amp;AD$1,Лист2!$D:$E,2,),"")</f>
        <v/>
      </c>
      <c r="AE8" s="4" t="str">
        <f>IFERROR(VLOOKUP($A8&amp;"\"&amp;AE$1,Лист2!$D:$E,2,),"")</f>
        <v/>
      </c>
      <c r="AF8" s="4" t="str">
        <f>IFERROR(VLOOKUP($A8&amp;"\"&amp;AF$1,Лист2!$D:$E,2,),"")</f>
        <v/>
      </c>
    </row>
    <row r="9" spans="1:32" s="8" customFormat="1" x14ac:dyDescent="0.25">
      <c r="A9" s="7">
        <v>8</v>
      </c>
      <c r="B9" s="4" t="str">
        <f>IFERROR(VLOOKUP($A9&amp;"\"&amp;B$1,Лист2!$D:$E,2,),"")</f>
        <v/>
      </c>
      <c r="C9" s="4" t="str">
        <f>IFERROR(VLOOKUP($A9&amp;"\"&amp;C$1,Лист2!$D:$E,2,),"")</f>
        <v/>
      </c>
      <c r="D9" s="4" t="str">
        <f>IFERROR(VLOOKUP($A9&amp;"\"&amp;D$1,Лист2!$D:$E,2,),"")</f>
        <v/>
      </c>
      <c r="E9" s="4" t="str">
        <f>IFERROR(VLOOKUP($A9&amp;"\"&amp;E$1,Лист2!$D:$E,2,),"")</f>
        <v/>
      </c>
      <c r="F9" s="4" t="str">
        <f>IFERROR(VLOOKUP($A9&amp;"\"&amp;F$1,Лист2!$D:$E,2,),"")</f>
        <v/>
      </c>
      <c r="G9" s="4" t="str">
        <f>IFERROR(VLOOKUP($A9&amp;"\"&amp;G$1,Лист2!$D:$E,2,),"")</f>
        <v/>
      </c>
      <c r="H9" s="4" t="str">
        <f>IFERROR(VLOOKUP($A9&amp;"\"&amp;H$1,Лист2!$D:$E,2,),"")</f>
        <v/>
      </c>
      <c r="I9" s="4" t="str">
        <f>IFERROR(VLOOKUP($A9&amp;"\"&amp;I$1,Лист2!$D:$E,2,),"")</f>
        <v/>
      </c>
      <c r="J9" s="4" t="str">
        <f>IFERROR(VLOOKUP($A9&amp;"\"&amp;J$1,Лист2!$D:$E,2,),"")</f>
        <v/>
      </c>
      <c r="K9" s="4" t="str">
        <f>IFERROR(VLOOKUP($A9&amp;"\"&amp;K$1,Лист2!$D:$E,2,),"")</f>
        <v/>
      </c>
      <c r="L9" s="4" t="str">
        <f>IFERROR(VLOOKUP($A9&amp;"\"&amp;L$1,Лист2!$D:$E,2,),"")</f>
        <v/>
      </c>
      <c r="M9" s="4" t="str">
        <f>IFERROR(VLOOKUP($A9&amp;"\"&amp;M$1,Лист2!$D:$E,2,),"")</f>
        <v/>
      </c>
      <c r="N9" s="4" t="str">
        <f>IFERROR(VLOOKUP($A9&amp;"\"&amp;N$1,Лист2!$D:$E,2,),"")</f>
        <v/>
      </c>
      <c r="O9" s="4" t="str">
        <f>IFERROR(VLOOKUP($A9&amp;"\"&amp;O$1,Лист2!$D:$E,2,),"")</f>
        <v/>
      </c>
      <c r="P9" s="4" t="str">
        <f>IFERROR(VLOOKUP($A9&amp;"\"&amp;P$1,Лист2!$D:$E,2,),"")</f>
        <v/>
      </c>
      <c r="Q9" s="4" t="str">
        <f>IFERROR(VLOOKUP($A9&amp;"\"&amp;Q$1,Лист2!$D:$E,2,),"")</f>
        <v/>
      </c>
      <c r="R9" s="4" t="str">
        <f>IFERROR(VLOOKUP($A9&amp;"\"&amp;R$1,Лист2!$D:$E,2,),"")</f>
        <v/>
      </c>
      <c r="S9" s="4" t="str">
        <f>IFERROR(VLOOKUP($A9&amp;"\"&amp;S$1,Лист2!$D:$E,2,),"")</f>
        <v/>
      </c>
      <c r="T9" s="4" t="str">
        <f>IFERROR(VLOOKUP($A9&amp;"\"&amp;T$1,Лист2!$D:$E,2,),"")</f>
        <v/>
      </c>
      <c r="U9" s="4" t="str">
        <f>IFERROR(VLOOKUP($A9&amp;"\"&amp;U$1,Лист2!$D:$E,2,),"")</f>
        <v/>
      </c>
      <c r="V9" s="4" t="str">
        <f>IFERROR(VLOOKUP($A9&amp;"\"&amp;V$1,Лист2!$D:$E,2,),"")</f>
        <v/>
      </c>
      <c r="W9" s="4" t="str">
        <f>IFERROR(VLOOKUP($A9&amp;"\"&amp;W$1,Лист2!$D:$E,2,),"")</f>
        <v/>
      </c>
      <c r="X9" s="4" t="str">
        <f>IFERROR(VLOOKUP($A9&amp;"\"&amp;X$1,Лист2!$D:$E,2,),"")</f>
        <v/>
      </c>
      <c r="Y9" s="4" t="str">
        <f>IFERROR(VLOOKUP($A9&amp;"\"&amp;Y$1,Лист2!$D:$E,2,),"")</f>
        <v/>
      </c>
      <c r="Z9" s="4" t="str">
        <f>IFERROR(VLOOKUP($A9&amp;"\"&amp;Z$1,Лист2!$D:$E,2,),"")</f>
        <v/>
      </c>
      <c r="AA9" s="4" t="str">
        <f>IFERROR(VLOOKUP($A9&amp;"\"&amp;AA$1,Лист2!$D:$E,2,),"")</f>
        <v/>
      </c>
      <c r="AB9" s="4" t="str">
        <f>IFERROR(VLOOKUP($A9&amp;"\"&amp;AB$1,Лист2!$D:$E,2,),"")</f>
        <v/>
      </c>
      <c r="AC9" s="4" t="str">
        <f>IFERROR(VLOOKUP($A9&amp;"\"&amp;AC$1,Лист2!$D:$E,2,),"")</f>
        <v/>
      </c>
      <c r="AD9" s="4" t="str">
        <f>IFERROR(VLOOKUP($A9&amp;"\"&amp;AD$1,Лист2!$D:$E,2,),"")</f>
        <v/>
      </c>
      <c r="AE9" s="4" t="str">
        <f>IFERROR(VLOOKUP($A9&amp;"\"&amp;AE$1,Лист2!$D:$E,2,),"")</f>
        <v/>
      </c>
      <c r="AF9" s="4" t="str">
        <f>IFERROR(VLOOKUP($A9&amp;"\"&amp;AF$1,Лист2!$D:$E,2,),"")</f>
        <v/>
      </c>
    </row>
    <row r="10" spans="1:32" s="8" customFormat="1" x14ac:dyDescent="0.25">
      <c r="A10" s="7">
        <v>9</v>
      </c>
      <c r="B10" s="4" t="str">
        <f>IFERROR(VLOOKUP($A10&amp;"\"&amp;B$1,Лист2!$D:$E,2,),"")</f>
        <v/>
      </c>
      <c r="C10" s="4" t="str">
        <f>IFERROR(VLOOKUP($A10&amp;"\"&amp;C$1,Лист2!$D:$E,2,),"")</f>
        <v/>
      </c>
      <c r="D10" s="4" t="str">
        <f>IFERROR(VLOOKUP($A10&amp;"\"&amp;D$1,Лист2!$D:$E,2,),"")</f>
        <v/>
      </c>
      <c r="E10" s="4" t="str">
        <f>IFERROR(VLOOKUP($A10&amp;"\"&amp;E$1,Лист2!$D:$E,2,),"")</f>
        <v/>
      </c>
      <c r="F10" s="4" t="str">
        <f>IFERROR(VLOOKUP($A10&amp;"\"&amp;F$1,Лист2!$D:$E,2,),"")</f>
        <v/>
      </c>
      <c r="G10" s="4" t="str">
        <f>IFERROR(VLOOKUP($A10&amp;"\"&amp;G$1,Лист2!$D:$E,2,),"")</f>
        <v/>
      </c>
      <c r="H10" s="4" t="str">
        <f>IFERROR(VLOOKUP($A10&amp;"\"&amp;H$1,Лист2!$D:$E,2,),"")</f>
        <v/>
      </c>
      <c r="I10" s="4" t="str">
        <f>IFERROR(VLOOKUP($A10&amp;"\"&amp;I$1,Лист2!$D:$E,2,),"")</f>
        <v/>
      </c>
      <c r="J10" s="4" t="str">
        <f>IFERROR(VLOOKUP($A10&amp;"\"&amp;J$1,Лист2!$D:$E,2,),"")</f>
        <v>Персик</v>
      </c>
      <c r="K10" s="4" t="str">
        <f>IFERROR(VLOOKUP($A10&amp;"\"&amp;K$1,Лист2!$D:$E,2,),"")</f>
        <v/>
      </c>
      <c r="L10" s="4" t="str">
        <f>IFERROR(VLOOKUP($A10&amp;"\"&amp;L$1,Лист2!$D:$E,2,),"")</f>
        <v/>
      </c>
      <c r="M10" s="4" t="str">
        <f>IFERROR(VLOOKUP($A10&amp;"\"&amp;M$1,Лист2!$D:$E,2,),"")</f>
        <v/>
      </c>
      <c r="N10" s="4" t="str">
        <f>IFERROR(VLOOKUP($A10&amp;"\"&amp;N$1,Лист2!$D:$E,2,),"")</f>
        <v/>
      </c>
      <c r="O10" s="4" t="str">
        <f>IFERROR(VLOOKUP($A10&amp;"\"&amp;O$1,Лист2!$D:$E,2,),"")</f>
        <v/>
      </c>
      <c r="P10" s="4" t="str">
        <f>IFERROR(VLOOKUP($A10&amp;"\"&amp;P$1,Лист2!$D:$E,2,),"")</f>
        <v/>
      </c>
      <c r="Q10" s="4" t="str">
        <f>IFERROR(VLOOKUP($A10&amp;"\"&amp;Q$1,Лист2!$D:$E,2,),"")</f>
        <v/>
      </c>
      <c r="R10" s="4" t="str">
        <f>IFERROR(VLOOKUP($A10&amp;"\"&amp;R$1,Лист2!$D:$E,2,),"")</f>
        <v/>
      </c>
      <c r="S10" s="4" t="str">
        <f>IFERROR(VLOOKUP($A10&amp;"\"&amp;S$1,Лист2!$D:$E,2,),"")</f>
        <v/>
      </c>
      <c r="T10" s="4" t="str">
        <f>IFERROR(VLOOKUP($A10&amp;"\"&amp;T$1,Лист2!$D:$E,2,),"")</f>
        <v/>
      </c>
      <c r="U10" s="4" t="str">
        <f>IFERROR(VLOOKUP($A10&amp;"\"&amp;U$1,Лист2!$D:$E,2,),"")</f>
        <v/>
      </c>
      <c r="V10" s="4" t="str">
        <f>IFERROR(VLOOKUP($A10&amp;"\"&amp;V$1,Лист2!$D:$E,2,),"")</f>
        <v/>
      </c>
      <c r="W10" s="4" t="str">
        <f>IFERROR(VLOOKUP($A10&amp;"\"&amp;W$1,Лист2!$D:$E,2,),"")</f>
        <v/>
      </c>
      <c r="X10" s="4" t="str">
        <f>IFERROR(VLOOKUP($A10&amp;"\"&amp;X$1,Лист2!$D:$E,2,),"")</f>
        <v/>
      </c>
      <c r="Y10" s="4" t="str">
        <f>IFERROR(VLOOKUP($A10&amp;"\"&amp;Y$1,Лист2!$D:$E,2,),"")</f>
        <v/>
      </c>
      <c r="Z10" s="4" t="str">
        <f>IFERROR(VLOOKUP($A10&amp;"\"&amp;Z$1,Лист2!$D:$E,2,),"")</f>
        <v/>
      </c>
      <c r="AA10" s="4" t="str">
        <f>IFERROR(VLOOKUP($A10&amp;"\"&amp;AA$1,Лист2!$D:$E,2,),"")</f>
        <v/>
      </c>
      <c r="AB10" s="4" t="str">
        <f>IFERROR(VLOOKUP($A10&amp;"\"&amp;AB$1,Лист2!$D:$E,2,),"")</f>
        <v/>
      </c>
      <c r="AC10" s="4" t="str">
        <f>IFERROR(VLOOKUP($A10&amp;"\"&amp;AC$1,Лист2!$D:$E,2,),"")</f>
        <v/>
      </c>
      <c r="AD10" s="4" t="str">
        <f>IFERROR(VLOOKUP($A10&amp;"\"&amp;AD$1,Лист2!$D:$E,2,),"")</f>
        <v/>
      </c>
      <c r="AE10" s="4" t="str">
        <f>IFERROR(VLOOKUP($A10&amp;"\"&amp;AE$1,Лист2!$D:$E,2,),"")</f>
        <v/>
      </c>
      <c r="AF10" s="4" t="str">
        <f>IFERROR(VLOOKUP($A10&amp;"\"&amp;AF$1,Лист2!$D:$E,2,),"")</f>
        <v/>
      </c>
    </row>
    <row r="11" spans="1:32" s="8" customFormat="1" x14ac:dyDescent="0.25">
      <c r="A11" s="7">
        <v>10</v>
      </c>
      <c r="B11" s="4" t="str">
        <f>IFERROR(VLOOKUP($A11&amp;"\"&amp;B$1,Лист2!$D:$E,2,),"")</f>
        <v/>
      </c>
      <c r="C11" s="4" t="str">
        <f>IFERROR(VLOOKUP($A11&amp;"\"&amp;C$1,Лист2!$D:$E,2,),"")</f>
        <v/>
      </c>
      <c r="D11" s="4" t="str">
        <f>IFERROR(VLOOKUP($A11&amp;"\"&amp;D$1,Лист2!$D:$E,2,),"")</f>
        <v/>
      </c>
      <c r="E11" s="4" t="str">
        <f>IFERROR(VLOOKUP($A11&amp;"\"&amp;E$1,Лист2!$D:$E,2,),"")</f>
        <v/>
      </c>
      <c r="F11" s="4" t="str">
        <f>IFERROR(VLOOKUP($A11&amp;"\"&amp;F$1,Лист2!$D:$E,2,),"")</f>
        <v/>
      </c>
      <c r="G11" s="4" t="str">
        <f>IFERROR(VLOOKUP($A11&amp;"\"&amp;G$1,Лист2!$D:$E,2,),"")</f>
        <v/>
      </c>
      <c r="H11" s="4" t="str">
        <f>IFERROR(VLOOKUP($A11&amp;"\"&amp;H$1,Лист2!$D:$E,2,),"")</f>
        <v/>
      </c>
      <c r="I11" s="4" t="str">
        <f>IFERROR(VLOOKUP($A11&amp;"\"&amp;I$1,Лист2!$D:$E,2,),"")</f>
        <v/>
      </c>
      <c r="J11" s="4" t="str">
        <f>IFERROR(VLOOKUP($A11&amp;"\"&amp;J$1,Лист2!$D:$E,2,),"")</f>
        <v/>
      </c>
      <c r="K11" s="4" t="str">
        <f>IFERROR(VLOOKUP($A11&amp;"\"&amp;K$1,Лист2!$D:$E,2,),"")</f>
        <v/>
      </c>
      <c r="L11" s="4" t="str">
        <f>IFERROR(VLOOKUP($A11&amp;"\"&amp;L$1,Лист2!$D:$E,2,),"")</f>
        <v/>
      </c>
      <c r="M11" s="4" t="str">
        <f>IFERROR(VLOOKUP($A11&amp;"\"&amp;M$1,Лист2!$D:$E,2,),"")</f>
        <v/>
      </c>
      <c r="N11" s="4" t="str">
        <f>IFERROR(VLOOKUP($A11&amp;"\"&amp;N$1,Лист2!$D:$E,2,),"")</f>
        <v/>
      </c>
      <c r="O11" s="4" t="str">
        <f>IFERROR(VLOOKUP($A11&amp;"\"&amp;O$1,Лист2!$D:$E,2,),"")</f>
        <v/>
      </c>
      <c r="P11" s="4" t="str">
        <f>IFERROR(VLOOKUP($A11&amp;"\"&amp;P$1,Лист2!$D:$E,2,),"")</f>
        <v/>
      </c>
      <c r="Q11" s="4" t="str">
        <f>IFERROR(VLOOKUP($A11&amp;"\"&amp;Q$1,Лист2!$D:$E,2,),"")</f>
        <v/>
      </c>
      <c r="R11" s="4" t="str">
        <f>IFERROR(VLOOKUP($A11&amp;"\"&amp;R$1,Лист2!$D:$E,2,),"")</f>
        <v/>
      </c>
      <c r="S11" s="4" t="str">
        <f>IFERROR(VLOOKUP($A11&amp;"\"&amp;S$1,Лист2!$D:$E,2,),"")</f>
        <v/>
      </c>
      <c r="T11" s="4" t="str">
        <f>IFERROR(VLOOKUP($A11&amp;"\"&amp;T$1,Лист2!$D:$E,2,),"")</f>
        <v/>
      </c>
      <c r="U11" s="4" t="str">
        <f>IFERROR(VLOOKUP($A11&amp;"\"&amp;U$1,Лист2!$D:$E,2,),"")</f>
        <v/>
      </c>
      <c r="V11" s="4" t="str">
        <f>IFERROR(VLOOKUP($A11&amp;"\"&amp;V$1,Лист2!$D:$E,2,),"")</f>
        <v/>
      </c>
      <c r="W11" s="4" t="str">
        <f>IFERROR(VLOOKUP($A11&amp;"\"&amp;W$1,Лист2!$D:$E,2,),"")</f>
        <v/>
      </c>
      <c r="X11" s="4" t="str">
        <f>IFERROR(VLOOKUP($A11&amp;"\"&amp;X$1,Лист2!$D:$E,2,),"")</f>
        <v/>
      </c>
      <c r="Y11" s="4" t="str">
        <f>IFERROR(VLOOKUP($A11&amp;"\"&amp;Y$1,Лист2!$D:$E,2,),"")</f>
        <v/>
      </c>
      <c r="Z11" s="4" t="str">
        <f>IFERROR(VLOOKUP($A11&amp;"\"&amp;Z$1,Лист2!$D:$E,2,),"")</f>
        <v/>
      </c>
      <c r="AA11" s="4" t="str">
        <f>IFERROR(VLOOKUP($A11&amp;"\"&amp;AA$1,Лист2!$D:$E,2,),"")</f>
        <v/>
      </c>
      <c r="AB11" s="4" t="str">
        <f>IFERROR(VLOOKUP($A11&amp;"\"&amp;AB$1,Лист2!$D:$E,2,),"")</f>
        <v/>
      </c>
      <c r="AC11" s="4" t="str">
        <f>IFERROR(VLOOKUP($A11&amp;"\"&amp;AC$1,Лист2!$D:$E,2,),"")</f>
        <v/>
      </c>
      <c r="AD11" s="4" t="str">
        <f>IFERROR(VLOOKUP($A11&amp;"\"&amp;AD$1,Лист2!$D:$E,2,),"")</f>
        <v/>
      </c>
      <c r="AE11" s="4" t="str">
        <f>IFERROR(VLOOKUP($A11&amp;"\"&amp;AE$1,Лист2!$D:$E,2,),"")</f>
        <v/>
      </c>
      <c r="AF11" s="4" t="str">
        <f>IFERROR(VLOOKUP($A11&amp;"\"&amp;AF$1,Лист2!$D:$E,2,),"")</f>
        <v/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2" sqref="F2"/>
    </sheetView>
  </sheetViews>
  <sheetFormatPr defaultRowHeight="15" x14ac:dyDescent="0.25"/>
  <cols>
    <col min="3" max="3" width="10.7109375" customWidth="1"/>
  </cols>
  <sheetData>
    <row r="1" spans="1:5" x14ac:dyDescent="0.25">
      <c r="A1" s="3" t="s">
        <v>5</v>
      </c>
      <c r="B1" s="3" t="s">
        <v>0</v>
      </c>
      <c r="C1" s="3" t="s">
        <v>6</v>
      </c>
    </row>
    <row r="2" spans="1:5" x14ac:dyDescent="0.25">
      <c r="A2" s="1">
        <v>1</v>
      </c>
      <c r="B2" s="2">
        <v>44197</v>
      </c>
      <c r="C2" s="1" t="s">
        <v>1</v>
      </c>
      <c r="D2" s="6" t="str">
        <f>A2&amp;"\"&amp;B2</f>
        <v>1\44197</v>
      </c>
      <c r="E2" t="str">
        <f>C2&amp;IFERROR(CHAR(10)&amp;VLOOKUP(D2,D3:E$19000,2,),"")</f>
        <v>Груша
Мандарин</v>
      </c>
    </row>
    <row r="3" spans="1:5" x14ac:dyDescent="0.25">
      <c r="A3" s="1">
        <v>2</v>
      </c>
      <c r="B3" s="2">
        <v>44199</v>
      </c>
      <c r="C3" s="1" t="s">
        <v>2</v>
      </c>
      <c r="D3" s="6" t="str">
        <f t="shared" ref="D3:D15" si="0">A3&amp;"\"&amp;B3</f>
        <v>2\44199</v>
      </c>
      <c r="E3" t="str">
        <f>C3&amp;IFERROR(CHAR(10)&amp;VLOOKUP(D3,D4:E$19000,2,),"")</f>
        <v>Яблоко</v>
      </c>
    </row>
    <row r="4" spans="1:5" x14ac:dyDescent="0.25">
      <c r="A4" s="1">
        <v>1</v>
      </c>
      <c r="B4" s="2">
        <v>44197</v>
      </c>
      <c r="C4" s="1" t="s">
        <v>3</v>
      </c>
      <c r="D4" s="6" t="str">
        <f t="shared" si="0"/>
        <v>1\44197</v>
      </c>
      <c r="E4" t="str">
        <f>C4&amp;IFERROR(CHAR(10)&amp;VLOOKUP(D4,D5:E$19000,2,),"")</f>
        <v>Мандарин</v>
      </c>
    </row>
    <row r="5" spans="1:5" x14ac:dyDescent="0.25">
      <c r="A5" s="1">
        <v>2</v>
      </c>
      <c r="B5" s="2">
        <v>44206</v>
      </c>
      <c r="C5" s="1" t="s">
        <v>2</v>
      </c>
      <c r="D5" s="6" t="str">
        <f t="shared" si="0"/>
        <v>2\44206</v>
      </c>
      <c r="E5" t="str">
        <f>C5&amp;IFERROR(CHAR(10)&amp;VLOOKUP(D5,D6:E$19000,2,),"")</f>
        <v>Яблоко</v>
      </c>
    </row>
    <row r="6" spans="1:5" x14ac:dyDescent="0.25">
      <c r="A6" s="1">
        <v>3</v>
      </c>
      <c r="B6" s="2">
        <v>44211</v>
      </c>
      <c r="C6" s="1" t="s">
        <v>1</v>
      </c>
      <c r="D6" s="6" t="str">
        <f t="shared" si="0"/>
        <v>3\44211</v>
      </c>
      <c r="E6" t="str">
        <f>C6&amp;IFERROR(CHAR(10)&amp;VLOOKUP(D6,D7:E$19000,2,),"")</f>
        <v>Груша</v>
      </c>
    </row>
    <row r="7" spans="1:5" x14ac:dyDescent="0.25">
      <c r="A7" s="1">
        <v>5</v>
      </c>
      <c r="B7" s="2">
        <v>44206</v>
      </c>
      <c r="C7" s="1" t="s">
        <v>1</v>
      </c>
      <c r="D7" s="6" t="str">
        <f t="shared" si="0"/>
        <v>5\44206</v>
      </c>
      <c r="E7" t="str">
        <f>C7&amp;IFERROR(CHAR(10)&amp;VLOOKUP(D7,D8:E$19000,2,),"")</f>
        <v>Груша</v>
      </c>
    </row>
    <row r="8" spans="1:5" x14ac:dyDescent="0.25">
      <c r="A8" s="1">
        <v>4</v>
      </c>
      <c r="B8" s="2">
        <v>44213</v>
      </c>
      <c r="C8" s="1" t="s">
        <v>1</v>
      </c>
      <c r="D8" s="6" t="str">
        <f t="shared" si="0"/>
        <v>4\44213</v>
      </c>
      <c r="E8" t="str">
        <f>C8&amp;IFERROR(CHAR(10)&amp;VLOOKUP(D8,D9:E$19000,2,),"")</f>
        <v>Груша</v>
      </c>
    </row>
    <row r="9" spans="1:5" x14ac:dyDescent="0.25">
      <c r="A9" s="1">
        <v>1</v>
      </c>
      <c r="B9" s="2">
        <v>44206</v>
      </c>
      <c r="C9" s="1" t="s">
        <v>2</v>
      </c>
      <c r="D9" s="6" t="str">
        <f t="shared" si="0"/>
        <v>1\44206</v>
      </c>
      <c r="E9" t="str">
        <f>C9&amp;IFERROR(CHAR(10)&amp;VLOOKUP(D9,D10:E$19000,2,),"")</f>
        <v>Яблоко</v>
      </c>
    </row>
    <row r="10" spans="1:5" x14ac:dyDescent="0.25">
      <c r="A10" s="1">
        <v>1</v>
      </c>
      <c r="B10" s="2">
        <v>44210</v>
      </c>
      <c r="C10" s="1" t="s">
        <v>4</v>
      </c>
      <c r="D10" s="6" t="str">
        <f t="shared" si="0"/>
        <v>1\44210</v>
      </c>
      <c r="E10" t="str">
        <f>C10&amp;IFERROR(CHAR(10)&amp;VLOOKUP(D10,D11:E$19000,2,),"")</f>
        <v>Персик</v>
      </c>
    </row>
    <row r="11" spans="1:5" x14ac:dyDescent="0.25">
      <c r="A11" s="1">
        <v>5</v>
      </c>
      <c r="B11" s="2">
        <v>44198</v>
      </c>
      <c r="C11" s="1" t="s">
        <v>3</v>
      </c>
      <c r="D11" s="6" t="str">
        <f t="shared" si="0"/>
        <v>5\44198</v>
      </c>
      <c r="E11" t="str">
        <f>C11&amp;IFERROR(CHAR(10)&amp;VLOOKUP(D11,D12:E$19000,2,),"")</f>
        <v>Мандарин</v>
      </c>
    </row>
    <row r="12" spans="1:5" x14ac:dyDescent="0.25">
      <c r="A12" s="1">
        <v>6</v>
      </c>
      <c r="B12" s="2">
        <v>44199</v>
      </c>
      <c r="C12" s="1" t="s">
        <v>2</v>
      </c>
      <c r="D12" s="6" t="str">
        <f t="shared" si="0"/>
        <v>6\44199</v>
      </c>
      <c r="E12" t="str">
        <f>C12&amp;IFERROR(CHAR(10)&amp;VLOOKUP(D12,D13:E$19000,2,),"")</f>
        <v>Яблоко</v>
      </c>
    </row>
    <row r="13" spans="1:5" x14ac:dyDescent="0.25">
      <c r="A13" s="1">
        <v>7</v>
      </c>
      <c r="B13" s="2">
        <v>44200</v>
      </c>
      <c r="C13" s="1" t="s">
        <v>4</v>
      </c>
      <c r="D13" s="6" t="str">
        <f t="shared" si="0"/>
        <v>7\44200</v>
      </c>
      <c r="E13" t="str">
        <f>C13&amp;IFERROR(CHAR(10)&amp;VLOOKUP(D13,D14:E$19000,2,),"")</f>
        <v>Персик</v>
      </c>
    </row>
    <row r="14" spans="1:5" x14ac:dyDescent="0.25">
      <c r="A14" s="1">
        <v>2</v>
      </c>
      <c r="B14" s="2">
        <v>44204</v>
      </c>
      <c r="C14" s="1" t="s">
        <v>1</v>
      </c>
      <c r="D14" s="6" t="str">
        <f t="shared" si="0"/>
        <v>2\44204</v>
      </c>
      <c r="E14" t="str">
        <f>C14&amp;IFERROR(CHAR(10)&amp;VLOOKUP(D14,D15:E$19000,2,),"")</f>
        <v>Груша</v>
      </c>
    </row>
    <row r="15" spans="1:5" x14ac:dyDescent="0.25">
      <c r="A15" s="1">
        <v>9</v>
      </c>
      <c r="B15" s="2">
        <v>44205</v>
      </c>
      <c r="C15" s="1" t="s">
        <v>4</v>
      </c>
      <c r="D15" s="6" t="str">
        <f t="shared" si="0"/>
        <v>9\44205</v>
      </c>
      <c r="E15" t="str">
        <f>C15&amp;IFERROR(CHAR(10)&amp;VLOOKUP(D15,D16:E$19000,2,),"")</f>
        <v>Персик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2021-12-20T07:59:33Z</dcterms:modified>
</cp:coreProperties>
</file>