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Планограм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J2" i="1"/>
  <c r="K2" i="1"/>
  <c r="L2" i="1"/>
  <c r="M2" i="1"/>
  <c r="N2" i="1"/>
  <c r="O2" i="1"/>
  <c r="P2" i="1"/>
  <c r="Q2" i="1"/>
  <c r="R2" i="1"/>
  <c r="S2" i="1"/>
  <c r="C2" i="1"/>
  <c r="D2" i="1"/>
  <c r="E2" i="1"/>
  <c r="F2" i="1"/>
  <c r="G2" i="1"/>
  <c r="H2" i="1"/>
  <c r="B2" i="1"/>
  <c r="R3" i="1"/>
  <c r="S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B3" i="1"/>
</calcChain>
</file>

<file path=xl/sharedStrings.xml><?xml version="1.0" encoding="utf-8"?>
<sst xmlns="http://schemas.openxmlformats.org/spreadsheetml/2006/main" count="13" uniqueCount="11">
  <si>
    <t>Время</t>
  </si>
  <si>
    <t>ППР</t>
  </si>
  <si>
    <t>Аварийный</t>
  </si>
  <si>
    <t>Организационный</t>
  </si>
  <si>
    <t>Смежный</t>
  </si>
  <si>
    <t>Технологический</t>
  </si>
  <si>
    <t>Проведение</t>
  </si>
  <si>
    <t>С условным форматированием</t>
  </si>
  <si>
    <t>Только формула</t>
  </si>
  <si>
    <t>Начало простоя</t>
  </si>
  <si>
    <t>Окончание простоя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</si>
</sst>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0" borderId="0" xfId="0" applyNumberFormat="1"/>
    <xf numFmtId="0" fontId="0" fillId="0" borderId="1" xfId="0" applyBorder="1"/>
    <xf numFmtId="20" fontId="0" fillId="0" borderId="1" xfId="0" applyNumberFormat="1" applyBorder="1"/>
    <xf numFmtId="0" fontId="0" fillId="0" borderId="2" xfId="0" applyFill="1" applyBorder="1"/>
    <xf numFmtId="20" fontId="0" fillId="0" borderId="3" xfId="0" applyNumberFormat="1" applyBorder="1"/>
    <xf numFmtId="0" fontId="0" fillId="0" borderId="4" xfId="0" applyBorder="1"/>
    <xf numFmtId="0" fontId="1" fillId="0" borderId="1" xfId="0" applyFont="1" applyBorder="1"/>
  </cellXfs>
  <cellStyles count="1">
    <cellStyle name="Обычный" xfId="0" builtinId="0"/>
  </cellStyles>
  <dxfs count="7">
    <dxf>
      <font>
        <color theme="4" tint="-0.24994659260841701"/>
      </font>
      <fill>
        <patternFill>
          <bgColor theme="4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7" tint="0.59996337778862885"/>
      </font>
      <fill>
        <patternFill>
          <bgColor theme="7" tint="0.7999816888943144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124198</xdr:colOff>
      <xdr:row>6</xdr:row>
      <xdr:rowOff>26364</xdr:rowOff>
    </xdr:from>
    <xdr:to>
      <xdr:col>5</xdr:col>
      <xdr:colOff>299458</xdr:colOff>
      <xdr:row>16</xdr:row>
      <xdr:rowOff>118855</xdr:rowOff>
    </xdr:to>
    <xdr:sp macro="" textlink="">
      <xdr:nvSpPr>
        <xdr:cNvPr id="5" name="Прямоугольная выноска 4"/>
        <xdr:cNvSpPr/>
      </xdr:nvSpPr>
      <xdr:spPr>
        <a:xfrm>
          <a:off x="1972267" y="1129950"/>
          <a:ext cx="1489053" cy="1931802"/>
        </a:xfrm>
        <a:prstGeom prst="wedgeRectCallout">
          <a:avLst>
            <a:gd name="adj1" fmla="val -17528"/>
            <a:gd name="adj2" fmla="val -8287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 Вот так выглядит это без условного форматирования, цифра</a:t>
          </a:r>
          <a:r>
            <a:rPr lang="ru-RU" sz="1100" baseline="0"/>
            <a:t> обозначающая простой не соотвествует времени или даже осутствует. Т.к. формула не полная или не правильная в этих ячейках , которую надо дополнить а не получается</a:t>
          </a:r>
          <a:endParaRPr lang="ru-RU" sz="1100"/>
        </a:p>
      </xdr:txBody>
    </xdr:sp>
    <xdr:clientData/>
  </xdr:twoCellAnchor>
  <xdr:twoCellAnchor>
    <xdr:from>
      <xdr:col>7</xdr:col>
      <xdr:colOff>241475</xdr:colOff>
      <xdr:row>7</xdr:row>
      <xdr:rowOff>89513</xdr:rowOff>
    </xdr:from>
    <xdr:to>
      <xdr:col>9</xdr:col>
      <xdr:colOff>340535</xdr:colOff>
      <xdr:row>15</xdr:row>
      <xdr:rowOff>35034</xdr:rowOff>
    </xdr:to>
    <xdr:sp macro="" textlink="">
      <xdr:nvSpPr>
        <xdr:cNvPr id="6" name="Прямоугольная выноска 5"/>
        <xdr:cNvSpPr/>
      </xdr:nvSpPr>
      <xdr:spPr>
        <a:xfrm>
          <a:off x="4375544" y="1377030"/>
          <a:ext cx="974922" cy="1416970"/>
        </a:xfrm>
        <a:prstGeom prst="wedgeRectCallout">
          <a:avLst>
            <a:gd name="adj1" fmla="val -47551"/>
            <a:gd name="adj2" fmla="val -10814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Здесь должна быть цифра 7,</a:t>
          </a:r>
          <a:r>
            <a:rPr lang="ru-RU" sz="1100" baseline="0"/>
            <a:t> что бы закраситься зеленым цветом</a:t>
          </a:r>
          <a:endParaRPr lang="ru-RU" sz="1100"/>
        </a:p>
      </xdr:txBody>
    </xdr:sp>
    <xdr:clientData/>
  </xdr:twoCellAnchor>
  <xdr:twoCellAnchor>
    <xdr:from>
      <xdr:col>18</xdr:col>
      <xdr:colOff>30480</xdr:colOff>
      <xdr:row>8</xdr:row>
      <xdr:rowOff>91440</xdr:rowOff>
    </xdr:from>
    <xdr:to>
      <xdr:col>20</xdr:col>
      <xdr:colOff>655320</xdr:colOff>
      <xdr:row>12</xdr:row>
      <xdr:rowOff>60960</xdr:rowOff>
    </xdr:to>
    <xdr:sp macro="" textlink="">
      <xdr:nvSpPr>
        <xdr:cNvPr id="7" name="Прямоугольная выноска 6"/>
        <xdr:cNvSpPr/>
      </xdr:nvSpPr>
      <xdr:spPr>
        <a:xfrm>
          <a:off x="9486900" y="1554480"/>
          <a:ext cx="1844040" cy="701040"/>
        </a:xfrm>
        <a:prstGeom prst="wedgeRectCallout">
          <a:avLst>
            <a:gd name="adj1" fmla="val -2238"/>
            <a:gd name="adj2" fmla="val -11967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Цифра обозначающая простой</a:t>
          </a:r>
          <a:r>
            <a:rPr lang="ru-RU" sz="1100" baseline="0"/>
            <a:t> для условного форматирования</a:t>
          </a:r>
          <a:endParaRPr lang="ru-RU" sz="1100"/>
        </a:p>
      </xdr:txBody>
    </xdr:sp>
    <xdr:clientData/>
  </xdr:twoCellAnchor>
  <xdr:twoCellAnchor>
    <xdr:from>
      <xdr:col>10</xdr:col>
      <xdr:colOff>403860</xdr:colOff>
      <xdr:row>5</xdr:row>
      <xdr:rowOff>15240</xdr:rowOff>
    </xdr:from>
    <xdr:to>
      <xdr:col>13</xdr:col>
      <xdr:colOff>210207</xdr:colOff>
      <xdr:row>11</xdr:row>
      <xdr:rowOff>30480</xdr:rowOff>
    </xdr:to>
    <xdr:sp macro="" textlink="">
      <xdr:nvSpPr>
        <xdr:cNvPr id="8" name="Прямоугольная выноска 7"/>
        <xdr:cNvSpPr/>
      </xdr:nvSpPr>
      <xdr:spPr>
        <a:xfrm>
          <a:off x="5755377" y="934895"/>
          <a:ext cx="1120140" cy="1118826"/>
        </a:xfrm>
        <a:prstGeom prst="wedgeRectCallout">
          <a:avLst>
            <a:gd name="adj1" fmla="val -70860"/>
            <a:gd name="adj2" fmla="val -9565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Здесь должна быть цифра 6,</a:t>
          </a:r>
          <a:r>
            <a:rPr lang="ru-RU" sz="1100" baseline="0"/>
            <a:t> что бы закраситься   таким цветом</a:t>
          </a:r>
          <a:endParaRPr lang="ru-RU" sz="1100"/>
        </a:p>
      </xdr:txBody>
    </xdr:sp>
    <xdr:clientData/>
  </xdr:twoCellAnchor>
  <xdr:twoCellAnchor>
    <xdr:from>
      <xdr:col>12</xdr:col>
      <xdr:colOff>346233</xdr:colOff>
      <xdr:row>7</xdr:row>
      <xdr:rowOff>165274</xdr:rowOff>
    </xdr:from>
    <xdr:to>
      <xdr:col>13</xdr:col>
      <xdr:colOff>190242</xdr:colOff>
      <xdr:row>9</xdr:row>
      <xdr:rowOff>27063</xdr:rowOff>
    </xdr:to>
    <xdr:sp macro="" textlink="">
      <xdr:nvSpPr>
        <xdr:cNvPr id="9" name="Скругленный прямоугольник 8"/>
        <xdr:cNvSpPr/>
      </xdr:nvSpPr>
      <xdr:spPr>
        <a:xfrm>
          <a:off x="6573612" y="1452791"/>
          <a:ext cx="281940" cy="229651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106417</xdr:colOff>
      <xdr:row>7</xdr:row>
      <xdr:rowOff>56755</xdr:rowOff>
    </xdr:from>
    <xdr:to>
      <xdr:col>24</xdr:col>
      <xdr:colOff>775048</xdr:colOff>
      <xdr:row>12</xdr:row>
      <xdr:rowOff>175173</xdr:rowOff>
    </xdr:to>
    <xdr:sp macro="" textlink="">
      <xdr:nvSpPr>
        <xdr:cNvPr id="13" name="Прямоугольная выноска 12"/>
        <xdr:cNvSpPr/>
      </xdr:nvSpPr>
      <xdr:spPr>
        <a:xfrm>
          <a:off x="13673520" y="1344272"/>
          <a:ext cx="1675873" cy="1038073"/>
        </a:xfrm>
        <a:prstGeom prst="wedgeRectCallout">
          <a:avLst>
            <a:gd name="adj1" fmla="val 8214"/>
            <a:gd name="adj2" fmla="val -13664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Плюс</a:t>
          </a:r>
          <a:r>
            <a:rPr lang="ru-RU" sz="1100" baseline="0"/>
            <a:t> привязать 2 вот этих столбца еще в формулу, т.к.  простой может случиться дважды за сутки.</a:t>
          </a:r>
          <a:endParaRPr lang="ru-RU" sz="1100"/>
        </a:p>
      </xdr:txBody>
    </xdr:sp>
    <xdr:clientData/>
  </xdr:twoCellAnchor>
  <xdr:twoCellAnchor>
    <xdr:from>
      <xdr:col>14</xdr:col>
      <xdr:colOff>109921</xdr:colOff>
      <xdr:row>4</xdr:row>
      <xdr:rowOff>174121</xdr:rowOff>
    </xdr:from>
    <xdr:to>
      <xdr:col>18</xdr:col>
      <xdr:colOff>34070</xdr:colOff>
      <xdr:row>8</xdr:row>
      <xdr:rowOff>143641</xdr:rowOff>
    </xdr:to>
    <xdr:sp macro="" textlink="">
      <xdr:nvSpPr>
        <xdr:cNvPr id="14" name="Прямоугольная выноска 13"/>
        <xdr:cNvSpPr/>
      </xdr:nvSpPr>
      <xdr:spPr>
        <a:xfrm>
          <a:off x="7309507" y="909845"/>
          <a:ext cx="1675873" cy="705244"/>
        </a:xfrm>
        <a:prstGeom prst="wedgeRectCallout">
          <a:avLst>
            <a:gd name="adj1" fmla="val 45322"/>
            <a:gd name="adj2" fmla="val -10353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Здесь опять цифра 2 и заливка красная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zoomScale="87" workbookViewId="0">
      <selection activeCell="D24" sqref="D24"/>
    </sheetView>
  </sheetViews>
  <sheetFormatPr defaultRowHeight="14.4" x14ac:dyDescent="0.3"/>
  <cols>
    <col min="1" max="1" width="22" customWidth="1"/>
    <col min="2" max="19" width="6.44140625" customWidth="1"/>
    <col min="21" max="21" width="19" customWidth="1"/>
    <col min="22" max="22" width="14.6640625" bestFit="1" customWidth="1"/>
    <col min="23" max="23" width="18.21875" customWidth="1"/>
    <col min="24" max="24" width="14.6640625" bestFit="1" customWidth="1"/>
    <col min="25" max="25" width="18.109375" bestFit="1" customWidth="1"/>
  </cols>
  <sheetData>
    <row r="1" spans="1:25" x14ac:dyDescent="0.3">
      <c r="A1" s="2" t="s">
        <v>0</v>
      </c>
      <c r="B1" s="3">
        <v>0.375</v>
      </c>
      <c r="C1" s="3">
        <v>0.38194444444444442</v>
      </c>
      <c r="D1" s="3">
        <v>0.38888888888888901</v>
      </c>
      <c r="E1" s="3">
        <v>0.39583333333333298</v>
      </c>
      <c r="F1" s="3">
        <v>0.40277777777777801</v>
      </c>
      <c r="G1" s="3">
        <v>0.40972222222222199</v>
      </c>
      <c r="H1" s="3">
        <v>0.41666666666666702</v>
      </c>
      <c r="I1" s="3">
        <v>0.42361111111111099</v>
      </c>
      <c r="J1" s="3">
        <v>0.43055555555555503</v>
      </c>
      <c r="K1" s="3">
        <v>0.4375</v>
      </c>
      <c r="L1" s="3">
        <v>0.44444444444444398</v>
      </c>
      <c r="M1" s="3">
        <v>0.45138888888888901</v>
      </c>
      <c r="N1" s="3">
        <v>0.45833333333333298</v>
      </c>
      <c r="O1" s="3">
        <v>0.46527777777777701</v>
      </c>
      <c r="P1" s="3">
        <v>0.47222222222222099</v>
      </c>
      <c r="Q1" s="5">
        <v>0.47916666666666502</v>
      </c>
      <c r="R1" s="3">
        <v>0.486111111111109</v>
      </c>
      <c r="S1" s="5">
        <v>0.49305555555555303</v>
      </c>
      <c r="T1" s="1"/>
      <c r="V1" t="s">
        <v>9</v>
      </c>
      <c r="W1" t="s">
        <v>10</v>
      </c>
      <c r="X1" t="s">
        <v>9</v>
      </c>
      <c r="Y1" t="s">
        <v>10</v>
      </c>
    </row>
    <row r="2" spans="1:25" x14ac:dyDescent="0.3">
      <c r="A2" s="7" t="s">
        <v>7</v>
      </c>
      <c r="B2" s="4">
        <f>INDEX($T$2:$Y$7, MATCH(B1, $V$2:$V$7,1),1)</f>
        <v>1</v>
      </c>
      <c r="C2" s="4">
        <f t="shared" ref="C2:H2" si="0">INDEX($T$2:$Y$7, MATCH(C1, $V$2:$V$7,1),1)</f>
        <v>1</v>
      </c>
      <c r="D2" s="4">
        <f t="shared" si="0"/>
        <v>1</v>
      </c>
      <c r="E2" s="4">
        <f t="shared" si="0"/>
        <v>1</v>
      </c>
      <c r="F2" s="4">
        <f t="shared" si="0"/>
        <v>2</v>
      </c>
      <c r="G2" s="4">
        <f t="shared" si="0"/>
        <v>2</v>
      </c>
      <c r="H2" s="4">
        <f t="shared" si="0"/>
        <v>2</v>
      </c>
      <c r="I2" s="4">
        <f t="shared" ref="I2" si="1">INDEX($T$2:$Y$7, MATCH(I1, $V$2:$V$7,1),1)</f>
        <v>2</v>
      </c>
      <c r="J2" s="4">
        <f t="shared" ref="J2" si="2">INDEX($T$2:$Y$7, MATCH(J1, $V$2:$V$7,1),1)</f>
        <v>2</v>
      </c>
      <c r="K2" s="4">
        <f t="shared" ref="K2" si="3">INDEX($T$2:$Y$7, MATCH(K1, $V$2:$V$7,1),1)</f>
        <v>2</v>
      </c>
      <c r="L2" s="4">
        <f t="shared" ref="L2" si="4">INDEX($T$2:$Y$7, MATCH(L1, $V$2:$V$7,1),1)</f>
        <v>2</v>
      </c>
      <c r="M2" s="4">
        <f t="shared" ref="M2" si="5">INDEX($T$2:$Y$7, MATCH(M1, $V$2:$V$7,1),1)</f>
        <v>2</v>
      </c>
      <c r="N2" s="4">
        <f t="shared" ref="N2" si="6">INDEX($T$2:$Y$7, MATCH(N1, $V$2:$V$7,1),1)</f>
        <v>2</v>
      </c>
      <c r="O2" s="4">
        <f t="shared" ref="O2" si="7">INDEX($T$2:$Y$7, MATCH(O1, $V$2:$V$7,1),1)</f>
        <v>7</v>
      </c>
      <c r="P2" s="4">
        <f t="shared" ref="P2" si="8">INDEX($T$2:$Y$7, MATCH(P1, $V$2:$V$7,1),1)</f>
        <v>7</v>
      </c>
      <c r="Q2" s="4">
        <f t="shared" ref="Q2" si="9">INDEX($T$2:$Y$7, MATCH(Q1, $V$2:$V$7,1),1)</f>
        <v>7</v>
      </c>
      <c r="R2" s="4">
        <f t="shared" ref="R2" si="10">INDEX($T$2:$Y$7, MATCH(R1, $V$2:$V$7,1),1)</f>
        <v>7</v>
      </c>
      <c r="S2" s="4">
        <f t="shared" ref="S2" si="11">INDEX($T$2:$Y$7, MATCH(S1, $V$2:$V$7,1),1)</f>
        <v>7</v>
      </c>
      <c r="T2">
        <v>1</v>
      </c>
      <c r="U2" t="s">
        <v>1</v>
      </c>
      <c r="V2" s="1">
        <v>0.375</v>
      </c>
      <c r="W2" s="1">
        <v>0.39583333333333331</v>
      </c>
      <c r="X2" s="1">
        <v>0.47916666666666669</v>
      </c>
      <c r="Y2" s="1">
        <v>0.49305555555555558</v>
      </c>
    </row>
    <row r="3" spans="1:25" x14ac:dyDescent="0.3">
      <c r="A3" s="7" t="s">
        <v>8</v>
      </c>
      <c r="B3" s="2">
        <f>INDEX($T$2:$W$7, MATCH(B1, $V$2:$V$7,1),1)</f>
        <v>1</v>
      </c>
      <c r="C3" s="2">
        <f t="shared" ref="C3:Q3" si="12">INDEX($T$2:$W$7, MATCH(C1, $V$2:$V$7,1),1)</f>
        <v>1</v>
      </c>
      <c r="D3" s="2">
        <f t="shared" si="12"/>
        <v>1</v>
      </c>
      <c r="E3" s="2">
        <f t="shared" si="12"/>
        <v>1</v>
      </c>
      <c r="F3" s="2">
        <f t="shared" si="12"/>
        <v>2</v>
      </c>
      <c r="G3" s="2">
        <f t="shared" si="12"/>
        <v>2</v>
      </c>
      <c r="H3" s="2">
        <f t="shared" si="12"/>
        <v>2</v>
      </c>
      <c r="I3" s="2">
        <f t="shared" si="12"/>
        <v>2</v>
      </c>
      <c r="J3" s="2">
        <f t="shared" si="12"/>
        <v>2</v>
      </c>
      <c r="K3" s="2">
        <f t="shared" si="12"/>
        <v>2</v>
      </c>
      <c r="L3" s="2">
        <f t="shared" si="12"/>
        <v>2</v>
      </c>
      <c r="M3" s="2">
        <f t="shared" si="12"/>
        <v>2</v>
      </c>
      <c r="N3" s="2">
        <f t="shared" si="12"/>
        <v>2</v>
      </c>
      <c r="O3" s="2">
        <f t="shared" si="12"/>
        <v>7</v>
      </c>
      <c r="P3" s="2">
        <f t="shared" si="12"/>
        <v>7</v>
      </c>
      <c r="Q3" s="6">
        <f t="shared" si="12"/>
        <v>7</v>
      </c>
      <c r="R3" s="6">
        <f t="shared" ref="R3:S3" si="13">INDEX($T$2:$W$7, MATCH(R1, $V$2:$V$7,1),1)</f>
        <v>7</v>
      </c>
      <c r="S3" s="6">
        <f t="shared" si="13"/>
        <v>7</v>
      </c>
      <c r="T3">
        <v>2</v>
      </c>
      <c r="U3" t="s">
        <v>2</v>
      </c>
      <c r="V3" s="1">
        <v>0.39583333333333331</v>
      </c>
      <c r="W3" s="1">
        <v>0.40972222222222227</v>
      </c>
    </row>
    <row r="4" spans="1:25" x14ac:dyDescent="0.3">
      <c r="T4">
        <v>3</v>
      </c>
      <c r="U4" t="s">
        <v>3</v>
      </c>
      <c r="V4" s="1">
        <v>0.45833333333333331</v>
      </c>
      <c r="W4" s="1">
        <v>0.47916666666666669</v>
      </c>
    </row>
    <row r="5" spans="1:25" x14ac:dyDescent="0.3">
      <c r="T5">
        <v>5</v>
      </c>
      <c r="U5" t="s">
        <v>4</v>
      </c>
      <c r="V5" s="1">
        <v>0.44444444444444442</v>
      </c>
      <c r="W5" s="1">
        <v>0.45833333333333331</v>
      </c>
    </row>
    <row r="6" spans="1:25" x14ac:dyDescent="0.3">
      <c r="T6">
        <v>6</v>
      </c>
      <c r="U6" t="s">
        <v>5</v>
      </c>
      <c r="V6" s="1">
        <v>0.43055555555555558</v>
      </c>
      <c r="W6" s="1">
        <v>0.44444444444444442</v>
      </c>
    </row>
    <row r="7" spans="1:25" x14ac:dyDescent="0.3">
      <c r="T7">
        <v>7</v>
      </c>
      <c r="U7" t="s">
        <v>6</v>
      </c>
      <c r="V7" s="1">
        <v>0.40972222222222227</v>
      </c>
      <c r="W7" s="1">
        <v>0.43055555555555558</v>
      </c>
    </row>
  </sheetData>
  <conditionalFormatting sqref="B2:S2">
    <cfRule type="expression" dxfId="6" priority="1">
      <formula>B2=7</formula>
    </cfRule>
    <cfRule type="expression" dxfId="5" priority="2">
      <formula>B2=6</formula>
    </cfRule>
    <cfRule type="expression" dxfId="4" priority="3">
      <formula>B2=5</formula>
    </cfRule>
    <cfRule type="expression" dxfId="3" priority="4">
      <formula>B2=4</formula>
    </cfRule>
    <cfRule type="expression" dxfId="2" priority="5">
      <formula>B2=3</formula>
    </cfRule>
    <cfRule type="expression" dxfId="1" priority="6">
      <formula>B2=2</formula>
    </cfRule>
    <cfRule type="expression" dxfId="0" priority="7">
      <formula>B2=1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Планограмма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2021-12-15T16:43:32Z</dcterms:modified>
</cp:coreProperties>
</file>