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zz\Desktop\"/>
    </mc:Choice>
  </mc:AlternateContent>
  <bookViews>
    <workbookView xWindow="0" yWindow="0" windowWidth="23040" windowHeight="927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1" l="1"/>
  <c r="K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M43" i="1" s="1"/>
</calcChain>
</file>

<file path=xl/sharedStrings.xml><?xml version="1.0" encoding="utf-8"?>
<sst xmlns="http://schemas.openxmlformats.org/spreadsheetml/2006/main" count="121" uniqueCount="74">
  <si>
    <t>предмет</t>
  </si>
  <si>
    <t>наименование</t>
  </si>
  <si>
    <t>артикуль wb</t>
  </si>
  <si>
    <t xml:space="preserve">арткиуль </t>
  </si>
  <si>
    <t>размер</t>
  </si>
  <si>
    <t>штрихкод</t>
  </si>
  <si>
    <t>цена</t>
  </si>
  <si>
    <t>замок</t>
  </si>
  <si>
    <t>цвет</t>
  </si>
  <si>
    <t>описание для ubbc</t>
  </si>
  <si>
    <t>вес с камнем</t>
  </si>
  <si>
    <t>вес без камня</t>
  </si>
  <si>
    <t>хим чистота</t>
  </si>
  <si>
    <t>СЕБЕСТОИМОСТЬ</t>
  </si>
  <si>
    <t>размер камня</t>
  </si>
  <si>
    <t>вставка</t>
  </si>
  <si>
    <t xml:space="preserve">примечание </t>
  </si>
  <si>
    <t>Кольцо серебряное 925-пробы</t>
  </si>
  <si>
    <t>N7AGCABR0384.01голубой</t>
  </si>
  <si>
    <t xml:space="preserve">артикуль-
размер -
шрихкод -
вес с камнем-
вес без камня - 
Вставка - </t>
  </si>
  <si>
    <t>бирюза</t>
  </si>
  <si>
    <t>N7AGCABR39256белый</t>
  </si>
  <si>
    <t>лунный камень</t>
  </si>
  <si>
    <t>N7AGOPRn390.01светлый</t>
  </si>
  <si>
    <t>опал натуральный</t>
  </si>
  <si>
    <t>N7AGOPR121352светлый</t>
  </si>
  <si>
    <t>N7AGOPRN405.01песочный</t>
  </si>
  <si>
    <t>N7AGOPR433.12белый</t>
  </si>
  <si>
    <t>N7AGCABR31255синий</t>
  </si>
  <si>
    <t>танзанит</t>
  </si>
  <si>
    <t>N7AGCABR34260голубой</t>
  </si>
  <si>
    <t>аквамарин</t>
  </si>
  <si>
    <t>N7AGOPR0348.01белый</t>
  </si>
  <si>
    <t>N7AGOPR0390.07песочный</t>
  </si>
  <si>
    <t>N7AGOPRn44401белый</t>
  </si>
  <si>
    <t>N7AGOPRn0397.03белый</t>
  </si>
  <si>
    <t>N7AGCABR344.07темный</t>
  </si>
  <si>
    <t>лабрадор</t>
  </si>
  <si>
    <t>N7AGCABR0414.4синий</t>
  </si>
  <si>
    <t>N7AGOPR118361белый</t>
  </si>
  <si>
    <t>N7AGOPRexp675.28белый</t>
  </si>
  <si>
    <t>N7AGOPRn0397.02белый</t>
  </si>
  <si>
    <t>N7AGCABn439.12голубой</t>
  </si>
  <si>
    <t>N7AGOPRexp675.10белый</t>
  </si>
  <si>
    <t>N7AGOPR433.25белый</t>
  </si>
  <si>
    <t>N7AGCABR398.01</t>
  </si>
  <si>
    <t>синий</t>
  </si>
  <si>
    <t>N7AGCABR307.02</t>
  </si>
  <si>
    <t>белый</t>
  </si>
  <si>
    <t>N7AGCABR307.03</t>
  </si>
  <si>
    <t>зеленая</t>
  </si>
  <si>
    <t>N7AGCABR307.04</t>
  </si>
  <si>
    <t>кианит</t>
  </si>
  <si>
    <t>N7AGOPR398.002</t>
  </si>
  <si>
    <t>желтый</t>
  </si>
  <si>
    <t>N7AGCABR307.06</t>
  </si>
  <si>
    <t>малахит</t>
  </si>
  <si>
    <t>N7AGOPR398.001</t>
  </si>
  <si>
    <t>N7AGCABR307.07</t>
  </si>
  <si>
    <t>N7AGCABR307.08</t>
  </si>
  <si>
    <t>N7AGCABR398.09</t>
  </si>
  <si>
    <t>N7AGCABR307.10</t>
  </si>
  <si>
    <t>хризопраз</t>
  </si>
  <si>
    <t>N7AGCABR307.11</t>
  </si>
  <si>
    <t>кварц</t>
  </si>
  <si>
    <t>N7AGCABR307.12</t>
  </si>
  <si>
    <t>N7AGCABR398.13</t>
  </si>
  <si>
    <t>N7AGCABR307.14</t>
  </si>
  <si>
    <t>N7AGCABR307.15</t>
  </si>
  <si>
    <t>N7AGCABR307.16</t>
  </si>
  <si>
    <t>N7AGCABR307.17</t>
  </si>
  <si>
    <t>N7AGCABR307.18</t>
  </si>
  <si>
    <t>кошачьи глаз</t>
  </si>
  <si>
    <t>N7AGCABR307.19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</si>
</sst>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8"/>
      <color rgb="FF000000"/>
      <name val="System"/>
      <family val="2"/>
      <charset val="204"/>
    </font>
    <font>
      <sz val="12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1" fontId="0" fillId="0" borderId="0" xfId="0" applyNumberFormat="1" applyFill="1" applyBorder="1"/>
    <xf numFmtId="0" fontId="0" fillId="2" borderId="0" xfId="0" applyFill="1"/>
    <xf numFmtId="0" fontId="0" fillId="2" borderId="0" xfId="0" applyFill="1" applyAlignment="1">
      <alignment wrapText="1"/>
    </xf>
    <xf numFmtId="2" fontId="0" fillId="0" borderId="0" xfId="0" applyNumberFormat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horizontal="left" wrapText="1" indent="1"/>
    </xf>
    <xf numFmtId="0" fontId="2" fillId="0" borderId="0" xfId="0" applyNumberFormat="1" applyFont="1" applyProtection="1"/>
    <xf numFmtId="0" fontId="0" fillId="0" borderId="0" xfId="0" applyNumberFormat="1" applyFont="1" applyProtection="1"/>
    <xf numFmtId="1" fontId="3" fillId="0" borderId="1" xfId="0" applyNumberFormat="1" applyFont="1" applyFill="1" applyBorder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workbookViewId="0">
      <selection activeCell="H2" sqref="H2"/>
    </sheetView>
  </sheetViews>
  <sheetFormatPr defaultRowHeight="14.4" x14ac:dyDescent="0.55000000000000004"/>
  <cols>
    <col min="6" max="6" width="14.41796875" bestFit="1" customWidth="1"/>
    <col min="10" max="10" width="21.20703125" customWidth="1"/>
  </cols>
  <sheetData>
    <row r="1" spans="1:17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15.2" x14ac:dyDescent="0.55000000000000004">
      <c r="A2">
        <v>1</v>
      </c>
      <c r="B2" t="s">
        <v>17</v>
      </c>
      <c r="C2">
        <v>36584153</v>
      </c>
      <c r="D2" t="s">
        <v>18</v>
      </c>
      <c r="E2">
        <v>17.5</v>
      </c>
      <c r="F2" s="11">
        <v>2017054612002</v>
      </c>
      <c r="J2" s="4" t="s">
        <v>19</v>
      </c>
      <c r="K2" s="5">
        <v>5.8</v>
      </c>
      <c r="L2" s="5">
        <v>5.0999999999999996</v>
      </c>
      <c r="M2" s="5">
        <f>L2*925/999.9</f>
        <v>4.7179717971797182</v>
      </c>
      <c r="N2">
        <v>307</v>
      </c>
      <c r="P2" t="s">
        <v>20</v>
      </c>
    </row>
    <row r="3" spans="1:17" x14ac:dyDescent="0.55000000000000004">
      <c r="A3">
        <v>2</v>
      </c>
      <c r="C3">
        <v>12191391</v>
      </c>
      <c r="D3" t="s">
        <v>21</v>
      </c>
      <c r="E3">
        <v>16.5</v>
      </c>
      <c r="F3" s="11">
        <v>2017054784006</v>
      </c>
      <c r="K3" s="5">
        <v>3.4</v>
      </c>
      <c r="L3" s="5">
        <v>2.9</v>
      </c>
      <c r="M3" s="5">
        <f t="shared" ref="M3:M42" si="0">L3*925/999.9</f>
        <v>2.6827682768276828</v>
      </c>
      <c r="N3">
        <v>307</v>
      </c>
      <c r="P3" t="s">
        <v>22</v>
      </c>
    </row>
    <row r="4" spans="1:17" x14ac:dyDescent="0.55000000000000004">
      <c r="A4">
        <v>3</v>
      </c>
      <c r="C4">
        <v>12191391</v>
      </c>
      <c r="D4" t="s">
        <v>21</v>
      </c>
      <c r="E4">
        <v>17</v>
      </c>
      <c r="F4" s="11">
        <v>2017054861004</v>
      </c>
      <c r="K4" s="5">
        <v>3.4</v>
      </c>
      <c r="L4" s="5">
        <v>2.9</v>
      </c>
      <c r="M4" s="5">
        <f t="shared" si="0"/>
        <v>2.6827682768276828</v>
      </c>
      <c r="N4">
        <v>307</v>
      </c>
      <c r="P4" t="s">
        <v>22</v>
      </c>
    </row>
    <row r="5" spans="1:17" x14ac:dyDescent="0.55000000000000004">
      <c r="A5">
        <v>4</v>
      </c>
      <c r="D5" t="s">
        <v>23</v>
      </c>
      <c r="E5">
        <v>18</v>
      </c>
      <c r="F5" s="11">
        <v>2000665784442</v>
      </c>
      <c r="K5" s="5">
        <v>3.7</v>
      </c>
      <c r="L5" s="5">
        <v>3.4</v>
      </c>
      <c r="M5" s="5">
        <f t="shared" si="0"/>
        <v>3.1453145314531454</v>
      </c>
      <c r="N5">
        <v>398</v>
      </c>
      <c r="P5" t="s">
        <v>24</v>
      </c>
    </row>
    <row r="6" spans="1:17" x14ac:dyDescent="0.55000000000000004">
      <c r="A6">
        <v>5</v>
      </c>
      <c r="D6" t="s">
        <v>25</v>
      </c>
      <c r="E6">
        <v>18</v>
      </c>
      <c r="F6" s="11">
        <v>2017055016007</v>
      </c>
      <c r="K6" s="5">
        <v>6.2</v>
      </c>
      <c r="L6" s="5">
        <v>6.1</v>
      </c>
      <c r="M6" s="5">
        <f t="shared" si="0"/>
        <v>5.6430643064306434</v>
      </c>
      <c r="N6">
        <v>398</v>
      </c>
      <c r="P6" t="s">
        <v>24</v>
      </c>
    </row>
    <row r="7" spans="1:17" x14ac:dyDescent="0.55000000000000004">
      <c r="A7">
        <v>6</v>
      </c>
      <c r="C7">
        <v>47125751</v>
      </c>
      <c r="D7" t="s">
        <v>26</v>
      </c>
      <c r="E7">
        <v>17.25</v>
      </c>
      <c r="F7" s="11">
        <v>2013174171078</v>
      </c>
      <c r="K7" s="5">
        <v>8.8000000000000007</v>
      </c>
      <c r="L7" s="5">
        <v>8.6</v>
      </c>
      <c r="M7" s="5">
        <f t="shared" si="0"/>
        <v>7.9557955795579556</v>
      </c>
      <c r="N7">
        <v>398</v>
      </c>
      <c r="P7" t="s">
        <v>24</v>
      </c>
    </row>
    <row r="8" spans="1:17" ht="55.8" x14ac:dyDescent="0.55000000000000004">
      <c r="A8">
        <v>7</v>
      </c>
      <c r="C8" s="6">
        <v>17301520</v>
      </c>
      <c r="D8" s="7" t="s">
        <v>27</v>
      </c>
      <c r="E8">
        <v>16.75</v>
      </c>
      <c r="F8" s="11">
        <v>2000791482113</v>
      </c>
      <c r="K8" s="5">
        <v>3.2</v>
      </c>
      <c r="L8" s="5">
        <v>2.9</v>
      </c>
      <c r="M8" s="5">
        <f t="shared" si="0"/>
        <v>2.6827682768276828</v>
      </c>
      <c r="N8">
        <v>398</v>
      </c>
      <c r="P8" t="s">
        <v>24</v>
      </c>
    </row>
    <row r="9" spans="1:17" x14ac:dyDescent="0.55000000000000004">
      <c r="A9">
        <v>8</v>
      </c>
      <c r="C9">
        <v>10937785</v>
      </c>
      <c r="D9" t="s">
        <v>28</v>
      </c>
      <c r="E9">
        <v>17.25</v>
      </c>
      <c r="F9" s="11">
        <v>2000245947052</v>
      </c>
      <c r="K9" s="5">
        <v>6.5</v>
      </c>
      <c r="L9" s="5">
        <v>6</v>
      </c>
      <c r="M9" s="5">
        <f t="shared" si="0"/>
        <v>5.5505550555055505</v>
      </c>
      <c r="N9">
        <v>398</v>
      </c>
      <c r="P9" t="s">
        <v>29</v>
      </c>
    </row>
    <row r="10" spans="1:17" ht="55.8" x14ac:dyDescent="0.55000000000000004">
      <c r="A10">
        <v>9</v>
      </c>
      <c r="C10">
        <v>11265013</v>
      </c>
      <c r="D10" s="7" t="s">
        <v>30</v>
      </c>
      <c r="E10">
        <v>17</v>
      </c>
      <c r="F10" s="11">
        <v>2000262125105</v>
      </c>
      <c r="K10" s="5">
        <v>2.7</v>
      </c>
      <c r="L10" s="5">
        <v>2.5</v>
      </c>
      <c r="M10" s="5">
        <f t="shared" si="0"/>
        <v>2.3127312731273126</v>
      </c>
      <c r="N10">
        <v>307</v>
      </c>
      <c r="P10" t="s">
        <v>31</v>
      </c>
    </row>
    <row r="11" spans="1:17" x14ac:dyDescent="0.55000000000000004">
      <c r="A11">
        <v>10</v>
      </c>
      <c r="C11">
        <v>32769394</v>
      </c>
      <c r="D11" t="s">
        <v>32</v>
      </c>
      <c r="E11">
        <v>17.25</v>
      </c>
      <c r="F11" s="11">
        <v>2003837760190</v>
      </c>
      <c r="K11" s="5">
        <v>1.9</v>
      </c>
      <c r="L11" s="5">
        <v>1.7</v>
      </c>
      <c r="M11" s="5">
        <f t="shared" si="0"/>
        <v>1.5726572657265727</v>
      </c>
      <c r="N11">
        <v>398</v>
      </c>
      <c r="P11" t="s">
        <v>24</v>
      </c>
    </row>
    <row r="12" spans="1:17" x14ac:dyDescent="0.55000000000000004">
      <c r="A12">
        <v>11</v>
      </c>
      <c r="C12">
        <v>47125749</v>
      </c>
      <c r="D12" t="s">
        <v>33</v>
      </c>
      <c r="E12">
        <v>19</v>
      </c>
      <c r="F12" s="11">
        <v>2017055309000</v>
      </c>
      <c r="K12" s="5">
        <v>3.6</v>
      </c>
      <c r="L12" s="5">
        <v>3.4</v>
      </c>
      <c r="M12" s="5">
        <f t="shared" si="0"/>
        <v>3.1453145314531454</v>
      </c>
      <c r="N12">
        <v>398</v>
      </c>
      <c r="P12" t="s">
        <v>24</v>
      </c>
    </row>
    <row r="13" spans="1:17" ht="55.8" x14ac:dyDescent="0.55000000000000004">
      <c r="A13">
        <v>12</v>
      </c>
      <c r="C13" s="8">
        <v>14772396</v>
      </c>
      <c r="D13" s="7" t="s">
        <v>34</v>
      </c>
      <c r="E13">
        <v>18.5</v>
      </c>
      <c r="F13" s="11">
        <v>2000490250259</v>
      </c>
      <c r="K13" s="5">
        <v>7.5</v>
      </c>
      <c r="L13" s="5">
        <v>7.4</v>
      </c>
      <c r="M13" s="5">
        <f t="shared" si="0"/>
        <v>6.8456845684568455</v>
      </c>
      <c r="N13">
        <v>398</v>
      </c>
      <c r="P13" t="s">
        <v>24</v>
      </c>
    </row>
    <row r="14" spans="1:17" x14ac:dyDescent="0.55000000000000004">
      <c r="A14">
        <v>13</v>
      </c>
      <c r="D14" t="s">
        <v>35</v>
      </c>
      <c r="E14">
        <v>18</v>
      </c>
      <c r="F14" s="11">
        <v>2003837760138</v>
      </c>
      <c r="K14" s="5">
        <v>2.4</v>
      </c>
      <c r="L14" s="5">
        <v>2.2000000000000002</v>
      </c>
      <c r="M14" s="5">
        <f t="shared" si="0"/>
        <v>2.0352035203520353</v>
      </c>
      <c r="N14">
        <v>398</v>
      </c>
      <c r="P14" t="s">
        <v>24</v>
      </c>
    </row>
    <row r="15" spans="1:17" x14ac:dyDescent="0.55000000000000004">
      <c r="A15">
        <v>14</v>
      </c>
      <c r="D15" t="s">
        <v>36</v>
      </c>
      <c r="E15">
        <v>17</v>
      </c>
      <c r="F15" s="11">
        <v>2017055456001</v>
      </c>
      <c r="K15" s="5">
        <v>6.5</v>
      </c>
      <c r="L15" s="5">
        <v>4.7</v>
      </c>
      <c r="M15" s="5">
        <f t="shared" si="0"/>
        <v>4.3479347934793484</v>
      </c>
      <c r="N15">
        <v>307</v>
      </c>
      <c r="P15" t="s">
        <v>37</v>
      </c>
    </row>
    <row r="16" spans="1:17" x14ac:dyDescent="0.55000000000000004">
      <c r="A16">
        <v>15</v>
      </c>
      <c r="D16" t="s">
        <v>38</v>
      </c>
      <c r="E16">
        <v>17</v>
      </c>
      <c r="F16" s="11">
        <v>2017055598008</v>
      </c>
      <c r="K16" s="5">
        <v>3.7</v>
      </c>
      <c r="L16" s="5">
        <v>3.4</v>
      </c>
      <c r="M16" s="5">
        <f t="shared" si="0"/>
        <v>3.1453145314531454</v>
      </c>
      <c r="N16">
        <v>398</v>
      </c>
      <c r="P16" t="s">
        <v>29</v>
      </c>
    </row>
    <row r="17" spans="1:16" ht="55.8" x14ac:dyDescent="0.55000000000000004">
      <c r="A17">
        <v>16</v>
      </c>
      <c r="C17" s="6">
        <v>12191446</v>
      </c>
      <c r="D17" s="7" t="s">
        <v>39</v>
      </c>
      <c r="E17">
        <v>17</v>
      </c>
      <c r="F17" s="11">
        <v>2017055764007</v>
      </c>
      <c r="K17" s="5">
        <v>3.7</v>
      </c>
      <c r="L17" s="5">
        <v>3.5</v>
      </c>
      <c r="M17" s="5">
        <f t="shared" si="0"/>
        <v>3.2378237823782379</v>
      </c>
      <c r="N17">
        <v>398</v>
      </c>
      <c r="P17" t="s">
        <v>24</v>
      </c>
    </row>
    <row r="18" spans="1:16" x14ac:dyDescent="0.55000000000000004">
      <c r="A18">
        <v>17</v>
      </c>
      <c r="C18">
        <v>18359096</v>
      </c>
      <c r="D18" t="s">
        <v>40</v>
      </c>
      <c r="E18">
        <v>17</v>
      </c>
      <c r="F18" s="11">
        <v>2000992639224</v>
      </c>
      <c r="K18" s="5">
        <v>3.4</v>
      </c>
      <c r="L18" s="5">
        <v>3.1</v>
      </c>
      <c r="M18" s="5">
        <f t="shared" si="0"/>
        <v>2.8677867786778677</v>
      </c>
      <c r="N18">
        <v>398</v>
      </c>
      <c r="P18" t="s">
        <v>24</v>
      </c>
    </row>
    <row r="19" spans="1:16" x14ac:dyDescent="0.55000000000000004">
      <c r="A19">
        <v>18</v>
      </c>
      <c r="D19" t="s">
        <v>41</v>
      </c>
      <c r="E19">
        <v>17.5</v>
      </c>
      <c r="F19" s="11">
        <v>2003837760145</v>
      </c>
      <c r="K19" s="5">
        <v>3.2</v>
      </c>
      <c r="L19" s="5">
        <v>3.1</v>
      </c>
      <c r="M19" s="5">
        <f t="shared" si="0"/>
        <v>2.8677867786778677</v>
      </c>
      <c r="N19">
        <v>398</v>
      </c>
      <c r="P19" t="s">
        <v>24</v>
      </c>
    </row>
    <row r="20" spans="1:16" ht="55.8" x14ac:dyDescent="0.55000000000000004">
      <c r="A20">
        <v>19</v>
      </c>
      <c r="C20" s="8">
        <v>16037973</v>
      </c>
      <c r="D20" s="7" t="s">
        <v>42</v>
      </c>
      <c r="E20" s="9">
        <v>17.75</v>
      </c>
      <c r="F20" s="11">
        <v>2000631482112</v>
      </c>
      <c r="K20" s="5">
        <v>4.7</v>
      </c>
      <c r="L20" s="5">
        <v>4.5</v>
      </c>
      <c r="M20" s="5">
        <f t="shared" si="0"/>
        <v>4.1629162916291627</v>
      </c>
      <c r="N20">
        <v>307</v>
      </c>
      <c r="P20" t="s">
        <v>31</v>
      </c>
    </row>
    <row r="21" spans="1:16" x14ac:dyDescent="0.55000000000000004">
      <c r="A21">
        <v>20</v>
      </c>
      <c r="C21">
        <v>18359079</v>
      </c>
      <c r="D21" t="s">
        <v>43</v>
      </c>
      <c r="E21" s="9">
        <v>16.5</v>
      </c>
      <c r="F21" s="11">
        <v>2004421198009</v>
      </c>
      <c r="K21" s="5">
        <v>3.5</v>
      </c>
      <c r="L21" s="5">
        <v>3.4</v>
      </c>
      <c r="M21" s="5">
        <f t="shared" si="0"/>
        <v>3.1453145314531454</v>
      </c>
      <c r="N21">
        <v>398</v>
      </c>
      <c r="P21" t="s">
        <v>24</v>
      </c>
    </row>
    <row r="22" spans="1:16" ht="55.8" x14ac:dyDescent="0.55000000000000004">
      <c r="A22">
        <v>21</v>
      </c>
      <c r="C22" s="6">
        <v>17301533</v>
      </c>
      <c r="D22" s="7" t="s">
        <v>44</v>
      </c>
      <c r="E22" s="9">
        <v>0</v>
      </c>
      <c r="F22" s="11">
        <v>2000791482243</v>
      </c>
      <c r="K22" s="5">
        <v>1.9</v>
      </c>
      <c r="L22" s="5">
        <v>1.8</v>
      </c>
      <c r="M22" s="5">
        <f t="shared" si="0"/>
        <v>1.6651665166516652</v>
      </c>
      <c r="N22">
        <v>398</v>
      </c>
      <c r="P22" t="s">
        <v>24</v>
      </c>
    </row>
    <row r="23" spans="1:16" ht="15.3" x14ac:dyDescent="0.55000000000000004">
      <c r="A23">
        <v>1</v>
      </c>
      <c r="D23" t="s">
        <v>45</v>
      </c>
      <c r="E23">
        <v>16.5</v>
      </c>
      <c r="F23" s="10">
        <v>2017056265213</v>
      </c>
      <c r="G23">
        <v>6000</v>
      </c>
      <c r="I23" t="s">
        <v>46</v>
      </c>
      <c r="K23" s="5">
        <v>4.4000000000000004</v>
      </c>
      <c r="L23" s="5">
        <v>3.1</v>
      </c>
      <c r="M23" s="5">
        <f t="shared" si="0"/>
        <v>2.8677867786778677</v>
      </c>
      <c r="P23" t="s">
        <v>29</v>
      </c>
    </row>
    <row r="24" spans="1:16" ht="15.3" x14ac:dyDescent="0.55000000000000004">
      <c r="A24">
        <v>2</v>
      </c>
      <c r="D24" t="s">
        <v>47</v>
      </c>
      <c r="E24">
        <v>17</v>
      </c>
      <c r="F24" s="10">
        <v>2017056265206</v>
      </c>
      <c r="G24">
        <v>3900</v>
      </c>
      <c r="I24" t="s">
        <v>48</v>
      </c>
      <c r="K24" s="5">
        <v>4.0999999999999996</v>
      </c>
      <c r="L24" s="5">
        <v>3.1</v>
      </c>
      <c r="M24" s="5">
        <f t="shared" si="0"/>
        <v>2.8677867786778677</v>
      </c>
      <c r="P24" t="s">
        <v>22</v>
      </c>
    </row>
    <row r="25" spans="1:16" ht="15.3" x14ac:dyDescent="0.55000000000000004">
      <c r="A25">
        <v>3</v>
      </c>
      <c r="D25" t="s">
        <v>49</v>
      </c>
      <c r="E25">
        <v>17</v>
      </c>
      <c r="F25" s="10">
        <v>2017056265190</v>
      </c>
      <c r="G25">
        <v>4500</v>
      </c>
      <c r="I25" t="s">
        <v>50</v>
      </c>
      <c r="K25" s="5">
        <v>3.5</v>
      </c>
      <c r="L25" s="5">
        <v>3.1</v>
      </c>
      <c r="M25" s="5">
        <f t="shared" si="0"/>
        <v>2.8677867786778677</v>
      </c>
      <c r="P25" t="s">
        <v>20</v>
      </c>
    </row>
    <row r="26" spans="1:16" ht="15.3" x14ac:dyDescent="0.55000000000000004">
      <c r="A26">
        <v>4</v>
      </c>
      <c r="D26" t="s">
        <v>51</v>
      </c>
      <c r="E26">
        <v>17</v>
      </c>
      <c r="F26" s="10">
        <v>2017056265183</v>
      </c>
      <c r="G26">
        <v>3900</v>
      </c>
      <c r="I26" t="s">
        <v>46</v>
      </c>
      <c r="K26" s="5">
        <v>4.4000000000000004</v>
      </c>
      <c r="L26" s="5">
        <v>3.8</v>
      </c>
      <c r="M26" s="5">
        <f t="shared" si="0"/>
        <v>3.5153515351535156</v>
      </c>
      <c r="P26" t="s">
        <v>52</v>
      </c>
    </row>
    <row r="27" spans="1:16" ht="42" x14ac:dyDescent="0.55000000000000004">
      <c r="A27">
        <v>5</v>
      </c>
      <c r="D27" s="7" t="s">
        <v>53</v>
      </c>
      <c r="E27">
        <v>16.5</v>
      </c>
      <c r="F27" s="10">
        <v>2017056265176</v>
      </c>
      <c r="G27">
        <v>6900</v>
      </c>
      <c r="I27" t="s">
        <v>54</v>
      </c>
      <c r="K27" s="5">
        <v>3.7</v>
      </c>
      <c r="L27" s="5">
        <v>3</v>
      </c>
      <c r="M27" s="5">
        <f t="shared" si="0"/>
        <v>2.7752775277527753</v>
      </c>
      <c r="P27" t="s">
        <v>24</v>
      </c>
    </row>
    <row r="28" spans="1:16" ht="15.3" x14ac:dyDescent="0.55000000000000004">
      <c r="A28">
        <v>6</v>
      </c>
      <c r="D28" t="s">
        <v>55</v>
      </c>
      <c r="E28">
        <v>18</v>
      </c>
      <c r="F28" s="10">
        <v>2017056265169</v>
      </c>
      <c r="G28">
        <v>3500</v>
      </c>
      <c r="I28" t="s">
        <v>50</v>
      </c>
      <c r="K28" s="5">
        <v>7.5</v>
      </c>
      <c r="L28" s="5">
        <v>5.4</v>
      </c>
      <c r="M28" s="5">
        <f t="shared" si="0"/>
        <v>4.9954995499549959</v>
      </c>
      <c r="P28" t="s">
        <v>56</v>
      </c>
    </row>
    <row r="29" spans="1:16" ht="42" x14ac:dyDescent="0.55000000000000004">
      <c r="A29">
        <v>7</v>
      </c>
      <c r="D29" s="7" t="s">
        <v>57</v>
      </c>
      <c r="E29">
        <v>17.25</v>
      </c>
      <c r="F29" s="10">
        <v>2017056265152</v>
      </c>
      <c r="G29">
        <v>5900</v>
      </c>
      <c r="I29" t="s">
        <v>48</v>
      </c>
      <c r="K29" s="5">
        <v>2.2999999999999998</v>
      </c>
      <c r="L29" s="5">
        <v>2.2000000000000002</v>
      </c>
      <c r="M29" s="5">
        <f t="shared" si="0"/>
        <v>2.0352035203520353</v>
      </c>
      <c r="P29" t="s">
        <v>24</v>
      </c>
    </row>
    <row r="30" spans="1:16" ht="15.3" x14ac:dyDescent="0.55000000000000004">
      <c r="A30">
        <v>8</v>
      </c>
      <c r="D30" t="s">
        <v>58</v>
      </c>
      <c r="E30">
        <v>17.5</v>
      </c>
      <c r="F30" s="10">
        <v>2017056265145</v>
      </c>
      <c r="G30">
        <v>3950</v>
      </c>
      <c r="I30" t="s">
        <v>46</v>
      </c>
      <c r="K30" s="5">
        <v>4.0999999999999996</v>
      </c>
      <c r="L30" s="5">
        <v>3.5</v>
      </c>
      <c r="M30" s="5">
        <f t="shared" si="0"/>
        <v>3.2378237823782379</v>
      </c>
      <c r="P30" t="s">
        <v>52</v>
      </c>
    </row>
    <row r="31" spans="1:16" ht="15.3" x14ac:dyDescent="0.55000000000000004">
      <c r="A31">
        <v>9</v>
      </c>
      <c r="D31" t="s">
        <v>59</v>
      </c>
      <c r="E31">
        <v>17.5</v>
      </c>
      <c r="F31" s="10">
        <v>2017056265138</v>
      </c>
      <c r="G31">
        <v>4500</v>
      </c>
      <c r="I31" t="s">
        <v>54</v>
      </c>
      <c r="K31" s="5">
        <v>3.9</v>
      </c>
      <c r="L31" s="5">
        <v>3.5</v>
      </c>
      <c r="M31" s="5">
        <f t="shared" si="0"/>
        <v>3.2378237823782379</v>
      </c>
      <c r="P31" t="s">
        <v>20</v>
      </c>
    </row>
    <row r="32" spans="1:16" ht="15.3" x14ac:dyDescent="0.55000000000000004">
      <c r="A32">
        <v>10</v>
      </c>
      <c r="D32" t="s">
        <v>60</v>
      </c>
      <c r="E32">
        <v>16.5</v>
      </c>
      <c r="F32" s="10">
        <v>2017056265121</v>
      </c>
      <c r="G32">
        <v>5900</v>
      </c>
      <c r="I32" t="s">
        <v>46</v>
      </c>
      <c r="K32" s="5">
        <v>3.9</v>
      </c>
      <c r="L32" s="5">
        <v>3.4</v>
      </c>
      <c r="M32" s="5">
        <f t="shared" si="0"/>
        <v>3.1453145314531454</v>
      </c>
      <c r="P32" t="s">
        <v>29</v>
      </c>
    </row>
    <row r="33" spans="1:16" ht="15.3" x14ac:dyDescent="0.55000000000000004">
      <c r="A33">
        <v>11</v>
      </c>
      <c r="D33" t="s">
        <v>61</v>
      </c>
      <c r="E33">
        <v>17.5</v>
      </c>
      <c r="F33" s="10">
        <v>2017056265114</v>
      </c>
      <c r="G33">
        <v>3600</v>
      </c>
      <c r="I33" t="s">
        <v>50</v>
      </c>
      <c r="K33" s="5">
        <v>7</v>
      </c>
      <c r="L33" s="5">
        <v>5.4</v>
      </c>
      <c r="M33" s="5">
        <f t="shared" si="0"/>
        <v>4.9954995499549959</v>
      </c>
      <c r="P33" t="s">
        <v>62</v>
      </c>
    </row>
    <row r="34" spans="1:16" ht="15.3" x14ac:dyDescent="0.55000000000000004">
      <c r="A34">
        <v>12</v>
      </c>
      <c r="D34" t="s">
        <v>63</v>
      </c>
      <c r="E34">
        <v>16.75</v>
      </c>
      <c r="F34" s="10">
        <v>2017056265107</v>
      </c>
      <c r="G34">
        <v>3860</v>
      </c>
      <c r="I34" t="s">
        <v>54</v>
      </c>
      <c r="K34" s="5">
        <v>3.2</v>
      </c>
      <c r="L34" s="5">
        <v>2.9</v>
      </c>
      <c r="M34" s="5">
        <f t="shared" si="0"/>
        <v>2.6827682768276828</v>
      </c>
      <c r="P34" t="s">
        <v>64</v>
      </c>
    </row>
    <row r="35" spans="1:16" ht="15.3" x14ac:dyDescent="0.55000000000000004">
      <c r="A35">
        <v>13</v>
      </c>
      <c r="D35" t="s">
        <v>65</v>
      </c>
      <c r="E35">
        <v>18</v>
      </c>
      <c r="F35" s="10">
        <v>2017056265091</v>
      </c>
      <c r="G35">
        <v>3850</v>
      </c>
      <c r="I35" t="s">
        <v>54</v>
      </c>
      <c r="K35" s="5">
        <v>7.2</v>
      </c>
      <c r="L35" s="5">
        <v>6.3</v>
      </c>
      <c r="M35" s="5">
        <f t="shared" si="0"/>
        <v>5.8280828082808283</v>
      </c>
      <c r="P35" t="s">
        <v>64</v>
      </c>
    </row>
    <row r="36" spans="1:16" ht="15.3" x14ac:dyDescent="0.55000000000000004">
      <c r="A36">
        <v>14</v>
      </c>
      <c r="D36" t="s">
        <v>66</v>
      </c>
      <c r="E36">
        <v>17.5</v>
      </c>
      <c r="F36" s="10">
        <v>2017056265084</v>
      </c>
      <c r="G36">
        <v>5900</v>
      </c>
      <c r="I36" t="s">
        <v>46</v>
      </c>
      <c r="K36" s="5">
        <v>4.4000000000000004</v>
      </c>
      <c r="L36" s="5">
        <v>3.5</v>
      </c>
      <c r="M36" s="5">
        <f t="shared" si="0"/>
        <v>3.2378237823782379</v>
      </c>
      <c r="P36" t="s">
        <v>29</v>
      </c>
    </row>
    <row r="37" spans="1:16" ht="15.3" x14ac:dyDescent="0.55000000000000004">
      <c r="A37">
        <v>15</v>
      </c>
      <c r="D37" t="s">
        <v>67</v>
      </c>
      <c r="E37">
        <v>16.5</v>
      </c>
      <c r="F37" s="10">
        <v>2017056265077</v>
      </c>
      <c r="G37">
        <v>4000</v>
      </c>
      <c r="I37" t="s">
        <v>48</v>
      </c>
      <c r="K37" s="5">
        <v>4.4000000000000004</v>
      </c>
      <c r="L37" s="5">
        <v>3</v>
      </c>
      <c r="M37" s="5">
        <f t="shared" si="0"/>
        <v>2.7752775277527753</v>
      </c>
      <c r="P37" t="s">
        <v>22</v>
      </c>
    </row>
    <row r="38" spans="1:16" ht="15.3" x14ac:dyDescent="0.55000000000000004">
      <c r="A38">
        <v>16</v>
      </c>
      <c r="D38" t="s">
        <v>68</v>
      </c>
      <c r="E38">
        <v>17</v>
      </c>
      <c r="F38" s="10">
        <v>2017056265060</v>
      </c>
      <c r="G38">
        <v>3900</v>
      </c>
      <c r="I38" t="s">
        <v>54</v>
      </c>
      <c r="K38" s="5">
        <v>4</v>
      </c>
      <c r="L38" s="5">
        <v>3.6</v>
      </c>
      <c r="M38" s="5">
        <f t="shared" si="0"/>
        <v>3.3303330333033303</v>
      </c>
      <c r="P38" t="s">
        <v>64</v>
      </c>
    </row>
    <row r="39" spans="1:16" ht="15.3" x14ac:dyDescent="0.55000000000000004">
      <c r="A39">
        <v>17</v>
      </c>
      <c r="D39" t="s">
        <v>69</v>
      </c>
      <c r="E39">
        <v>17</v>
      </c>
      <c r="F39" s="10">
        <v>2017056265053</v>
      </c>
      <c r="G39">
        <v>3850</v>
      </c>
      <c r="I39" t="s">
        <v>46</v>
      </c>
      <c r="K39" s="5">
        <v>4.2</v>
      </c>
      <c r="L39" s="5">
        <v>3</v>
      </c>
      <c r="M39" s="5">
        <f t="shared" si="0"/>
        <v>2.7752775277527753</v>
      </c>
      <c r="P39" t="s">
        <v>37</v>
      </c>
    </row>
    <row r="40" spans="1:16" ht="15.3" x14ac:dyDescent="0.55000000000000004">
      <c r="A40">
        <v>18</v>
      </c>
      <c r="D40" t="s">
        <v>70</v>
      </c>
      <c r="E40">
        <v>17</v>
      </c>
      <c r="F40" s="10">
        <v>2017056265046</v>
      </c>
      <c r="G40">
        <v>4000</v>
      </c>
      <c r="I40" t="s">
        <v>46</v>
      </c>
      <c r="K40" s="5">
        <v>4.5999999999999996</v>
      </c>
      <c r="L40" s="5">
        <v>3.6</v>
      </c>
      <c r="M40" s="5">
        <f t="shared" si="0"/>
        <v>3.3303330333033303</v>
      </c>
      <c r="P40" t="s">
        <v>37</v>
      </c>
    </row>
    <row r="41" spans="1:16" ht="15.3" x14ac:dyDescent="0.55000000000000004">
      <c r="A41">
        <v>19</v>
      </c>
      <c r="D41" t="s">
        <v>71</v>
      </c>
      <c r="E41">
        <v>17.25</v>
      </c>
      <c r="F41" s="10">
        <v>2017056265039</v>
      </c>
      <c r="G41">
        <v>4000</v>
      </c>
      <c r="I41" t="s">
        <v>50</v>
      </c>
      <c r="K41" s="5">
        <v>5.2</v>
      </c>
      <c r="L41" s="5">
        <v>3.6</v>
      </c>
      <c r="M41" s="5">
        <f t="shared" si="0"/>
        <v>3.3303330333033303</v>
      </c>
      <c r="P41" t="s">
        <v>72</v>
      </c>
    </row>
    <row r="42" spans="1:16" ht="15.3" x14ac:dyDescent="0.55000000000000004">
      <c r="A42">
        <v>20</v>
      </c>
      <c r="D42" t="s">
        <v>73</v>
      </c>
      <c r="E42">
        <v>17.5</v>
      </c>
      <c r="F42" s="10">
        <v>2017056265022</v>
      </c>
      <c r="G42">
        <v>4000</v>
      </c>
      <c r="I42" t="s">
        <v>54</v>
      </c>
      <c r="K42" s="5">
        <v>6.3</v>
      </c>
      <c r="L42" s="5">
        <v>5.5</v>
      </c>
      <c r="M42" s="5">
        <f t="shared" si="0"/>
        <v>5.0880088008800879</v>
      </c>
      <c r="P42" t="s">
        <v>64</v>
      </c>
    </row>
    <row r="43" spans="1:16" x14ac:dyDescent="0.55000000000000004">
      <c r="F43" s="11"/>
      <c r="K43" s="5">
        <f>SUM(K2:K42)</f>
        <v>182</v>
      </c>
      <c r="L43" s="5">
        <f>SUM(L2:L42)</f>
        <v>157.1</v>
      </c>
      <c r="M43" s="5">
        <f>SUM(M2:M42)</f>
        <v>145.33203320332035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Isakov</dc:creator>
  <cp:lastModifiedBy>N Isakov</cp:lastModifiedBy>
  <dcterms:created xsi:type="dcterms:W3CDTF">2021-12-25T12:24:01Z</dcterms:created>
  <dcterms:modified xsi:type="dcterms:W3CDTF">2021-12-25T12:26:08Z</dcterms:modified>
</cp:coreProperties>
</file>