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ЭтаКнига"/>
  <xr:revisionPtr revIDLastSave="0" documentId="13_ncr:1_{0335721C-5EB5-4AC0-A40E-45D19DEEF40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4 (2)" sheetId="3" r:id="rId1"/>
    <sheet name="Лист2" sheetId="2" r:id="rId2"/>
  </sheets>
  <definedNames>
    <definedName name="_xlnm.Print_Area" localSheetId="0">'Лист4 (2)'!$A$1:$EU$71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 a="1"/>
  <c r="F11" i="3"/>
  <c r="G11" i="3" a="1"/>
  <c r="G11" i="3" s="1"/>
  <c r="H11" i="3" a="1"/>
  <c r="H11" i="3" s="1"/>
  <c r="I11" i="3" a="1"/>
  <c r="I11" i="3"/>
  <c r="J11" i="3" a="1"/>
  <c r="J11" i="3" s="1"/>
  <c r="K11" i="3" a="1"/>
  <c r="K11" i="3" s="1"/>
  <c r="L11" i="3" a="1"/>
  <c r="L11" i="3"/>
  <c r="M11" i="3" a="1"/>
  <c r="M11" i="3" s="1"/>
  <c r="N11" i="3" a="1"/>
  <c r="N11" i="3" s="1"/>
  <c r="O11" i="3" a="1"/>
  <c r="O11" i="3"/>
  <c r="P11" i="3" a="1"/>
  <c r="P11" i="3" s="1"/>
  <c r="Q11" i="3" a="1"/>
  <c r="Q11" i="3" s="1"/>
  <c r="R11" i="3" a="1"/>
  <c r="R11" i="3" s="1"/>
  <c r="S11" i="3" a="1"/>
  <c r="S11" i="3" s="1"/>
  <c r="T11" i="3" a="1"/>
  <c r="T11" i="3" s="1"/>
  <c r="U11" i="3" a="1"/>
  <c r="U11" i="3" s="1"/>
  <c r="V11" i="3" a="1"/>
  <c r="V11" i="3" s="1"/>
  <c r="W11" i="3" a="1"/>
  <c r="W11" i="3" s="1"/>
  <c r="X11" i="3" a="1"/>
  <c r="X11" i="3" s="1"/>
  <c r="Y11" i="3" a="1"/>
  <c r="Y11" i="3" s="1"/>
  <c r="Z11" i="3" a="1"/>
  <c r="Z11" i="3" s="1"/>
  <c r="AA11" i="3" a="1"/>
  <c r="AA11" i="3" s="1"/>
  <c r="AB11" i="3" a="1"/>
  <c r="AB11" i="3" s="1"/>
  <c r="AC11" i="3" a="1"/>
  <c r="AC11" i="3" s="1"/>
  <c r="AD11" i="3" a="1"/>
  <c r="AD11" i="3" s="1"/>
  <c r="AE11" i="3" a="1"/>
  <c r="AE11" i="3" s="1"/>
  <c r="AF11" i="3" a="1"/>
  <c r="AF11" i="3" s="1"/>
  <c r="AG11" i="3" a="1"/>
  <c r="AG11" i="3" s="1"/>
  <c r="AH11" i="3" a="1"/>
  <c r="AH11" i="3" s="1"/>
  <c r="AI11" i="3" a="1"/>
  <c r="AI11" i="3" s="1"/>
  <c r="AJ11" i="3" a="1"/>
  <c r="AJ11" i="3" s="1"/>
  <c r="AK11" i="3" a="1"/>
  <c r="AK11" i="3" s="1"/>
  <c r="AL11" i="3" a="1"/>
  <c r="AL11" i="3" s="1"/>
  <c r="AM11" i="3" a="1"/>
  <c r="AM11" i="3" s="1"/>
  <c r="AN11" i="3" a="1"/>
  <c r="AN11" i="3" s="1"/>
  <c r="AO11" i="3" a="1"/>
  <c r="AO11" i="3" s="1"/>
  <c r="AP11" i="3" a="1"/>
  <c r="AP11" i="3" s="1"/>
  <c r="AQ11" i="3" a="1"/>
  <c r="AQ11" i="3" s="1"/>
  <c r="AR11" i="3" a="1"/>
  <c r="AR11" i="3" s="1"/>
  <c r="AS11" i="3" a="1"/>
  <c r="AS11" i="3" s="1"/>
  <c r="AT11" i="3" a="1"/>
  <c r="AT11" i="3" s="1"/>
  <c r="AU11" i="3" a="1"/>
  <c r="AU11" i="3" s="1"/>
  <c r="AV11" i="3" a="1"/>
  <c r="AV11" i="3" s="1"/>
  <c r="AW11" i="3" a="1"/>
  <c r="AW11" i="3" s="1"/>
  <c r="AX11" i="3" a="1"/>
  <c r="AX11" i="3" s="1"/>
  <c r="AY11" i="3" a="1"/>
  <c r="AY11" i="3" s="1"/>
  <c r="AZ11" i="3" a="1"/>
  <c r="AZ11" i="3" s="1"/>
  <c r="BA11" i="3" a="1"/>
  <c r="BA11" i="3" s="1"/>
  <c r="BB11" i="3" a="1"/>
  <c r="BB11" i="3" s="1"/>
  <c r="BC11" i="3" a="1"/>
  <c r="BC11" i="3" s="1"/>
  <c r="BD11" i="3" a="1"/>
  <c r="BD11" i="3" s="1"/>
  <c r="BE11" i="3" a="1"/>
  <c r="BE11" i="3" s="1"/>
  <c r="BF11" i="3" a="1"/>
  <c r="BF11" i="3" s="1"/>
  <c r="BG11" i="3" a="1"/>
  <c r="BG11" i="3" s="1"/>
  <c r="BH11" i="3" a="1"/>
  <c r="BH11" i="3" s="1"/>
  <c r="BI11" i="3" a="1"/>
  <c r="BI11" i="3" s="1"/>
  <c r="BJ11" i="3" a="1"/>
  <c r="BJ11" i="3" s="1"/>
  <c r="BK11" i="3" a="1"/>
  <c r="BK11" i="3" s="1"/>
  <c r="BL11" i="3" a="1"/>
  <c r="BL11" i="3" s="1"/>
  <c r="BM11" i="3" a="1"/>
  <c r="BM11" i="3" s="1"/>
  <c r="BN11" i="3" a="1"/>
  <c r="BN11" i="3" s="1"/>
  <c r="BO11" i="3" a="1"/>
  <c r="BO11" i="3" s="1"/>
  <c r="BP11" i="3" a="1"/>
  <c r="BP11" i="3" s="1"/>
  <c r="BQ11" i="3" a="1"/>
  <c r="BQ11" i="3" s="1"/>
  <c r="BR11" i="3" a="1"/>
  <c r="BR11" i="3" s="1"/>
  <c r="BS11" i="3" a="1"/>
  <c r="BS11" i="3" s="1"/>
  <c r="BT11" i="3" a="1"/>
  <c r="BT11" i="3" s="1"/>
  <c r="BU11" i="3" a="1"/>
  <c r="BU11" i="3" s="1"/>
  <c r="BV11" i="3" a="1"/>
  <c r="BV11" i="3" s="1"/>
  <c r="BW11" i="3" a="1"/>
  <c r="BW11" i="3" s="1"/>
  <c r="BX11" i="3" a="1"/>
  <c r="BX11" i="3" s="1"/>
  <c r="BY11" i="3" a="1"/>
  <c r="BY11" i="3" s="1"/>
  <c r="BZ11" i="3" a="1"/>
  <c r="BZ11" i="3" s="1"/>
  <c r="CA11" i="3" a="1"/>
  <c r="CA11" i="3" s="1"/>
  <c r="CB11" i="3" a="1"/>
  <c r="CB11" i="3" s="1"/>
  <c r="CC11" i="3" a="1"/>
  <c r="CC11" i="3" s="1"/>
  <c r="CD11" i="3" a="1"/>
  <c r="CD11" i="3" s="1"/>
  <c r="CE11" i="3" a="1"/>
  <c r="CE11" i="3" s="1"/>
  <c r="CF11" i="3" a="1"/>
  <c r="CF11" i="3" s="1"/>
  <c r="CG11" i="3" a="1"/>
  <c r="CG11" i="3" s="1"/>
  <c r="CH11" i="3" a="1"/>
  <c r="CH11" i="3" s="1"/>
  <c r="CI11" i="3" a="1"/>
  <c r="CI11" i="3" s="1"/>
  <c r="CJ11" i="3" a="1"/>
  <c r="CJ11" i="3" s="1"/>
  <c r="CK11" i="3" a="1"/>
  <c r="CK11" i="3" s="1"/>
  <c r="CL11" i="3" a="1"/>
  <c r="CL11" i="3" s="1"/>
  <c r="CM11" i="3" a="1"/>
  <c r="CM11" i="3" s="1"/>
  <c r="CN11" i="3" a="1"/>
  <c r="CN11" i="3" s="1"/>
  <c r="CO11" i="3" a="1"/>
  <c r="CO11" i="3" s="1"/>
  <c r="CP11" i="3" a="1"/>
  <c r="CP11" i="3" s="1"/>
  <c r="CQ11" i="3" a="1"/>
  <c r="CQ11" i="3" s="1"/>
  <c r="CR11" i="3" a="1"/>
  <c r="CR11" i="3" s="1"/>
  <c r="CS11" i="3" a="1"/>
  <c r="CS11" i="3" s="1"/>
  <c r="CT11" i="3" a="1"/>
  <c r="CT11" i="3" s="1"/>
  <c r="CU11" i="3" a="1"/>
  <c r="CU11" i="3" s="1"/>
  <c r="CV11" i="3" a="1"/>
  <c r="CV11" i="3" s="1"/>
  <c r="CW11" i="3" a="1"/>
  <c r="CW11" i="3" s="1"/>
  <c r="CX11" i="3" a="1"/>
  <c r="CX11" i="3" s="1"/>
  <c r="CY11" i="3" a="1"/>
  <c r="CY11" i="3" s="1"/>
  <c r="CZ11" i="3" a="1"/>
  <c r="CZ11" i="3" s="1"/>
  <c r="DA11" i="3" a="1"/>
  <c r="DA11" i="3" s="1"/>
  <c r="DB11" i="3" a="1"/>
  <c r="DB11" i="3" s="1"/>
  <c r="DC11" i="3" a="1"/>
  <c r="DC11" i="3" s="1"/>
  <c r="DD11" i="3" a="1"/>
  <c r="DD11" i="3" s="1"/>
  <c r="DE11" i="3" a="1"/>
  <c r="DE11" i="3" s="1"/>
  <c r="DF11" i="3" a="1"/>
  <c r="DF11" i="3" s="1"/>
  <c r="DG11" i="3" a="1"/>
  <c r="DG11" i="3" s="1"/>
  <c r="DH11" i="3" a="1"/>
  <c r="DH11" i="3" s="1"/>
  <c r="DI11" i="3" a="1"/>
  <c r="DI11" i="3" s="1"/>
  <c r="DJ11" i="3" a="1"/>
  <c r="DJ11" i="3" s="1"/>
  <c r="DK11" i="3" a="1"/>
  <c r="DK11" i="3" s="1"/>
  <c r="DL11" i="3" a="1"/>
  <c r="DL11" i="3" s="1"/>
  <c r="DM11" i="3" a="1"/>
  <c r="DM11" i="3" s="1"/>
  <c r="DN11" i="3" a="1"/>
  <c r="DN11" i="3" s="1"/>
  <c r="DO11" i="3" a="1"/>
  <c r="DO11" i="3" s="1"/>
  <c r="DP11" i="3" a="1"/>
  <c r="DP11" i="3" s="1"/>
  <c r="DQ11" i="3" a="1"/>
  <c r="DQ11" i="3" s="1"/>
  <c r="DR11" i="3" a="1"/>
  <c r="DR11" i="3" s="1"/>
  <c r="DS11" i="3" a="1"/>
  <c r="DS11" i="3" s="1"/>
  <c r="DT11" i="3" a="1"/>
  <c r="DT11" i="3" s="1"/>
  <c r="DU11" i="3" a="1"/>
  <c r="DU11" i="3" s="1"/>
  <c r="DV11" i="3" a="1"/>
  <c r="DV11" i="3" s="1"/>
  <c r="DW11" i="3" a="1"/>
  <c r="DW11" i="3" s="1"/>
  <c r="DX11" i="3" a="1"/>
  <c r="DX11" i="3" s="1"/>
  <c r="DY11" i="3" a="1"/>
  <c r="DY11" i="3" s="1"/>
  <c r="DZ11" i="3" a="1"/>
  <c r="DZ11" i="3" s="1"/>
  <c r="EA11" i="3" a="1"/>
  <c r="EA11" i="3" s="1"/>
  <c r="EB11" i="3" a="1"/>
  <c r="EB11" i="3" s="1"/>
  <c r="EC11" i="3" a="1"/>
  <c r="EC11" i="3" s="1"/>
  <c r="ED11" i="3" a="1"/>
  <c r="ED11" i="3" s="1"/>
  <c r="EE11" i="3" a="1"/>
  <c r="EE11" i="3" s="1"/>
  <c r="EF11" i="3" a="1"/>
  <c r="EF11" i="3" s="1"/>
  <c r="EG11" i="3" a="1"/>
  <c r="EG11" i="3" s="1"/>
  <c r="EH11" i="3" a="1"/>
  <c r="EH11" i="3" s="1"/>
  <c r="EI11" i="3" a="1"/>
  <c r="EI11" i="3" s="1"/>
  <c r="EJ11" i="3" a="1"/>
  <c r="EJ11" i="3" s="1"/>
  <c r="EK11" i="3" a="1"/>
  <c r="EK11" i="3" s="1"/>
  <c r="EL11" i="3" a="1"/>
  <c r="EL11" i="3" s="1"/>
  <c r="EM11" i="3" a="1"/>
  <c r="EM11" i="3" s="1"/>
  <c r="EN11" i="3" a="1"/>
  <c r="EN11" i="3" s="1"/>
  <c r="EO11" i="3" a="1"/>
  <c r="EO11" i="3" s="1"/>
  <c r="EP11" i="3" a="1"/>
  <c r="EP11" i="3" s="1"/>
  <c r="EQ11" i="3" a="1"/>
  <c r="EQ11" i="3" s="1"/>
  <c r="ER11" i="3" a="1"/>
  <c r="ER11" i="3" s="1"/>
  <c r="ES11" i="3" a="1"/>
  <c r="ES11" i="3" s="1"/>
  <c r="B18" i="3"/>
  <c r="B27" i="3" s="1"/>
  <c r="B36" i="3" s="1"/>
  <c r="B45" i="3" s="1"/>
  <c r="B54" i="3" s="1"/>
  <c r="B63" i="3" s="1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II8" i="3"/>
  <c r="IH8" i="3"/>
  <c r="IG8" i="3"/>
  <c r="IF8" i="3"/>
  <c r="IE8" i="3"/>
  <c r="ID8" i="3"/>
  <c r="IC8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<sst xmlns="http://schemas.openxmlformats.org/spreadsheetml/2006/main" count="40" uniqueCount="10">
  <si>
    <t>Конец</t>
  </si>
  <si>
    <t>Начало</t>
  </si>
  <si>
    <t>ППР</t>
  </si>
  <si>
    <t>Аварийный</t>
  </si>
  <si>
    <t>Организационный</t>
  </si>
  <si>
    <t>Смежный</t>
  </si>
  <si>
    <t>Технологический</t>
  </si>
  <si>
    <t>Проведение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</si>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</sst>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dd/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 diagonalDown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medium">
        <color theme="4" tint="-0.24994659260841701"/>
      </diagonal>
    </border>
    <border diagonalUp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20" fontId="0" fillId="0" borderId="0" xfId="0" applyNumberFormat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1" fillId="0" borderId="0" xfId="0" applyNumberFormat="1" applyFont="1" applyBorder="1" applyAlignment="1"/>
    <xf numFmtId="0" fontId="1" fillId="0" borderId="0" xfId="0" applyFont="1"/>
    <xf numFmtId="165" fontId="1" fillId="0" borderId="1" xfId="0" applyNumberFormat="1" applyFont="1" applyBorder="1" applyAlignment="1"/>
    <xf numFmtId="164" fontId="0" fillId="0" borderId="0" xfId="0" applyNumberFormat="1"/>
    <xf numFmtId="0" fontId="3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3" fillId="3" borderId="0" xfId="0" applyFont="1" applyFill="1" applyAlignment="1">
      <alignment horizontal="left" vertical="center"/>
    </xf>
    <xf numFmtId="0" fontId="0" fillId="0" borderId="8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20" fontId="1" fillId="0" borderId="0" xfId="0" applyNumberFormat="1" applyFont="1" applyBorder="1" applyAlignment="1">
      <alignment horizontal="left" indent="1"/>
    </xf>
    <xf numFmtId="166" fontId="2" fillId="2" borderId="0" xfId="0" applyNumberFormat="1" applyFont="1" applyFill="1" applyAlignment="1">
      <alignment horizontal="center" vertical="center" textRotation="90"/>
    </xf>
    <xf numFmtId="0" fontId="3" fillId="3" borderId="0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0" fillId="0" borderId="16" xfId="0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0" borderId="0" xfId="0" applyFont="1"/>
    <xf numFmtId="20" fontId="5" fillId="0" borderId="0" xfId="0" applyNumberFormat="1" applyFont="1"/>
  </cellXfs>
  <cellStyles count="1">
    <cellStyle name="Обычный" xfId="0" builtinId="0"/>
  </cellStyles>
  <dxfs count="49"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83343</xdr:colOff>
      <xdr:row>8</xdr:row>
      <xdr:rowOff>0</xdr:rowOff>
    </xdr:from>
    <xdr:to>
      <xdr:col>35</xdr:col>
      <xdr:colOff>1</xdr:colOff>
      <xdr:row>13</xdr:row>
      <xdr:rowOff>107156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579143" y="147066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17</xdr:row>
      <xdr:rowOff>0</xdr:rowOff>
    </xdr:from>
    <xdr:to>
      <xdr:col>35</xdr:col>
      <xdr:colOff>1</xdr:colOff>
      <xdr:row>22</xdr:row>
      <xdr:rowOff>107156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579143" y="262128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17</xdr:row>
      <xdr:rowOff>0</xdr:rowOff>
    </xdr:from>
    <xdr:to>
      <xdr:col>47</xdr:col>
      <xdr:colOff>952</xdr:colOff>
      <xdr:row>23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684520" y="262128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92</xdr:col>
      <xdr:colOff>22842</xdr:colOff>
      <xdr:row>1</xdr:row>
      <xdr:rowOff>28750</xdr:rowOff>
    </xdr:from>
    <xdr:to>
      <xdr:col>134</xdr:col>
      <xdr:colOff>11206</xdr:colOff>
      <xdr:row>6</xdr:row>
      <xdr:rowOff>4801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428780" y="219250"/>
          <a:ext cx="3655489" cy="928551"/>
          <a:chOff x="8571412" y="13624560"/>
          <a:chExt cx="2835728" cy="815340"/>
        </a:xfrm>
      </xdr:grpSpPr>
      <xdr:sp macro="" textlink="">
        <xdr:nvSpPr>
          <xdr:cNvPr id="8" name="Скругленный прямоугольник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866812" y="13914118"/>
            <a:ext cx="366848" cy="190502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grpSp>
        <xdr:nvGrpSpPr>
          <xdr:cNvPr id="9" name="Группа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8571412" y="13624560"/>
            <a:ext cx="2835728" cy="815340"/>
            <a:chOff x="8571412" y="13624560"/>
            <a:chExt cx="2835728" cy="815340"/>
          </a:xfrm>
        </xdr:grpSpPr>
        <xdr:sp macro="" textlink="">
          <xdr:nvSpPr>
            <xdr:cNvPr id="10" name="Скругленный прямоугольник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8571412" y="13639798"/>
              <a:ext cx="366848" cy="190502"/>
            </a:xfrm>
            <a:prstGeom prst="roundRect">
              <a:avLst/>
            </a:prstGeom>
            <a:solidFill>
              <a:schemeClr val="accent1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1" name="Скругленный прямоугольник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8571412" y="13906498"/>
              <a:ext cx="366848" cy="190502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Скругленный прямоугольник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8571412" y="14173198"/>
              <a:ext cx="366848" cy="190502"/>
            </a:xfrm>
            <a:prstGeom prst="round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8928460" y="13624560"/>
              <a:ext cx="406040" cy="2133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ППР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928460" y="13876020"/>
              <a:ext cx="79466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Аварийные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8928460" y="14142720"/>
              <a:ext cx="93182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Организационные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6" name="Скругленный прямоугольник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9866812" y="13639798"/>
              <a:ext cx="366848" cy="190502"/>
            </a:xfrm>
            <a:prstGeom prst="roundRect">
              <a:avLst/>
            </a:prstGeom>
            <a:solidFill>
              <a:schemeClr val="bg2">
                <a:lumMod val="5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10223860" y="13624560"/>
              <a:ext cx="703220" cy="2438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ГГУ и ПБ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0223860" y="13868400"/>
              <a:ext cx="8784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Смежные простои</a:t>
              </a:r>
            </a:p>
          </xdr:txBody>
        </xdr:sp>
        <xdr:sp macro="" textlink="">
          <xdr:nvSpPr>
            <xdr:cNvPr id="19" name="Скругленный прямоугольник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9866812" y="14173198"/>
              <a:ext cx="366848" cy="190502"/>
            </a:xfrm>
            <a:prstGeom prst="round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0223860" y="14142720"/>
              <a:ext cx="11832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Технологические</a:t>
              </a:r>
              <a:r>
                <a:rPr lang="ru-RU" sz="900" b="0" baseline="0"/>
                <a:t> операции</a:t>
              </a:r>
              <a:endParaRPr lang="ru-RU" sz="900" b="0"/>
            </a:p>
          </xdr:txBody>
        </xdr:sp>
      </xdr:grpSp>
    </xdr:grpSp>
    <xdr:clientData/>
  </xdr:twoCellAnchor>
  <xdr:twoCellAnchor>
    <xdr:from>
      <xdr:col>136</xdr:col>
      <xdr:colOff>56621</xdr:colOff>
      <xdr:row>0</xdr:row>
      <xdr:rowOff>172213</xdr:rowOff>
    </xdr:from>
    <xdr:to>
      <xdr:col>147</xdr:col>
      <xdr:colOff>32756</xdr:colOff>
      <xdr:row>2</xdr:row>
      <xdr:rowOff>185821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79301" y="172213"/>
          <a:ext cx="981975" cy="379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132</xdr:col>
      <xdr:colOff>11638</xdr:colOff>
      <xdr:row>1</xdr:row>
      <xdr:rowOff>51163</xdr:rowOff>
    </xdr:from>
    <xdr:to>
      <xdr:col>136</xdr:col>
      <xdr:colOff>45852</xdr:colOff>
      <xdr:row>2</xdr:row>
      <xdr:rowOff>77616</xdr:rowOff>
    </xdr:to>
    <xdr:sp macro="" textlink="">
      <xdr:nvSpPr>
        <xdr:cNvPr id="22" name="Скругленный 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468558" y="234043"/>
          <a:ext cx="399974" cy="209333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26</xdr:row>
      <xdr:rowOff>0</xdr:rowOff>
    </xdr:from>
    <xdr:to>
      <xdr:col>35</xdr:col>
      <xdr:colOff>1</xdr:colOff>
      <xdr:row>31</xdr:row>
      <xdr:rowOff>107156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4579143" y="37719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952</xdr:colOff>
      <xdr:row>32</xdr:row>
      <xdr:rowOff>0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5684520" y="37719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35</xdr:row>
      <xdr:rowOff>0</xdr:rowOff>
    </xdr:from>
    <xdr:to>
      <xdr:col>35</xdr:col>
      <xdr:colOff>1</xdr:colOff>
      <xdr:row>40</xdr:row>
      <xdr:rowOff>107156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4579143" y="48768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35</xdr:row>
      <xdr:rowOff>0</xdr:rowOff>
    </xdr:from>
    <xdr:to>
      <xdr:col>47</xdr:col>
      <xdr:colOff>952</xdr:colOff>
      <xdr:row>41</xdr:row>
      <xdr:rowOff>0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5684520" y="48768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44</xdr:row>
      <xdr:rowOff>0</xdr:rowOff>
    </xdr:from>
    <xdr:to>
      <xdr:col>35</xdr:col>
      <xdr:colOff>1</xdr:colOff>
      <xdr:row>49</xdr:row>
      <xdr:rowOff>107156</xdr:rowOff>
    </xdr:to>
    <xdr:cxnSp macro="">
      <xdr:nvCxnSpPr>
        <xdr:cNvPr id="32" name="Прямая соединительная линия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4579143" y="598170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44</xdr:row>
      <xdr:rowOff>0</xdr:rowOff>
    </xdr:from>
    <xdr:to>
      <xdr:col>47</xdr:col>
      <xdr:colOff>952</xdr:colOff>
      <xdr:row>50</xdr:row>
      <xdr:rowOff>0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5684520" y="598170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53</xdr:row>
      <xdr:rowOff>0</xdr:rowOff>
    </xdr:from>
    <xdr:to>
      <xdr:col>35</xdr:col>
      <xdr:colOff>1</xdr:colOff>
      <xdr:row>58</xdr:row>
      <xdr:rowOff>107156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4579143" y="713232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53</xdr:row>
      <xdr:rowOff>0</xdr:rowOff>
    </xdr:from>
    <xdr:to>
      <xdr:col>47</xdr:col>
      <xdr:colOff>952</xdr:colOff>
      <xdr:row>59</xdr:row>
      <xdr:rowOff>0</xdr:rowOff>
    </xdr:to>
    <xdr:cxnSp macro="">
      <xdr:nvCxnSpPr>
        <xdr:cNvPr id="37" name="Прямая соединительная линия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5684520" y="713232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62</xdr:row>
      <xdr:rowOff>0</xdr:rowOff>
    </xdr:from>
    <xdr:to>
      <xdr:col>35</xdr:col>
      <xdr:colOff>1</xdr:colOff>
      <xdr:row>67</xdr:row>
      <xdr:rowOff>107156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4579143" y="828294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62</xdr:row>
      <xdr:rowOff>0</xdr:rowOff>
    </xdr:from>
    <xdr:to>
      <xdr:col>47</xdr:col>
      <xdr:colOff>952</xdr:colOff>
      <xdr:row>68</xdr:row>
      <xdr:rowOff>0</xdr:rowOff>
    </xdr:to>
    <xdr:cxnSp macro="">
      <xdr:nvCxnSpPr>
        <xdr:cNvPr id="41" name="Прямая соединительная линия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5684520" y="828294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II70"/>
  <sheetViews>
    <sheetView tabSelected="1" view="pageBreakPreview" zoomScale="120" zoomScaleNormal="70" zoomScaleSheetLayoutView="120" workbookViewId="0">
      <selection activeCell="F11" sqref="F11:ES11"/>
    </sheetView>
  </sheetViews>
  <sheetFormatPr defaultRowHeight="15" x14ac:dyDescent="0.25"/>
  <cols>
    <col min="2" max="2" width="6.85546875" customWidth="1"/>
    <col min="3" max="3" width="8.42578125" customWidth="1"/>
    <col min="4" max="149" width="1.28515625" customWidth="1"/>
    <col min="154" max="154" width="20.28515625" customWidth="1"/>
    <col min="169" max="216" width="2.28515625" bestFit="1" customWidth="1"/>
  </cols>
  <sheetData>
    <row r="1" spans="2:243" s="47" customFormat="1" x14ac:dyDescent="0.25">
      <c r="F1" s="48">
        <v>4.1666666666666664E-2</v>
      </c>
      <c r="G1" s="48">
        <v>4.8611111111111112E-2</v>
      </c>
      <c r="H1" s="48">
        <v>5.5555555555555601E-2</v>
      </c>
      <c r="I1" s="48">
        <v>6.25E-2</v>
      </c>
      <c r="J1" s="48">
        <v>6.9444444444444503E-2</v>
      </c>
      <c r="K1" s="48">
        <v>7.6388888888888895E-2</v>
      </c>
      <c r="L1" s="48">
        <v>8.3333333333333398E-2</v>
      </c>
      <c r="M1" s="48">
        <v>9.0277777777777804E-2</v>
      </c>
      <c r="N1" s="48">
        <v>9.7222222222222293E-2</v>
      </c>
      <c r="O1" s="48">
        <v>0.104166666666667</v>
      </c>
      <c r="P1" s="48">
        <v>0.11111111111111099</v>
      </c>
      <c r="Q1" s="48">
        <v>0.118055555555556</v>
      </c>
      <c r="R1" s="48">
        <v>0.125</v>
      </c>
      <c r="S1" s="48">
        <v>0.131944444444444</v>
      </c>
      <c r="T1" s="48">
        <v>0.13888888888888901</v>
      </c>
      <c r="U1" s="48">
        <v>0.14583333333333401</v>
      </c>
      <c r="V1" s="48">
        <v>0.15277777777777801</v>
      </c>
      <c r="W1" s="48">
        <v>0.15972222222222299</v>
      </c>
      <c r="X1" s="48">
        <v>0.16666666666666699</v>
      </c>
      <c r="Y1" s="48">
        <v>0.17361111111111199</v>
      </c>
      <c r="Z1" s="48">
        <v>0.180555555555556</v>
      </c>
      <c r="AA1" s="48">
        <v>0.1875</v>
      </c>
      <c r="AB1" s="48">
        <v>0.194444444444445</v>
      </c>
      <c r="AC1" s="48">
        <v>0.20138888888888901</v>
      </c>
      <c r="AD1" s="48">
        <v>0.20833333333333401</v>
      </c>
      <c r="AE1" s="48">
        <v>0.21527777777777801</v>
      </c>
      <c r="AF1" s="48">
        <v>0.22222222222222299</v>
      </c>
      <c r="AG1" s="48">
        <v>0.22916666666666699</v>
      </c>
      <c r="AH1" s="48">
        <v>0.23611111111111199</v>
      </c>
      <c r="AI1" s="48">
        <v>0.243055555555556</v>
      </c>
      <c r="AJ1" s="48">
        <v>0.25</v>
      </c>
      <c r="AK1" s="48">
        <v>0.25694444444444497</v>
      </c>
      <c r="AL1" s="48">
        <v>0.26388888888888901</v>
      </c>
      <c r="AM1" s="48">
        <v>0.27083333333333398</v>
      </c>
      <c r="AN1" s="48">
        <v>0.27777777777777801</v>
      </c>
      <c r="AO1" s="48">
        <v>0.28472222222222299</v>
      </c>
      <c r="AP1" s="48">
        <v>0.29166666666666702</v>
      </c>
      <c r="AQ1" s="48">
        <v>0.29861111111111199</v>
      </c>
      <c r="AR1" s="48">
        <v>0.30555555555555602</v>
      </c>
      <c r="AS1" s="48">
        <v>0.3125</v>
      </c>
      <c r="AT1" s="48">
        <v>0.31944444444444497</v>
      </c>
      <c r="AU1" s="48">
        <v>0.32638888888888901</v>
      </c>
      <c r="AV1" s="48">
        <v>0.33333333333333398</v>
      </c>
      <c r="AW1" s="48">
        <v>0.34027777777777801</v>
      </c>
      <c r="AX1" s="48">
        <v>0.34722222222222299</v>
      </c>
      <c r="AY1" s="48">
        <v>0.35416666666666702</v>
      </c>
      <c r="AZ1" s="48">
        <v>0.36111111111111199</v>
      </c>
      <c r="BA1" s="48">
        <v>0.36805555555555602</v>
      </c>
      <c r="BB1" s="48">
        <v>0.375</v>
      </c>
      <c r="BC1" s="48">
        <v>0.38194444444444497</v>
      </c>
      <c r="BD1" s="48">
        <v>0.38888888888888901</v>
      </c>
      <c r="BE1" s="48">
        <v>0.39583333333333398</v>
      </c>
      <c r="BF1" s="48">
        <v>0.40277777777777801</v>
      </c>
      <c r="BG1" s="48">
        <v>0.40972222222222299</v>
      </c>
      <c r="BH1" s="48">
        <v>0.41666666666666702</v>
      </c>
      <c r="BI1" s="48">
        <v>0.42361111111111199</v>
      </c>
      <c r="BJ1" s="48">
        <v>0.43055555555555602</v>
      </c>
      <c r="BK1" s="48">
        <v>0.4375</v>
      </c>
      <c r="BL1" s="48">
        <v>0.44444444444444497</v>
      </c>
      <c r="BM1" s="48">
        <v>0.45138888888888901</v>
      </c>
      <c r="BN1" s="48">
        <v>0.45833333333333398</v>
      </c>
      <c r="BO1" s="48">
        <v>0.46527777777777801</v>
      </c>
      <c r="BP1" s="48">
        <v>0.47222222222222299</v>
      </c>
      <c r="BQ1" s="48">
        <v>0.47916666666666702</v>
      </c>
      <c r="BR1" s="48">
        <v>0.48611111111111199</v>
      </c>
      <c r="BS1" s="48">
        <v>0.49305555555555602</v>
      </c>
      <c r="BT1" s="48">
        <v>0.500000000000001</v>
      </c>
      <c r="BU1" s="48">
        <v>0.50694444444444497</v>
      </c>
      <c r="BV1" s="48">
        <v>0.51388888888888895</v>
      </c>
      <c r="BW1" s="48">
        <v>0.52083333333333404</v>
      </c>
      <c r="BX1" s="48">
        <v>0.52777777777777801</v>
      </c>
      <c r="BY1" s="48">
        <v>0.53472222222222299</v>
      </c>
      <c r="BZ1" s="48">
        <v>0.54166666666666696</v>
      </c>
      <c r="CA1" s="48">
        <v>0.54861111111111205</v>
      </c>
      <c r="CB1" s="48">
        <v>0.55555555555555602</v>
      </c>
      <c r="CC1" s="48">
        <v>0.562500000000001</v>
      </c>
      <c r="CD1" s="48">
        <v>0.56944444444444497</v>
      </c>
      <c r="CE1" s="48">
        <v>0.57638888888888895</v>
      </c>
      <c r="CF1" s="48">
        <v>0.58333333333333404</v>
      </c>
      <c r="CG1" s="48">
        <v>0.59027777777777801</v>
      </c>
      <c r="CH1" s="48">
        <v>0.59722222222222299</v>
      </c>
      <c r="CI1" s="48">
        <v>0.60416666666666696</v>
      </c>
      <c r="CJ1" s="48">
        <v>0.61111111111111205</v>
      </c>
      <c r="CK1" s="48">
        <v>0.61805555555555602</v>
      </c>
      <c r="CL1" s="48">
        <v>0.625000000000001</v>
      </c>
      <c r="CM1" s="48">
        <v>0.63194444444444497</v>
      </c>
      <c r="CN1" s="48">
        <v>0.63888888888888995</v>
      </c>
      <c r="CO1" s="48">
        <v>0.64583333333333404</v>
      </c>
      <c r="CP1" s="48">
        <v>0.65277777777777801</v>
      </c>
      <c r="CQ1" s="48">
        <v>0.65972222222222299</v>
      </c>
      <c r="CR1" s="48">
        <v>0.66666666666666696</v>
      </c>
      <c r="CS1" s="48">
        <v>0.67361111111111205</v>
      </c>
      <c r="CT1" s="48">
        <v>0.68055555555555602</v>
      </c>
      <c r="CU1" s="48">
        <v>0.687500000000001</v>
      </c>
      <c r="CV1" s="48">
        <v>0.69444444444444497</v>
      </c>
      <c r="CW1" s="48">
        <v>0.70138888888888995</v>
      </c>
      <c r="CX1" s="48">
        <v>0.70833333333333404</v>
      </c>
      <c r="CY1" s="48">
        <v>0.71527777777777801</v>
      </c>
      <c r="CZ1" s="48">
        <v>0.72222222222222299</v>
      </c>
      <c r="DA1" s="48">
        <v>0.72916666666666696</v>
      </c>
      <c r="DB1" s="48">
        <v>0.73611111111111205</v>
      </c>
      <c r="DC1" s="48">
        <v>0.74305555555555602</v>
      </c>
      <c r="DD1" s="48">
        <v>0.750000000000001</v>
      </c>
      <c r="DE1" s="48">
        <v>0.75694444444444497</v>
      </c>
      <c r="DF1" s="48">
        <v>0.76388888888888995</v>
      </c>
      <c r="DG1" s="48">
        <v>0.77083333333333404</v>
      </c>
      <c r="DH1" s="48">
        <v>0.77777777777777801</v>
      </c>
      <c r="DI1" s="48">
        <v>0.78472222222222299</v>
      </c>
      <c r="DJ1" s="48">
        <v>0.79166666666666696</v>
      </c>
      <c r="DK1" s="48">
        <v>0.79861111111111205</v>
      </c>
      <c r="DL1" s="48">
        <v>0.80555555555555602</v>
      </c>
      <c r="DM1" s="48">
        <v>0.812500000000001</v>
      </c>
      <c r="DN1" s="48">
        <v>0.81944444444444497</v>
      </c>
      <c r="DO1" s="48">
        <v>0.82638888888888995</v>
      </c>
      <c r="DP1" s="48">
        <v>0.83333333333333404</v>
      </c>
      <c r="DQ1" s="48">
        <v>0.84027777777777801</v>
      </c>
      <c r="DR1" s="48">
        <v>0.84722222222222299</v>
      </c>
      <c r="DS1" s="48">
        <v>0.85416666666666696</v>
      </c>
      <c r="DT1" s="48">
        <v>0.86111111111111205</v>
      </c>
      <c r="DU1" s="48">
        <v>0.86805555555555602</v>
      </c>
      <c r="DV1" s="48">
        <v>0.875000000000001</v>
      </c>
      <c r="DW1" s="48">
        <v>0.88194444444444497</v>
      </c>
      <c r="DX1" s="48">
        <v>0.88888888888888995</v>
      </c>
      <c r="DY1" s="48">
        <v>0.89583333333333404</v>
      </c>
      <c r="DZ1" s="48">
        <v>0.90277777777777801</v>
      </c>
      <c r="EA1" s="48">
        <v>0.90972222222222299</v>
      </c>
      <c r="EB1" s="48">
        <v>0.91666666666666696</v>
      </c>
      <c r="EC1" s="48">
        <v>0.92361111111111205</v>
      </c>
      <c r="ED1" s="48">
        <v>0.93055555555555602</v>
      </c>
      <c r="EE1" s="48">
        <v>0.937500000000001</v>
      </c>
      <c r="EF1" s="48">
        <v>0.94444444444444497</v>
      </c>
      <c r="EG1" s="48">
        <v>0.95138888888888995</v>
      </c>
      <c r="EH1" s="48">
        <v>0.95833333333333404</v>
      </c>
      <c r="EI1" s="48">
        <v>0.96527777777777801</v>
      </c>
      <c r="EJ1" s="48">
        <v>0.97222222222222299</v>
      </c>
      <c r="EK1" s="48">
        <v>0.97916666666666696</v>
      </c>
      <c r="EL1" s="48">
        <v>0.98611111111111205</v>
      </c>
      <c r="EM1" s="48">
        <v>0.99305555555555602</v>
      </c>
      <c r="EN1" s="48">
        <v>1</v>
      </c>
      <c r="EO1" s="48">
        <v>1.00694444444444</v>
      </c>
      <c r="EP1" s="48">
        <v>1.0138888888888899</v>
      </c>
      <c r="EQ1" s="48">
        <v>1.0208333333333299</v>
      </c>
      <c r="ER1" s="48">
        <v>1.0277777777777799</v>
      </c>
      <c r="ES1" s="48">
        <v>1.0347222222222201</v>
      </c>
      <c r="EY1" s="47" t="s">
        <v>1</v>
      </c>
      <c r="EZ1" s="47" t="s">
        <v>0</v>
      </c>
      <c r="FA1" s="47" t="s">
        <v>1</v>
      </c>
      <c r="FB1" s="47" t="s">
        <v>0</v>
      </c>
      <c r="FC1" s="47" t="s">
        <v>1</v>
      </c>
      <c r="FD1" s="47" t="s">
        <v>0</v>
      </c>
      <c r="FE1" s="47" t="s">
        <v>1</v>
      </c>
      <c r="FF1" s="47" t="s">
        <v>0</v>
      </c>
      <c r="FG1" s="47" t="s">
        <v>1</v>
      </c>
      <c r="FH1" s="47" t="s">
        <v>0</v>
      </c>
      <c r="FI1" s="47" t="s">
        <v>1</v>
      </c>
      <c r="FJ1" s="47" t="s">
        <v>0</v>
      </c>
      <c r="FK1" s="47" t="s">
        <v>1</v>
      </c>
      <c r="FL1" s="47" t="s">
        <v>0</v>
      </c>
    </row>
    <row r="2" spans="2:243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2"/>
      <c r="DF2" s="2"/>
      <c r="DG2" s="2"/>
      <c r="DH2" s="2"/>
      <c r="DI2" s="3"/>
      <c r="DJ2" s="3"/>
      <c r="DK2" s="3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W2">
        <v>1</v>
      </c>
      <c r="EX2" t="s">
        <v>2</v>
      </c>
      <c r="EY2" s="1">
        <v>4.1666666666666664E-2</v>
      </c>
      <c r="EZ2" s="1">
        <v>0.20833333333333334</v>
      </c>
      <c r="FA2">
        <v>1</v>
      </c>
      <c r="FB2" t="s">
        <v>2</v>
      </c>
    </row>
    <row r="3" spans="2:243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2"/>
      <c r="DF3" s="2"/>
      <c r="DG3" s="2"/>
      <c r="DH3" s="2"/>
      <c r="DI3" s="3"/>
      <c r="DJ3" s="3"/>
      <c r="DK3" s="3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W3">
        <v>2</v>
      </c>
      <c r="EX3" t="s">
        <v>3</v>
      </c>
      <c r="EY3" s="1">
        <v>0.20833333333333334</v>
      </c>
      <c r="EZ3" s="1">
        <v>0.25</v>
      </c>
      <c r="FA3">
        <v>2</v>
      </c>
      <c r="FB3" t="s">
        <v>3</v>
      </c>
    </row>
    <row r="4" spans="2:243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2"/>
      <c r="DF4" s="2"/>
      <c r="DG4" s="2"/>
      <c r="DH4" s="2"/>
      <c r="DI4" s="3"/>
      <c r="DJ4" s="3"/>
      <c r="DK4" s="3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W4">
        <v>3</v>
      </c>
      <c r="EX4" t="s">
        <v>4</v>
      </c>
      <c r="EY4" s="1">
        <v>0.33333333333333331</v>
      </c>
      <c r="EZ4" s="1">
        <v>0.41666666666666669</v>
      </c>
      <c r="FA4">
        <v>3</v>
      </c>
      <c r="FB4" t="s">
        <v>4</v>
      </c>
    </row>
    <row r="5" spans="2:243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2"/>
      <c r="DF5" s="2"/>
      <c r="DG5" s="2"/>
      <c r="DH5" s="2"/>
      <c r="DI5" s="3"/>
      <c r="DJ5" s="3"/>
      <c r="DK5" s="3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W5">
        <v>5</v>
      </c>
      <c r="EX5" t="s">
        <v>5</v>
      </c>
      <c r="FA5">
        <v>5</v>
      </c>
      <c r="FB5" t="s">
        <v>5</v>
      </c>
    </row>
    <row r="6" spans="2:243" x14ac:dyDescent="0.25">
      <c r="DE6" s="2"/>
      <c r="DF6" s="2"/>
      <c r="DG6" s="2"/>
      <c r="DH6" s="2"/>
      <c r="DI6" s="3"/>
      <c r="DJ6" s="3"/>
      <c r="DK6" s="3"/>
      <c r="EW6">
        <v>6</v>
      </c>
      <c r="EX6" t="s">
        <v>6</v>
      </c>
      <c r="FA6">
        <v>6</v>
      </c>
      <c r="FB6" t="s">
        <v>6</v>
      </c>
    </row>
    <row r="7" spans="2:243" x14ac:dyDescent="0.25">
      <c r="D7" s="45">
        <v>4.1666666666666664E-2</v>
      </c>
      <c r="E7" s="45"/>
      <c r="F7" s="45"/>
      <c r="G7" s="45"/>
      <c r="H7" s="4"/>
      <c r="I7" s="5"/>
      <c r="J7" s="45">
        <v>8.3333333333333329E-2</v>
      </c>
      <c r="K7" s="45"/>
      <c r="L7" s="45"/>
      <c r="M7" s="45"/>
      <c r="N7" s="5"/>
      <c r="O7" s="5"/>
      <c r="P7" s="45">
        <v>0.125</v>
      </c>
      <c r="Q7" s="45"/>
      <c r="R7" s="45"/>
      <c r="S7" s="45"/>
      <c r="T7" s="5"/>
      <c r="U7" s="5"/>
      <c r="V7" s="43">
        <v>0.16666666666666666</v>
      </c>
      <c r="W7" s="43"/>
      <c r="X7" s="43"/>
      <c r="Y7" s="43"/>
      <c r="Z7" s="5"/>
      <c r="AA7" s="5"/>
      <c r="AB7" s="43">
        <v>0.20833333333333334</v>
      </c>
      <c r="AC7" s="43"/>
      <c r="AD7" s="43"/>
      <c r="AE7" s="43"/>
      <c r="AF7" s="5"/>
      <c r="AG7" s="5"/>
      <c r="AH7" s="43">
        <v>0.25</v>
      </c>
      <c r="AI7" s="43"/>
      <c r="AJ7" s="43"/>
      <c r="AK7" s="43"/>
      <c r="AL7" s="5"/>
      <c r="AM7" s="5"/>
      <c r="AN7" s="43">
        <v>0.29166666666666669</v>
      </c>
      <c r="AO7" s="43"/>
      <c r="AP7" s="43"/>
      <c r="AQ7" s="43"/>
      <c r="AR7" s="5"/>
      <c r="AS7" s="5"/>
      <c r="AT7" s="43">
        <v>0.33333333333333331</v>
      </c>
      <c r="AU7" s="43"/>
      <c r="AV7" s="43"/>
      <c r="AW7" s="43"/>
      <c r="AX7" s="5"/>
      <c r="AY7" s="5"/>
      <c r="AZ7" s="43">
        <v>0.375</v>
      </c>
      <c r="BA7" s="43"/>
      <c r="BB7" s="43"/>
      <c r="BC7" s="43"/>
      <c r="BD7" s="5"/>
      <c r="BE7" s="43">
        <v>0.41666666666666669</v>
      </c>
      <c r="BF7" s="43"/>
      <c r="BG7" s="43"/>
      <c r="BH7" s="43"/>
      <c r="BI7" s="43"/>
      <c r="BJ7" s="43"/>
      <c r="BK7" s="43">
        <v>0.45833333333333331</v>
      </c>
      <c r="BL7" s="43"/>
      <c r="BM7" s="43"/>
      <c r="BN7" s="43"/>
      <c r="BO7" s="43"/>
      <c r="BP7" s="43"/>
      <c r="BQ7" s="43">
        <v>0.5</v>
      </c>
      <c r="BR7" s="43"/>
      <c r="BS7" s="43"/>
      <c r="BT7" s="43"/>
      <c r="BU7" s="43"/>
      <c r="BV7" s="43"/>
      <c r="BW7" s="43">
        <v>0.54166666666666696</v>
      </c>
      <c r="BX7" s="43"/>
      <c r="BY7" s="43"/>
      <c r="BZ7" s="43"/>
      <c r="CA7" s="43"/>
      <c r="CB7" s="43"/>
      <c r="CC7" s="43">
        <v>0.58333333333333304</v>
      </c>
      <c r="CD7" s="43"/>
      <c r="CE7" s="43"/>
      <c r="CF7" s="43"/>
      <c r="CG7" s="43"/>
      <c r="CH7" s="43"/>
      <c r="CI7" s="43">
        <v>0.625</v>
      </c>
      <c r="CJ7" s="43"/>
      <c r="CK7" s="43"/>
      <c r="CL7" s="43"/>
      <c r="CM7" s="43"/>
      <c r="CN7" s="43"/>
      <c r="CO7" s="43">
        <v>0.66666666666666696</v>
      </c>
      <c r="CP7" s="43"/>
      <c r="CQ7" s="43"/>
      <c r="CR7" s="43"/>
      <c r="CS7" s="43"/>
      <c r="CT7" s="43"/>
      <c r="CU7" s="43">
        <v>0.70833333333333304</v>
      </c>
      <c r="CV7" s="43"/>
      <c r="CW7" s="43"/>
      <c r="CX7" s="43"/>
      <c r="CY7" s="43"/>
      <c r="CZ7" s="43"/>
      <c r="DA7" s="43">
        <v>0.75</v>
      </c>
      <c r="DB7" s="43"/>
      <c r="DC7" s="43"/>
      <c r="DD7" s="43"/>
      <c r="DE7" s="43"/>
      <c r="DF7" s="43"/>
      <c r="DG7" s="43">
        <v>0.79166666666666696</v>
      </c>
      <c r="DH7" s="43"/>
      <c r="DI7" s="43"/>
      <c r="DJ7" s="43"/>
      <c r="DK7" s="43"/>
      <c r="DL7" s="43"/>
      <c r="DM7" s="43">
        <v>0.83333333333333304</v>
      </c>
      <c r="DN7" s="43"/>
      <c r="DO7" s="43"/>
      <c r="DP7" s="43"/>
      <c r="DQ7" s="43"/>
      <c r="DR7" s="43"/>
      <c r="DS7" s="43">
        <v>0.875</v>
      </c>
      <c r="DT7" s="43"/>
      <c r="DU7" s="43"/>
      <c r="DV7" s="43"/>
      <c r="DW7" s="43"/>
      <c r="DX7" s="43"/>
      <c r="DY7" s="43">
        <v>0.91666666666666696</v>
      </c>
      <c r="DZ7" s="43"/>
      <c r="EA7" s="43"/>
      <c r="EB7" s="43"/>
      <c r="EC7" s="43"/>
      <c r="ED7" s="43"/>
      <c r="EE7" s="43">
        <v>0.95833333333333304</v>
      </c>
      <c r="EF7" s="43"/>
      <c r="EG7" s="43"/>
      <c r="EH7" s="43"/>
      <c r="EI7" s="43"/>
      <c r="EJ7" s="43"/>
      <c r="EK7" s="43">
        <v>1</v>
      </c>
      <c r="EL7" s="43"/>
      <c r="EM7" s="43"/>
      <c r="EN7" s="43"/>
      <c r="EO7" s="43"/>
      <c r="EP7" s="43"/>
      <c r="EQ7" s="36">
        <v>4.1666666666666664E-2</v>
      </c>
      <c r="ER7" s="36"/>
      <c r="ES7" s="36"/>
      <c r="ET7" s="36"/>
      <c r="EU7" s="36"/>
      <c r="EV7" s="36"/>
      <c r="EW7">
        <v>7</v>
      </c>
      <c r="EX7" t="s">
        <v>7</v>
      </c>
      <c r="EY7" s="1">
        <v>0.25</v>
      </c>
      <c r="EZ7" s="1">
        <v>0.33333333333333331</v>
      </c>
      <c r="FA7">
        <v>7</v>
      </c>
      <c r="FB7" t="s">
        <v>7</v>
      </c>
    </row>
    <row r="8" spans="2:243" ht="15.75" thickBot="1" x14ac:dyDescent="0.3">
      <c r="C8" s="4"/>
      <c r="D8" s="45"/>
      <c r="E8" s="45"/>
      <c r="F8" s="46"/>
      <c r="G8" s="46"/>
      <c r="H8" s="6"/>
      <c r="I8" s="5"/>
      <c r="J8" s="46"/>
      <c r="K8" s="46"/>
      <c r="L8" s="46"/>
      <c r="M8" s="46"/>
      <c r="N8" s="5"/>
      <c r="O8" s="5"/>
      <c r="P8" s="46"/>
      <c r="Q8" s="46"/>
      <c r="R8" s="46"/>
      <c r="S8" s="46"/>
      <c r="T8" s="5"/>
      <c r="U8" s="5"/>
      <c r="V8" s="44"/>
      <c r="W8" s="44"/>
      <c r="X8" s="44"/>
      <c r="Y8" s="44"/>
      <c r="Z8" s="5"/>
      <c r="AA8" s="5"/>
      <c r="AB8" s="44"/>
      <c r="AC8" s="44"/>
      <c r="AD8" s="44"/>
      <c r="AE8" s="44"/>
      <c r="AF8" s="5"/>
      <c r="AG8" s="5"/>
      <c r="AH8" s="44"/>
      <c r="AI8" s="44"/>
      <c r="AJ8" s="44"/>
      <c r="AK8" s="44"/>
      <c r="AL8" s="5"/>
      <c r="AM8" s="5"/>
      <c r="AN8" s="44"/>
      <c r="AO8" s="44"/>
      <c r="AP8" s="44"/>
      <c r="AQ8" s="44"/>
      <c r="AR8" s="5"/>
      <c r="AS8" s="5"/>
      <c r="AT8" s="44"/>
      <c r="AU8" s="44"/>
      <c r="AV8" s="44"/>
      <c r="AW8" s="44"/>
      <c r="AX8" s="5"/>
      <c r="AY8" s="5"/>
      <c r="AZ8" s="44"/>
      <c r="BA8" s="44"/>
      <c r="BB8" s="44"/>
      <c r="BC8" s="44"/>
      <c r="BD8" s="5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36"/>
      <c r="ER8" s="36"/>
      <c r="ES8" s="36"/>
      <c r="ET8" s="36"/>
      <c r="EU8" s="36"/>
      <c r="EV8" s="36"/>
      <c r="EX8" t="e">
        <f>VLOOKUP(AA1, $EW$2:$EZ$7, 1,TRUE)</f>
        <v>#N/A</v>
      </c>
      <c r="EY8" s="7" t="e">
        <f>VLOOKUP(AB1, $EW$2:$EZ$7, 2,TRUE)</f>
        <v>#N/A</v>
      </c>
      <c r="EZ8" t="e">
        <f>VLOOKUP(AC1, $EZ$2:$FB$7, 2,TRUE)</f>
        <v>#N/A</v>
      </c>
      <c r="FA8">
        <f>VLOOKUP(AD1, $EZ$2:$FB$7, 2,TRUE)</f>
        <v>1</v>
      </c>
      <c r="FB8">
        <f t="shared" ref="FB8:GQ8" si="0">VLOOKUP(AE1, $EZ$2:$FB$7, 2,TRUE)</f>
        <v>1</v>
      </c>
      <c r="FC8">
        <f t="shared" si="0"/>
        <v>1</v>
      </c>
      <c r="FD8">
        <f>VLOOKUP(AG1, $EZ$2:$FB$7, 2,TRUE)</f>
        <v>1</v>
      </c>
      <c r="FE8">
        <f t="shared" si="0"/>
        <v>1</v>
      </c>
      <c r="FF8">
        <f t="shared" si="0"/>
        <v>1</v>
      </c>
      <c r="FG8">
        <f t="shared" si="0"/>
        <v>2</v>
      </c>
      <c r="FH8">
        <f t="shared" si="0"/>
        <v>2</v>
      </c>
      <c r="FI8">
        <f t="shared" si="0"/>
        <v>2</v>
      </c>
      <c r="FJ8">
        <f t="shared" si="0"/>
        <v>2</v>
      </c>
      <c r="FK8">
        <f t="shared" si="0"/>
        <v>2</v>
      </c>
      <c r="FL8">
        <f t="shared" si="0"/>
        <v>2</v>
      </c>
      <c r="FM8">
        <f>VLOOKUP(AP1, $EZ$2:$FB$7, 2,TRUE)</f>
        <v>2</v>
      </c>
      <c r="FN8">
        <f t="shared" si="0"/>
        <v>2</v>
      </c>
      <c r="FO8">
        <f t="shared" si="0"/>
        <v>2</v>
      </c>
      <c r="FP8">
        <f t="shared" si="0"/>
        <v>2</v>
      </c>
      <c r="FQ8">
        <f t="shared" si="0"/>
        <v>2</v>
      </c>
      <c r="FR8">
        <f t="shared" si="0"/>
        <v>2</v>
      </c>
      <c r="FS8">
        <f t="shared" si="0"/>
        <v>2</v>
      </c>
      <c r="FT8">
        <f t="shared" si="0"/>
        <v>2</v>
      </c>
      <c r="FU8">
        <f t="shared" si="0"/>
        <v>2</v>
      </c>
      <c r="FV8">
        <f t="shared" si="0"/>
        <v>2</v>
      </c>
      <c r="FW8">
        <f t="shared" si="0"/>
        <v>2</v>
      </c>
      <c r="FX8">
        <f t="shared" si="0"/>
        <v>2</v>
      </c>
      <c r="FY8">
        <f t="shared" si="0"/>
        <v>2</v>
      </c>
      <c r="FZ8">
        <f t="shared" si="0"/>
        <v>2</v>
      </c>
      <c r="GA8">
        <f t="shared" si="0"/>
        <v>2</v>
      </c>
      <c r="GB8">
        <f t="shared" si="0"/>
        <v>2</v>
      </c>
      <c r="GC8">
        <f t="shared" si="0"/>
        <v>2</v>
      </c>
      <c r="GD8">
        <f t="shared" si="0"/>
        <v>2</v>
      </c>
      <c r="GE8">
        <f>VLOOKUP(BH1, $EZ$2:$FB$7, 2,TRUE)</f>
        <v>7</v>
      </c>
      <c r="GF8">
        <f t="shared" si="0"/>
        <v>7</v>
      </c>
      <c r="GG8">
        <f>VLOOKUP(BJ1, $EZ$2:$FB$7, 2,TRUE)</f>
        <v>7</v>
      </c>
      <c r="GH8">
        <f t="shared" si="0"/>
        <v>7</v>
      </c>
      <c r="GI8">
        <f t="shared" si="0"/>
        <v>7</v>
      </c>
      <c r="GJ8">
        <f t="shared" si="0"/>
        <v>7</v>
      </c>
      <c r="GK8">
        <f t="shared" si="0"/>
        <v>7</v>
      </c>
      <c r="GL8">
        <f t="shared" si="0"/>
        <v>7</v>
      </c>
      <c r="GM8">
        <f t="shared" si="0"/>
        <v>7</v>
      </c>
      <c r="GN8">
        <f t="shared" si="0"/>
        <v>7</v>
      </c>
      <c r="GO8">
        <f t="shared" si="0"/>
        <v>7</v>
      </c>
      <c r="GP8">
        <f t="shared" si="0"/>
        <v>7</v>
      </c>
      <c r="GQ8">
        <f t="shared" si="0"/>
        <v>7</v>
      </c>
      <c r="GR8">
        <f>INDEX($EW$2:$EY$7, MATCH(CD1, $EY$2:$EY$7,1),1)</f>
        <v>7</v>
      </c>
      <c r="GS8">
        <f t="shared" ref="GS8:HG8" si="1">INDEX($EW$2:$EY$7, MATCH(CE1, $EY$2:$EY$7,1),1)</f>
        <v>7</v>
      </c>
      <c r="GT8">
        <f t="shared" si="1"/>
        <v>7</v>
      </c>
      <c r="GU8">
        <f t="shared" si="1"/>
        <v>7</v>
      </c>
      <c r="GV8">
        <f t="shared" si="1"/>
        <v>7</v>
      </c>
      <c r="GW8">
        <f t="shared" si="1"/>
        <v>7</v>
      </c>
      <c r="GX8">
        <f t="shared" si="1"/>
        <v>7</v>
      </c>
      <c r="GY8">
        <f t="shared" si="1"/>
        <v>7</v>
      </c>
      <c r="GZ8">
        <f t="shared" si="1"/>
        <v>7</v>
      </c>
      <c r="HA8">
        <f t="shared" si="1"/>
        <v>7</v>
      </c>
      <c r="HB8">
        <f t="shared" si="1"/>
        <v>7</v>
      </c>
      <c r="HC8">
        <f t="shared" si="1"/>
        <v>7</v>
      </c>
      <c r="HD8">
        <f t="shared" si="1"/>
        <v>7</v>
      </c>
      <c r="HE8">
        <f t="shared" si="1"/>
        <v>7</v>
      </c>
      <c r="HF8">
        <f t="shared" si="1"/>
        <v>7</v>
      </c>
      <c r="HG8">
        <f t="shared" si="1"/>
        <v>7</v>
      </c>
      <c r="HH8">
        <f>INDEX($EW$2:$EZ$7, MATCH(Q1, $EY$2:$EY$7,1),1)</f>
        <v>1</v>
      </c>
      <c r="HI8">
        <f t="shared" ref="HI8:HS8" si="2">INDEX($EW$2:$EZ$7, MATCH(R1, $EY$2:$EY$7,1),1)</f>
        <v>1</v>
      </c>
      <c r="HJ8">
        <f t="shared" si="2"/>
        <v>1</v>
      </c>
      <c r="HK8">
        <f t="shared" si="2"/>
        <v>1</v>
      </c>
      <c r="HL8">
        <f t="shared" si="2"/>
        <v>1</v>
      </c>
      <c r="HM8">
        <f t="shared" si="2"/>
        <v>1</v>
      </c>
      <c r="HN8">
        <f t="shared" si="2"/>
        <v>1</v>
      </c>
      <c r="HO8">
        <f t="shared" si="2"/>
        <v>1</v>
      </c>
      <c r="HP8">
        <f t="shared" si="2"/>
        <v>1</v>
      </c>
      <c r="HQ8">
        <f t="shared" si="2"/>
        <v>1</v>
      </c>
      <c r="HR8">
        <f t="shared" si="2"/>
        <v>1</v>
      </c>
      <c r="HS8">
        <f t="shared" si="2"/>
        <v>1</v>
      </c>
      <c r="HT8">
        <f>INDEX($EW$2:$EZ$7, MATCH(AC1, $EY$2:$EY$7,1),1)</f>
        <v>1</v>
      </c>
      <c r="HU8">
        <f t="shared" ref="HU8:II8" si="3">INDEX($EW$2:$EZ$7, MATCH(AD1, $EY$2:$EY$7,1),1)</f>
        <v>2</v>
      </c>
      <c r="HV8">
        <f t="shared" si="3"/>
        <v>2</v>
      </c>
      <c r="HW8">
        <f t="shared" si="3"/>
        <v>2</v>
      </c>
      <c r="HX8">
        <f t="shared" si="3"/>
        <v>2</v>
      </c>
      <c r="HY8">
        <f t="shared" si="3"/>
        <v>2</v>
      </c>
      <c r="HZ8">
        <f t="shared" si="3"/>
        <v>2</v>
      </c>
      <c r="IA8">
        <f t="shared" si="3"/>
        <v>2</v>
      </c>
      <c r="IB8">
        <f t="shared" si="3"/>
        <v>2</v>
      </c>
      <c r="IC8">
        <f t="shared" si="3"/>
        <v>2</v>
      </c>
      <c r="ID8">
        <f t="shared" si="3"/>
        <v>2</v>
      </c>
      <c r="IE8">
        <f t="shared" si="3"/>
        <v>2</v>
      </c>
      <c r="IF8">
        <f t="shared" si="3"/>
        <v>2</v>
      </c>
      <c r="IG8">
        <f t="shared" si="3"/>
        <v>2</v>
      </c>
      <c r="IH8">
        <f t="shared" si="3"/>
        <v>2</v>
      </c>
      <c r="II8">
        <f t="shared" si="3"/>
        <v>2</v>
      </c>
    </row>
    <row r="9" spans="2:243" ht="8.25" customHeight="1" x14ac:dyDescent="0.25">
      <c r="B9" s="37">
        <v>44543</v>
      </c>
      <c r="C9" s="38" t="s">
        <v>8</v>
      </c>
      <c r="D9" s="8"/>
      <c r="E9" s="9"/>
      <c r="F9" s="10" t="e">
        <f>INDEX($EW$2:$EZ$7, AND(F$1&gt;=$EY2,F$1&lt;=$EZ2)&amp;AND(F$1&gt;=$EY3,F$1&lt;=$EZ3), 1)</f>
        <v>#VALUE!</v>
      </c>
      <c r="G9" s="11">
        <f t="shared" ref="G9:BR9" si="4">INDEX($EW$2:$EZ$7, AND(G$1&gt;=$EY2,G$1&lt;=$EZ2), 1)</f>
        <v>1</v>
      </c>
      <c r="H9" s="11">
        <f t="shared" si="4"/>
        <v>1</v>
      </c>
      <c r="I9" s="11">
        <f t="shared" si="4"/>
        <v>1</v>
      </c>
      <c r="J9" s="11">
        <f t="shared" si="4"/>
        <v>1</v>
      </c>
      <c r="K9" s="12">
        <f t="shared" si="4"/>
        <v>1</v>
      </c>
      <c r="L9" s="13">
        <f t="shared" si="4"/>
        <v>1</v>
      </c>
      <c r="M9" s="14">
        <f t="shared" si="4"/>
        <v>1</v>
      </c>
      <c r="N9" s="14">
        <f t="shared" si="4"/>
        <v>1</v>
      </c>
      <c r="O9" s="14">
        <f>INDEX($EW$2:$EZ$7, AND(O$1&gt;=$EY2,O$1&lt;=$EZ2), 1)</f>
        <v>1</v>
      </c>
      <c r="P9" s="14">
        <f t="shared" si="4"/>
        <v>1</v>
      </c>
      <c r="Q9" s="12">
        <f t="shared" si="4"/>
        <v>1</v>
      </c>
      <c r="R9" s="13">
        <f t="shared" si="4"/>
        <v>1</v>
      </c>
      <c r="S9" s="14">
        <f t="shared" si="4"/>
        <v>1</v>
      </c>
      <c r="T9" s="14">
        <f t="shared" si="4"/>
        <v>1</v>
      </c>
      <c r="U9" s="14">
        <f t="shared" si="4"/>
        <v>1</v>
      </c>
      <c r="V9" s="14">
        <f t="shared" si="4"/>
        <v>1</v>
      </c>
      <c r="W9" s="12">
        <f t="shared" si="4"/>
        <v>1</v>
      </c>
      <c r="X9" s="13">
        <f t="shared" si="4"/>
        <v>1</v>
      </c>
      <c r="Y9" s="14">
        <f t="shared" si="4"/>
        <v>1</v>
      </c>
      <c r="Z9" s="14">
        <f t="shared" si="4"/>
        <v>1</v>
      </c>
      <c r="AA9" s="14">
        <f t="shared" si="4"/>
        <v>1</v>
      </c>
      <c r="AB9" s="14">
        <f t="shared" si="4"/>
        <v>1</v>
      </c>
      <c r="AC9" s="12">
        <f t="shared" si="4"/>
        <v>1</v>
      </c>
      <c r="AD9" s="10" t="e">
        <f>INDEX($EW$2:$EZ$7, AND(AD$1&gt;=$EY2,AD$1&lt;=$EZ2,AD$1&gt;=$EY3,AD$1&lt;=$EZ3), 1)</f>
        <v>#VALUE!</v>
      </c>
      <c r="AE9" s="14" t="e">
        <f>INDEX($EW$2:$EZ$7,AND(AE$1&gt;=$EY2,AE$1&lt;=$EZ2),1)&amp;INDEX($EW$2:$EZ$7,AND(AE$1&gt;=$EY3,AE$1&lt;=$EZ3),1)</f>
        <v>#VALUE!</v>
      </c>
      <c r="AF9" s="14" t="e">
        <f t="shared" si="4"/>
        <v>#VALUE!</v>
      </c>
      <c r="AG9" s="14" t="e">
        <f t="shared" si="4"/>
        <v>#VALUE!</v>
      </c>
      <c r="AH9" s="14" t="e">
        <f t="shared" si="4"/>
        <v>#VALUE!</v>
      </c>
      <c r="AI9" s="12" t="e">
        <f t="shared" si="4"/>
        <v>#VALUE!</v>
      </c>
      <c r="AJ9" s="13" t="e">
        <f t="shared" si="4"/>
        <v>#VALUE!</v>
      </c>
      <c r="AK9" s="14" t="e">
        <f t="shared" si="4"/>
        <v>#VALUE!</v>
      </c>
      <c r="AL9" s="14" t="e">
        <f t="shared" si="4"/>
        <v>#VALUE!</v>
      </c>
      <c r="AM9" s="14" t="e">
        <f t="shared" si="4"/>
        <v>#VALUE!</v>
      </c>
      <c r="AN9" s="14" t="e">
        <f t="shared" si="4"/>
        <v>#VALUE!</v>
      </c>
      <c r="AO9" s="12" t="e">
        <f t="shared" si="4"/>
        <v>#VALUE!</v>
      </c>
      <c r="AP9" s="13" t="e">
        <f t="shared" si="4"/>
        <v>#VALUE!</v>
      </c>
      <c r="AQ9" s="14" t="e">
        <f t="shared" si="4"/>
        <v>#VALUE!</v>
      </c>
      <c r="AR9" s="14" t="e">
        <f t="shared" si="4"/>
        <v>#VALUE!</v>
      </c>
      <c r="AS9" s="14" t="e">
        <f t="shared" si="4"/>
        <v>#VALUE!</v>
      </c>
      <c r="AT9" s="14" t="e">
        <f t="shared" si="4"/>
        <v>#VALUE!</v>
      </c>
      <c r="AU9" s="12" t="e">
        <f t="shared" si="4"/>
        <v>#VALUE!</v>
      </c>
      <c r="AV9" s="13" t="e">
        <f t="shared" si="4"/>
        <v>#VALUE!</v>
      </c>
      <c r="AW9" s="14" t="e">
        <f t="shared" si="4"/>
        <v>#VALUE!</v>
      </c>
      <c r="AX9" s="14" t="e">
        <f t="shared" si="4"/>
        <v>#VALUE!</v>
      </c>
      <c r="AY9" s="14" t="e">
        <f t="shared" si="4"/>
        <v>#VALUE!</v>
      </c>
      <c r="AZ9" s="14" t="e">
        <f t="shared" si="4"/>
        <v>#VALUE!</v>
      </c>
      <c r="BA9" s="12" t="e">
        <f t="shared" si="4"/>
        <v>#VALUE!</v>
      </c>
      <c r="BB9" s="13" t="e">
        <f t="shared" si="4"/>
        <v>#VALUE!</v>
      </c>
      <c r="BC9" s="14" t="e">
        <f t="shared" si="4"/>
        <v>#VALUE!</v>
      </c>
      <c r="BD9" s="14" t="e">
        <f t="shared" si="4"/>
        <v>#VALUE!</v>
      </c>
      <c r="BE9" s="14" t="e">
        <f t="shared" si="4"/>
        <v>#VALUE!</v>
      </c>
      <c r="BF9" s="14" t="e">
        <f t="shared" si="4"/>
        <v>#VALUE!</v>
      </c>
      <c r="BG9" s="12" t="e">
        <f t="shared" si="4"/>
        <v>#VALUE!</v>
      </c>
      <c r="BH9" s="13" t="e">
        <f t="shared" si="4"/>
        <v>#VALUE!</v>
      </c>
      <c r="BI9" s="14" t="e">
        <f t="shared" si="4"/>
        <v>#VALUE!</v>
      </c>
      <c r="BJ9" s="14" t="e">
        <f t="shared" si="4"/>
        <v>#VALUE!</v>
      </c>
      <c r="BK9" s="14" t="e">
        <f t="shared" si="4"/>
        <v>#VALUE!</v>
      </c>
      <c r="BL9" s="14" t="e">
        <f t="shared" si="4"/>
        <v>#VALUE!</v>
      </c>
      <c r="BM9" s="12" t="e">
        <f t="shared" si="4"/>
        <v>#VALUE!</v>
      </c>
      <c r="BN9" s="13" t="e">
        <f t="shared" si="4"/>
        <v>#VALUE!</v>
      </c>
      <c r="BO9" s="14" t="e">
        <f t="shared" si="4"/>
        <v>#VALUE!</v>
      </c>
      <c r="BP9" s="14" t="e">
        <f t="shared" si="4"/>
        <v>#VALUE!</v>
      </c>
      <c r="BQ9" s="14" t="e">
        <f t="shared" si="4"/>
        <v>#VALUE!</v>
      </c>
      <c r="BR9" s="14" t="e">
        <f t="shared" si="4"/>
        <v>#VALUE!</v>
      </c>
      <c r="BS9" s="12" t="e">
        <f t="shared" ref="BS9:ED9" si="5">INDEX($EW$2:$EZ$7, AND(BS$1&gt;=$EY2,BS$1&lt;=$EZ2), 1)</f>
        <v>#VALUE!</v>
      </c>
      <c r="BT9" s="13" t="e">
        <f t="shared" si="5"/>
        <v>#VALUE!</v>
      </c>
      <c r="BU9" s="14" t="e">
        <f t="shared" si="5"/>
        <v>#VALUE!</v>
      </c>
      <c r="BV9" s="14" t="e">
        <f t="shared" si="5"/>
        <v>#VALUE!</v>
      </c>
      <c r="BW9" s="14" t="e">
        <f t="shared" si="5"/>
        <v>#VALUE!</v>
      </c>
      <c r="BX9" s="14" t="e">
        <f t="shared" si="5"/>
        <v>#VALUE!</v>
      </c>
      <c r="BY9" s="12" t="e">
        <f t="shared" si="5"/>
        <v>#VALUE!</v>
      </c>
      <c r="BZ9" s="13" t="e">
        <f t="shared" si="5"/>
        <v>#VALUE!</v>
      </c>
      <c r="CA9" s="14" t="e">
        <f t="shared" si="5"/>
        <v>#VALUE!</v>
      </c>
      <c r="CB9" s="14" t="e">
        <f t="shared" si="5"/>
        <v>#VALUE!</v>
      </c>
      <c r="CC9" s="14" t="e">
        <f t="shared" si="5"/>
        <v>#VALUE!</v>
      </c>
      <c r="CD9" s="14" t="e">
        <f t="shared" si="5"/>
        <v>#VALUE!</v>
      </c>
      <c r="CE9" s="12" t="e">
        <f t="shared" si="5"/>
        <v>#VALUE!</v>
      </c>
      <c r="CF9" s="13" t="e">
        <f t="shared" si="5"/>
        <v>#VALUE!</v>
      </c>
      <c r="CG9" s="14" t="e">
        <f t="shared" si="5"/>
        <v>#VALUE!</v>
      </c>
      <c r="CH9" s="14" t="e">
        <f t="shared" si="5"/>
        <v>#VALUE!</v>
      </c>
      <c r="CI9" s="14" t="e">
        <f t="shared" si="5"/>
        <v>#VALUE!</v>
      </c>
      <c r="CJ9" s="14" t="e">
        <f t="shared" si="5"/>
        <v>#VALUE!</v>
      </c>
      <c r="CK9" s="12" t="e">
        <f t="shared" si="5"/>
        <v>#VALUE!</v>
      </c>
      <c r="CL9" s="13" t="e">
        <f t="shared" si="5"/>
        <v>#VALUE!</v>
      </c>
      <c r="CM9" s="14" t="e">
        <f t="shared" si="5"/>
        <v>#VALUE!</v>
      </c>
      <c r="CN9" s="14" t="e">
        <f t="shared" si="5"/>
        <v>#VALUE!</v>
      </c>
      <c r="CO9" s="14" t="e">
        <f t="shared" si="5"/>
        <v>#VALUE!</v>
      </c>
      <c r="CP9" s="14" t="e">
        <f t="shared" si="5"/>
        <v>#VALUE!</v>
      </c>
      <c r="CQ9" s="12" t="e">
        <f t="shared" si="5"/>
        <v>#VALUE!</v>
      </c>
      <c r="CR9" s="13" t="e">
        <f t="shared" si="5"/>
        <v>#VALUE!</v>
      </c>
      <c r="CS9" s="14" t="e">
        <f t="shared" si="5"/>
        <v>#VALUE!</v>
      </c>
      <c r="CT9" s="14" t="e">
        <f t="shared" si="5"/>
        <v>#VALUE!</v>
      </c>
      <c r="CU9" s="14" t="e">
        <f t="shared" si="5"/>
        <v>#VALUE!</v>
      </c>
      <c r="CV9" s="14" t="e">
        <f t="shared" si="5"/>
        <v>#VALUE!</v>
      </c>
      <c r="CW9" s="12" t="e">
        <f t="shared" si="5"/>
        <v>#VALUE!</v>
      </c>
      <c r="CX9" s="13" t="e">
        <f t="shared" si="5"/>
        <v>#VALUE!</v>
      </c>
      <c r="CY9" s="14" t="e">
        <f t="shared" si="5"/>
        <v>#VALUE!</v>
      </c>
      <c r="CZ9" s="14" t="e">
        <f t="shared" si="5"/>
        <v>#VALUE!</v>
      </c>
      <c r="DA9" s="14" t="e">
        <f t="shared" si="5"/>
        <v>#VALUE!</v>
      </c>
      <c r="DB9" s="14" t="e">
        <f t="shared" si="5"/>
        <v>#VALUE!</v>
      </c>
      <c r="DC9" s="12" t="e">
        <f t="shared" si="5"/>
        <v>#VALUE!</v>
      </c>
      <c r="DD9" s="13" t="e">
        <f t="shared" si="5"/>
        <v>#VALUE!</v>
      </c>
      <c r="DE9" s="14" t="e">
        <f t="shared" si="5"/>
        <v>#VALUE!</v>
      </c>
      <c r="DF9" s="14" t="e">
        <f>INDEX($EW$2:$EZ$7, AND(DF$1&gt;=$EY2,DF$1&lt;=$EZ2), 1)</f>
        <v>#VALUE!</v>
      </c>
      <c r="DG9" s="14" t="e">
        <f t="shared" si="5"/>
        <v>#VALUE!</v>
      </c>
      <c r="DH9" s="14" t="e">
        <f t="shared" si="5"/>
        <v>#VALUE!</v>
      </c>
      <c r="DI9" s="12" t="e">
        <f t="shared" si="5"/>
        <v>#VALUE!</v>
      </c>
      <c r="DJ9" s="13" t="e">
        <f t="shared" si="5"/>
        <v>#VALUE!</v>
      </c>
      <c r="DK9" s="14" t="e">
        <f t="shared" si="5"/>
        <v>#VALUE!</v>
      </c>
      <c r="DL9" s="14" t="e">
        <f t="shared" si="5"/>
        <v>#VALUE!</v>
      </c>
      <c r="DM9" s="14" t="e">
        <f t="shared" si="5"/>
        <v>#VALUE!</v>
      </c>
      <c r="DN9" s="14" t="e">
        <f t="shared" si="5"/>
        <v>#VALUE!</v>
      </c>
      <c r="DO9" s="12" t="e">
        <f t="shared" si="5"/>
        <v>#VALUE!</v>
      </c>
      <c r="DP9" s="13" t="e">
        <f t="shared" si="5"/>
        <v>#VALUE!</v>
      </c>
      <c r="DQ9" s="14" t="e">
        <f t="shared" si="5"/>
        <v>#VALUE!</v>
      </c>
      <c r="DR9" s="14" t="e">
        <f t="shared" si="5"/>
        <v>#VALUE!</v>
      </c>
      <c r="DS9" s="14" t="e">
        <f t="shared" si="5"/>
        <v>#VALUE!</v>
      </c>
      <c r="DT9" s="14" t="e">
        <f t="shared" si="5"/>
        <v>#VALUE!</v>
      </c>
      <c r="DU9" s="12" t="e">
        <f t="shared" si="5"/>
        <v>#VALUE!</v>
      </c>
      <c r="DV9" s="13" t="e">
        <f t="shared" si="5"/>
        <v>#VALUE!</v>
      </c>
      <c r="DW9" s="14" t="e">
        <f t="shared" si="5"/>
        <v>#VALUE!</v>
      </c>
      <c r="DX9" s="14" t="e">
        <f t="shared" si="5"/>
        <v>#VALUE!</v>
      </c>
      <c r="DY9" s="14" t="e">
        <f t="shared" si="5"/>
        <v>#VALUE!</v>
      </c>
      <c r="DZ9" s="14" t="e">
        <f t="shared" si="5"/>
        <v>#VALUE!</v>
      </c>
      <c r="EA9" s="12" t="e">
        <f t="shared" si="5"/>
        <v>#VALUE!</v>
      </c>
      <c r="EB9" s="13" t="e">
        <f t="shared" si="5"/>
        <v>#VALUE!</v>
      </c>
      <c r="EC9" s="14" t="e">
        <f t="shared" si="5"/>
        <v>#VALUE!</v>
      </c>
      <c r="ED9" s="14" t="e">
        <f t="shared" si="5"/>
        <v>#VALUE!</v>
      </c>
      <c r="EE9" s="14" t="e">
        <f t="shared" ref="EE9:ES9" si="6">INDEX($EW$2:$EZ$7, AND(EE$1&gt;=$EY2,EE$1&lt;=$EZ2), 1)</f>
        <v>#VALUE!</v>
      </c>
      <c r="EF9" s="14" t="e">
        <f t="shared" si="6"/>
        <v>#VALUE!</v>
      </c>
      <c r="EG9" s="12" t="e">
        <f t="shared" si="6"/>
        <v>#VALUE!</v>
      </c>
      <c r="EH9" s="13" t="e">
        <f t="shared" si="6"/>
        <v>#VALUE!</v>
      </c>
      <c r="EI9" s="14" t="e">
        <f t="shared" si="6"/>
        <v>#VALUE!</v>
      </c>
      <c r="EJ9" s="14" t="e">
        <f t="shared" si="6"/>
        <v>#VALUE!</v>
      </c>
      <c r="EK9" s="14" t="e">
        <f t="shared" si="6"/>
        <v>#VALUE!</v>
      </c>
      <c r="EL9" s="14" t="e">
        <f t="shared" si="6"/>
        <v>#VALUE!</v>
      </c>
      <c r="EM9" s="12" t="e">
        <f t="shared" si="6"/>
        <v>#VALUE!</v>
      </c>
      <c r="EN9" s="13" t="e">
        <f t="shared" si="6"/>
        <v>#VALUE!</v>
      </c>
      <c r="EO9" s="14" t="e">
        <f t="shared" si="6"/>
        <v>#VALUE!</v>
      </c>
      <c r="EP9" s="14" t="e">
        <f t="shared" si="6"/>
        <v>#VALUE!</v>
      </c>
      <c r="EQ9" s="14" t="e">
        <f t="shared" si="6"/>
        <v>#VALUE!</v>
      </c>
      <c r="ER9" s="14" t="e">
        <f t="shared" si="6"/>
        <v>#VALUE!</v>
      </c>
      <c r="ES9" s="12" t="e">
        <f t="shared" si="6"/>
        <v>#VALUE!</v>
      </c>
      <c r="ET9" s="39"/>
    </row>
    <row r="10" spans="2:243" ht="8.25" customHeight="1" x14ac:dyDescent="0.25">
      <c r="B10" s="37"/>
      <c r="C10" s="38"/>
      <c r="D10" s="8"/>
      <c r="E10" s="9"/>
      <c r="F10" s="15">
        <f>INDEX($EW$2:$EZ$7, MATCH(F1, $EY$2:$EY$7,1),1)</f>
        <v>1</v>
      </c>
      <c r="G10" s="16">
        <f>INDEX($EW$2:$EZ$7, MATCH(G1, $EY$2:$EY$7,1),1)</f>
        <v>1</v>
      </c>
      <c r="H10" s="16">
        <f t="shared" ref="H10:BS10" si="7">INDEX($EW$2:$EZ$7, MATCH(H1, $EY$2:$EY$7,1),1)</f>
        <v>1</v>
      </c>
      <c r="I10" s="16">
        <f t="shared" si="7"/>
        <v>1</v>
      </c>
      <c r="J10" s="16">
        <f t="shared" si="7"/>
        <v>1</v>
      </c>
      <c r="K10" s="17">
        <f t="shared" si="7"/>
        <v>1</v>
      </c>
      <c r="L10" s="18">
        <f t="shared" si="7"/>
        <v>1</v>
      </c>
      <c r="M10" s="16">
        <f t="shared" si="7"/>
        <v>1</v>
      </c>
      <c r="N10" s="16">
        <f t="shared" si="7"/>
        <v>1</v>
      </c>
      <c r="O10" s="16">
        <f t="shared" si="7"/>
        <v>1</v>
      </c>
      <c r="P10" s="16">
        <f t="shared" si="7"/>
        <v>1</v>
      </c>
      <c r="Q10" s="17">
        <f t="shared" si="7"/>
        <v>1</v>
      </c>
      <c r="R10" s="18">
        <f t="shared" si="7"/>
        <v>1</v>
      </c>
      <c r="S10" s="16">
        <f t="shared" si="7"/>
        <v>1</v>
      </c>
      <c r="T10" s="16">
        <f t="shared" si="7"/>
        <v>1</v>
      </c>
      <c r="U10" s="16">
        <f t="shared" si="7"/>
        <v>1</v>
      </c>
      <c r="V10" s="16">
        <f t="shared" si="7"/>
        <v>1</v>
      </c>
      <c r="W10" s="17">
        <f t="shared" si="7"/>
        <v>1</v>
      </c>
      <c r="X10" s="18">
        <f t="shared" si="7"/>
        <v>1</v>
      </c>
      <c r="Y10" s="16">
        <f t="shared" si="7"/>
        <v>1</v>
      </c>
      <c r="Z10" s="16">
        <f t="shared" si="7"/>
        <v>1</v>
      </c>
      <c r="AA10" s="16">
        <f t="shared" si="7"/>
        <v>1</v>
      </c>
      <c r="AB10" s="16">
        <f t="shared" si="7"/>
        <v>1</v>
      </c>
      <c r="AC10" s="17">
        <f t="shared" si="7"/>
        <v>1</v>
      </c>
      <c r="AD10" s="18">
        <f>INDEX($EW$2:$EZ$7, MATCH(AD1, $EY$2:$EY$7,1),1)</f>
        <v>2</v>
      </c>
      <c r="AE10" s="16">
        <f t="shared" si="7"/>
        <v>2</v>
      </c>
      <c r="AF10" s="16">
        <f t="shared" si="7"/>
        <v>2</v>
      </c>
      <c r="AG10" s="16">
        <f t="shared" si="7"/>
        <v>2</v>
      </c>
      <c r="AH10" s="16">
        <f>INDEX($EW$2:$EZ$7, MATCH(AH1, $EY$2:$EY$7,1),1)</f>
        <v>2</v>
      </c>
      <c r="AI10" s="17">
        <f t="shared" si="7"/>
        <v>2</v>
      </c>
      <c r="AJ10" s="18">
        <f>INDEX($EW$2:$EZ$7, MATCH(AJ1, $EY$2:$EY$7,1),1)</f>
        <v>2</v>
      </c>
      <c r="AK10" s="16">
        <f t="shared" si="7"/>
        <v>2</v>
      </c>
      <c r="AL10" s="16">
        <f t="shared" si="7"/>
        <v>2</v>
      </c>
      <c r="AM10" s="16">
        <f t="shared" si="7"/>
        <v>2</v>
      </c>
      <c r="AN10" s="16">
        <f t="shared" si="7"/>
        <v>2</v>
      </c>
      <c r="AO10" s="17">
        <f t="shared" si="7"/>
        <v>2</v>
      </c>
      <c r="AP10" s="18">
        <f t="shared" si="7"/>
        <v>2</v>
      </c>
      <c r="AQ10" s="16">
        <f t="shared" si="7"/>
        <v>2</v>
      </c>
      <c r="AR10" s="16">
        <f t="shared" si="7"/>
        <v>2</v>
      </c>
      <c r="AS10" s="16">
        <f t="shared" si="7"/>
        <v>2</v>
      </c>
      <c r="AT10" s="16">
        <f t="shared" si="7"/>
        <v>2</v>
      </c>
      <c r="AU10" s="17">
        <f t="shared" si="7"/>
        <v>2</v>
      </c>
      <c r="AV10" s="18">
        <f t="shared" si="7"/>
        <v>7</v>
      </c>
      <c r="AW10" s="16">
        <f t="shared" si="7"/>
        <v>7</v>
      </c>
      <c r="AX10" s="16">
        <f t="shared" si="7"/>
        <v>7</v>
      </c>
      <c r="AY10" s="16">
        <f t="shared" si="7"/>
        <v>7</v>
      </c>
      <c r="AZ10" s="16">
        <f t="shared" si="7"/>
        <v>7</v>
      </c>
      <c r="BA10" s="17">
        <f t="shared" si="7"/>
        <v>7</v>
      </c>
      <c r="BB10" s="18">
        <f t="shared" si="7"/>
        <v>7</v>
      </c>
      <c r="BC10" s="19">
        <f t="shared" si="7"/>
        <v>7</v>
      </c>
      <c r="BD10" s="19">
        <f t="shared" si="7"/>
        <v>7</v>
      </c>
      <c r="BE10" s="19">
        <f t="shared" si="7"/>
        <v>7</v>
      </c>
      <c r="BF10" s="19">
        <f t="shared" si="7"/>
        <v>7</v>
      </c>
      <c r="BG10" s="17">
        <f t="shared" si="7"/>
        <v>7</v>
      </c>
      <c r="BH10" s="18">
        <f t="shared" si="7"/>
        <v>7</v>
      </c>
      <c r="BI10" s="19">
        <f t="shared" si="7"/>
        <v>7</v>
      </c>
      <c r="BJ10" s="19">
        <f t="shared" si="7"/>
        <v>7</v>
      </c>
      <c r="BK10" s="19">
        <f t="shared" si="7"/>
        <v>7</v>
      </c>
      <c r="BL10" s="19">
        <f t="shared" si="7"/>
        <v>7</v>
      </c>
      <c r="BM10" s="17">
        <f t="shared" si="7"/>
        <v>7</v>
      </c>
      <c r="BN10" s="18">
        <f>INDEX($EW$2:$EZ$7, MATCH(BN1, $EY$2:$EY$7,1),1)</f>
        <v>7</v>
      </c>
      <c r="BO10" s="19">
        <f t="shared" si="7"/>
        <v>7</v>
      </c>
      <c r="BP10" s="19">
        <f t="shared" si="7"/>
        <v>7</v>
      </c>
      <c r="BQ10" s="19">
        <f t="shared" si="7"/>
        <v>7</v>
      </c>
      <c r="BR10" s="19">
        <f t="shared" si="7"/>
        <v>7</v>
      </c>
      <c r="BS10" s="17">
        <f t="shared" si="7"/>
        <v>7</v>
      </c>
      <c r="BT10" s="18">
        <f t="shared" ref="BT10:BX10" si="8">INDEX($EW$2:$EZ$7, MATCH(BT1, $EY$2:$EY$7,1),1)</f>
        <v>7</v>
      </c>
      <c r="BU10" s="19">
        <f t="shared" si="8"/>
        <v>7</v>
      </c>
      <c r="BV10" s="19">
        <f t="shared" si="8"/>
        <v>7</v>
      </c>
      <c r="BW10" s="19">
        <f t="shared" si="8"/>
        <v>7</v>
      </c>
      <c r="BX10" s="19">
        <f t="shared" si="8"/>
        <v>7</v>
      </c>
      <c r="BY10" s="17">
        <f>INDEX($EW$2:$EZ$7,MATCH(BY1,$EY$2:$EY$7,1),1)</f>
        <v>7</v>
      </c>
      <c r="BZ10" s="18"/>
      <c r="CA10" s="19"/>
      <c r="CB10" s="19"/>
      <c r="CC10" s="19"/>
      <c r="CD10" s="19"/>
      <c r="CE10" s="17"/>
      <c r="CF10" s="18"/>
      <c r="CG10" s="19"/>
      <c r="CH10" s="19"/>
      <c r="CI10" s="19"/>
      <c r="CJ10" s="19"/>
      <c r="CK10" s="17"/>
      <c r="CL10" s="18"/>
      <c r="CM10" s="19"/>
      <c r="CN10" s="19"/>
      <c r="CO10" s="19"/>
      <c r="CP10" s="19"/>
      <c r="CQ10" s="17"/>
      <c r="CR10" s="18"/>
      <c r="CS10" s="19"/>
      <c r="CT10" s="19"/>
      <c r="CU10" s="19"/>
      <c r="CV10" s="19"/>
      <c r="CW10" s="17"/>
      <c r="CX10" s="18"/>
      <c r="CY10" s="19"/>
      <c r="CZ10" s="19"/>
      <c r="DA10" s="19"/>
      <c r="DB10" s="19"/>
      <c r="DC10" s="17"/>
      <c r="DD10" s="18"/>
      <c r="DE10" s="19"/>
      <c r="DF10" s="19"/>
      <c r="DG10" s="19"/>
      <c r="DH10" s="19"/>
      <c r="DI10" s="17"/>
      <c r="DJ10" s="18"/>
      <c r="DK10" s="19"/>
      <c r="DL10" s="19"/>
      <c r="DM10" s="19"/>
      <c r="DN10" s="19"/>
      <c r="DO10" s="17"/>
      <c r="DP10" s="18"/>
      <c r="DQ10" s="19"/>
      <c r="DR10" s="19"/>
      <c r="DS10" s="19"/>
      <c r="DT10" s="19"/>
      <c r="DU10" s="17"/>
      <c r="DV10" s="18"/>
      <c r="DW10" s="19"/>
      <c r="DX10" s="19"/>
      <c r="DY10" s="19"/>
      <c r="DZ10" s="19"/>
      <c r="EA10" s="17"/>
      <c r="EB10" s="18"/>
      <c r="EC10" s="19"/>
      <c r="ED10" s="19"/>
      <c r="EE10" s="19"/>
      <c r="EF10" s="19"/>
      <c r="EG10" s="17"/>
      <c r="EH10" s="18"/>
      <c r="EI10" s="19"/>
      <c r="EJ10" s="19"/>
      <c r="EK10" s="19"/>
      <c r="EL10" s="19"/>
      <c r="EM10" s="17"/>
      <c r="EN10" s="18"/>
      <c r="EO10" s="19"/>
      <c r="EP10" s="19"/>
      <c r="EQ10" s="19"/>
      <c r="ER10" s="19"/>
      <c r="ES10" s="17"/>
      <c r="ET10" s="39"/>
    </row>
    <row r="11" spans="2:243" ht="8.25" customHeight="1" thickBot="1" x14ac:dyDescent="0.3">
      <c r="B11" s="37"/>
      <c r="C11" s="38"/>
      <c r="D11" s="8"/>
      <c r="E11" s="9"/>
      <c r="F11" s="20" cm="1">
        <f t="array" ref="F11">SUMPRODUCT($EW$2:$EW$7*(F$1&gt;=$EY$2:$EY$7)*(F$1&lt;$EZ$2:$EZ$7))</f>
        <v>1</v>
      </c>
      <c r="G11" s="21" cm="1">
        <f t="array" ref="G11">SUMPRODUCT($EW$2:$EW$7*(G$1&gt;=$EY$2:$EY$7)*(G$1&lt;$EZ$2:$EZ$7))</f>
        <v>1</v>
      </c>
      <c r="H11" s="21" cm="1">
        <f t="array" ref="H11">SUMPRODUCT($EW$2:$EW$7*(H$1&gt;=$EY$2:$EY$7)*(H$1&lt;$EZ$2:$EZ$7))</f>
        <v>1</v>
      </c>
      <c r="I11" s="21" cm="1">
        <f t="array" ref="I11">SUMPRODUCT($EW$2:$EW$7*(I$1&gt;=$EY$2:$EY$7)*(I$1&lt;$EZ$2:$EZ$7))</f>
        <v>1</v>
      </c>
      <c r="J11" s="21" cm="1">
        <f t="array" ref="J11">SUMPRODUCT($EW$2:$EW$7*(J$1&gt;=$EY$2:$EY$7)*(J$1&lt;$EZ$2:$EZ$7))</f>
        <v>1</v>
      </c>
      <c r="K11" s="22" cm="1">
        <f t="array" ref="K11">SUMPRODUCT($EW$2:$EW$7*(K$1&gt;=$EY$2:$EY$7)*(K$1&lt;$EZ$2:$EZ$7))</f>
        <v>1</v>
      </c>
      <c r="L11" s="23" cm="1">
        <f t="array" ref="L11">SUMPRODUCT($EW$2:$EW$7*(L$1&gt;=$EY$2:$EY$7)*(L$1&lt;$EZ$2:$EZ$7))</f>
        <v>1</v>
      </c>
      <c r="M11" s="24" cm="1">
        <f t="array" ref="M11">SUMPRODUCT($EW$2:$EW$7*(M$1&gt;=$EY$2:$EY$7)*(M$1&lt;$EZ$2:$EZ$7))</f>
        <v>1</v>
      </c>
      <c r="N11" s="24" cm="1">
        <f t="array" ref="N11">SUMPRODUCT($EW$2:$EW$7*(N$1&gt;=$EY$2:$EY$7)*(N$1&lt;$EZ$2:$EZ$7))</f>
        <v>1</v>
      </c>
      <c r="O11" s="24" cm="1">
        <f t="array" ref="O11">SUMPRODUCT($EW$2:$EW$7*(O$1&gt;=$EY$2:$EY$7)*(O$1&lt;$EZ$2:$EZ$7))</f>
        <v>1</v>
      </c>
      <c r="P11" s="24" cm="1">
        <f t="array" ref="P11">SUMPRODUCT($EW$2:$EW$7*(P$1&gt;=$EY$2:$EY$7)*(P$1&lt;$EZ$2:$EZ$7))</f>
        <v>1</v>
      </c>
      <c r="Q11" s="22" cm="1">
        <f t="array" ref="Q11">SUMPRODUCT($EW$2:$EW$7*(Q$1&gt;=$EY$2:$EY$7)*(Q$1&lt;$EZ$2:$EZ$7))</f>
        <v>1</v>
      </c>
      <c r="R11" s="23" cm="1">
        <f t="array" ref="R11">SUMPRODUCT($EW$2:$EW$7*(R$1&gt;=$EY$2:$EY$7)*(R$1&lt;$EZ$2:$EZ$7))</f>
        <v>1</v>
      </c>
      <c r="S11" s="24" cm="1">
        <f t="array" ref="S11">SUMPRODUCT($EW$2:$EW$7*(S$1&gt;=$EY$2:$EY$7)*(S$1&lt;$EZ$2:$EZ$7))</f>
        <v>1</v>
      </c>
      <c r="T11" s="24" cm="1">
        <f t="array" ref="T11">SUMPRODUCT($EW$2:$EW$7*(T$1&gt;=$EY$2:$EY$7)*(T$1&lt;$EZ$2:$EZ$7))</f>
        <v>1</v>
      </c>
      <c r="U11" s="24" cm="1">
        <f t="array" ref="U11">SUMPRODUCT($EW$2:$EW$7*(U$1&gt;=$EY$2:$EY$7)*(U$1&lt;$EZ$2:$EZ$7))</f>
        <v>1</v>
      </c>
      <c r="V11" s="24" cm="1">
        <f t="array" ref="V11">SUMPRODUCT($EW$2:$EW$7*(V$1&gt;=$EY$2:$EY$7)*(V$1&lt;$EZ$2:$EZ$7))</f>
        <v>1</v>
      </c>
      <c r="W11" s="22" cm="1">
        <f t="array" ref="W11">SUMPRODUCT($EW$2:$EW$7*(W$1&gt;=$EY$2:$EY$7)*(W$1&lt;$EZ$2:$EZ$7))</f>
        <v>1</v>
      </c>
      <c r="X11" s="23" cm="1">
        <f t="array" ref="X11">SUMPRODUCT($EW$2:$EW$7*(X$1&gt;=$EY$2:$EY$7)*(X$1&lt;$EZ$2:$EZ$7))</f>
        <v>1</v>
      </c>
      <c r="Y11" s="24" cm="1">
        <f t="array" ref="Y11">SUMPRODUCT($EW$2:$EW$7*(Y$1&gt;=$EY$2:$EY$7)*(Y$1&lt;$EZ$2:$EZ$7))</f>
        <v>1</v>
      </c>
      <c r="Z11" s="24" cm="1">
        <f t="array" ref="Z11">SUMPRODUCT($EW$2:$EW$7*(Z$1&gt;=$EY$2:$EY$7)*(Z$1&lt;$EZ$2:$EZ$7))</f>
        <v>1</v>
      </c>
      <c r="AA11" s="24" cm="1">
        <f t="array" ref="AA11">SUMPRODUCT($EW$2:$EW$7*(AA$1&gt;=$EY$2:$EY$7)*(AA$1&lt;$EZ$2:$EZ$7))</f>
        <v>1</v>
      </c>
      <c r="AB11" s="24" cm="1">
        <f t="array" ref="AB11">SUMPRODUCT($EW$2:$EW$7*(AB$1&gt;=$EY$2:$EY$7)*(AB$1&lt;$EZ$2:$EZ$7))</f>
        <v>1</v>
      </c>
      <c r="AC11" s="22" cm="1">
        <f t="array" ref="AC11">SUMPRODUCT($EW$2:$EW$7*(AC$1&gt;=$EY$2:$EY$7)*(AC$1&lt;$EZ$2:$EZ$7))</f>
        <v>1</v>
      </c>
      <c r="AD11" s="23" cm="1">
        <f t="array" ref="AD11">SUMPRODUCT($EW$2:$EW$7*(AD$1&gt;=$EY$2:$EY$7)*(AD$1&lt;$EZ$2:$EZ$7))</f>
        <v>2</v>
      </c>
      <c r="AE11" s="24" cm="1">
        <f t="array" ref="AE11">SUMPRODUCT($EW$2:$EW$7*(AE$1&gt;=$EY$2:$EY$7)*(AE$1&lt;$EZ$2:$EZ$7))</f>
        <v>2</v>
      </c>
      <c r="AF11" s="24" cm="1">
        <f t="array" ref="AF11">SUMPRODUCT($EW$2:$EW$7*(AF$1&gt;=$EY$2:$EY$7)*(AF$1&lt;$EZ$2:$EZ$7))</f>
        <v>2</v>
      </c>
      <c r="AG11" s="24" cm="1">
        <f t="array" ref="AG11">SUMPRODUCT($EW$2:$EW$7*(AG$1&gt;=$EY$2:$EY$7)*(AG$1&lt;$EZ$2:$EZ$7))</f>
        <v>2</v>
      </c>
      <c r="AH11" s="24" cm="1">
        <f t="array" ref="AH11">SUMPRODUCT($EW$2:$EW$7*(AH$1&gt;=$EY$2:$EY$7)*(AH$1&lt;$EZ$2:$EZ$7))</f>
        <v>2</v>
      </c>
      <c r="AI11" s="22" cm="1">
        <f t="array" ref="AI11">SUMPRODUCT($EW$2:$EW$7*(AI$1&gt;=$EY$2:$EY$7)*(AI$1&lt;$EZ$2:$EZ$7))</f>
        <v>2</v>
      </c>
      <c r="AJ11" s="23" cm="1">
        <f t="array" ref="AJ11">SUMPRODUCT($EW$2:$EW$7*(AJ$1&gt;=$EY$2:$EY$7)*(AJ$1&lt;$EZ$2:$EZ$7))</f>
        <v>7</v>
      </c>
      <c r="AK11" s="24" cm="1">
        <f t="array" ref="AK11">SUMPRODUCT($EW$2:$EW$7*(AK$1&gt;=$EY$2:$EY$7)*(AK$1&lt;$EZ$2:$EZ$7))</f>
        <v>7</v>
      </c>
      <c r="AL11" s="24" cm="1">
        <f t="array" ref="AL11">SUMPRODUCT($EW$2:$EW$7*(AL$1&gt;=$EY$2:$EY$7)*(AL$1&lt;$EZ$2:$EZ$7))</f>
        <v>7</v>
      </c>
      <c r="AM11" s="24" cm="1">
        <f t="array" ref="AM11">SUMPRODUCT($EW$2:$EW$7*(AM$1&gt;=$EY$2:$EY$7)*(AM$1&lt;$EZ$2:$EZ$7))</f>
        <v>7</v>
      </c>
      <c r="AN11" s="24" cm="1">
        <f t="array" ref="AN11">SUMPRODUCT($EW$2:$EW$7*(AN$1&gt;=$EY$2:$EY$7)*(AN$1&lt;$EZ$2:$EZ$7))</f>
        <v>7</v>
      </c>
      <c r="AO11" s="22" cm="1">
        <f t="array" ref="AO11">SUMPRODUCT($EW$2:$EW$7*(AO$1&gt;=$EY$2:$EY$7)*(AO$1&lt;$EZ$2:$EZ$7))</f>
        <v>7</v>
      </c>
      <c r="AP11" s="23" cm="1">
        <f t="array" ref="AP11">SUMPRODUCT($EW$2:$EW$7*(AP$1&gt;=$EY$2:$EY$7)*(AP$1&lt;$EZ$2:$EZ$7))</f>
        <v>7</v>
      </c>
      <c r="AQ11" s="24" cm="1">
        <f t="array" ref="AQ11">SUMPRODUCT($EW$2:$EW$7*(AQ$1&gt;=$EY$2:$EY$7)*(AQ$1&lt;$EZ$2:$EZ$7))</f>
        <v>7</v>
      </c>
      <c r="AR11" s="24" cm="1">
        <f t="array" ref="AR11">SUMPRODUCT($EW$2:$EW$7*(AR$1&gt;=$EY$2:$EY$7)*(AR$1&lt;$EZ$2:$EZ$7))</f>
        <v>7</v>
      </c>
      <c r="AS11" s="24" cm="1">
        <f t="array" ref="AS11">SUMPRODUCT($EW$2:$EW$7*(AS$1&gt;=$EY$2:$EY$7)*(AS$1&lt;$EZ$2:$EZ$7))</f>
        <v>7</v>
      </c>
      <c r="AT11" s="24" cm="1">
        <f t="array" ref="AT11">SUMPRODUCT($EW$2:$EW$7*(AT$1&gt;=$EY$2:$EY$7)*(AT$1&lt;$EZ$2:$EZ$7))</f>
        <v>7</v>
      </c>
      <c r="AU11" s="22" cm="1">
        <f t="array" ref="AU11">SUMPRODUCT($EW$2:$EW$7*(AU$1&gt;=$EY$2:$EY$7)*(AU$1&lt;$EZ$2:$EZ$7))</f>
        <v>7</v>
      </c>
      <c r="AV11" s="23" cm="1">
        <f t="array" ref="AV11">SUMPRODUCT($EW$2:$EW$7*(AV$1&gt;=$EY$2:$EY$7)*(AV$1&lt;$EZ$2:$EZ$7))</f>
        <v>3</v>
      </c>
      <c r="AW11" s="24" cm="1">
        <f t="array" ref="AW11">SUMPRODUCT($EW$2:$EW$7*(AW$1&gt;=$EY$2:$EY$7)*(AW$1&lt;$EZ$2:$EZ$7))</f>
        <v>3</v>
      </c>
      <c r="AX11" s="24" cm="1">
        <f t="array" ref="AX11">SUMPRODUCT($EW$2:$EW$7*(AX$1&gt;=$EY$2:$EY$7)*(AX$1&lt;$EZ$2:$EZ$7))</f>
        <v>3</v>
      </c>
      <c r="AY11" s="24" cm="1">
        <f t="array" ref="AY11">SUMPRODUCT($EW$2:$EW$7*(AY$1&gt;=$EY$2:$EY$7)*(AY$1&lt;$EZ$2:$EZ$7))</f>
        <v>3</v>
      </c>
      <c r="AZ11" s="24" cm="1">
        <f t="array" ref="AZ11">SUMPRODUCT($EW$2:$EW$7*(AZ$1&gt;=$EY$2:$EY$7)*(AZ$1&lt;$EZ$2:$EZ$7))</f>
        <v>3</v>
      </c>
      <c r="BA11" s="22" cm="1">
        <f t="array" ref="BA11">SUMPRODUCT($EW$2:$EW$7*(BA$1&gt;=$EY$2:$EY$7)*(BA$1&lt;$EZ$2:$EZ$7))</f>
        <v>3</v>
      </c>
      <c r="BB11" s="23" cm="1">
        <f t="array" ref="BB11">SUMPRODUCT($EW$2:$EW$7*(BB$1&gt;=$EY$2:$EY$7)*(BB$1&lt;$EZ$2:$EZ$7))</f>
        <v>3</v>
      </c>
      <c r="BC11" s="24" cm="1">
        <f t="array" ref="BC11">SUMPRODUCT($EW$2:$EW$7*(BC$1&gt;=$EY$2:$EY$7)*(BC$1&lt;$EZ$2:$EZ$7))</f>
        <v>3</v>
      </c>
      <c r="BD11" s="24" cm="1">
        <f t="array" ref="BD11">SUMPRODUCT($EW$2:$EW$7*(BD$1&gt;=$EY$2:$EY$7)*(BD$1&lt;$EZ$2:$EZ$7))</f>
        <v>3</v>
      </c>
      <c r="BE11" s="24" cm="1">
        <f t="array" ref="BE11">SUMPRODUCT($EW$2:$EW$7*(BE$1&gt;=$EY$2:$EY$7)*(BE$1&lt;$EZ$2:$EZ$7))</f>
        <v>3</v>
      </c>
      <c r="BF11" s="24" cm="1">
        <f t="array" ref="BF11">SUMPRODUCT($EW$2:$EW$7*(BF$1&gt;=$EY$2:$EY$7)*(BF$1&lt;$EZ$2:$EZ$7))</f>
        <v>3</v>
      </c>
      <c r="BG11" s="22" cm="1">
        <f t="array" ref="BG11">SUMPRODUCT($EW$2:$EW$7*(BG$1&gt;=$EY$2:$EY$7)*(BG$1&lt;$EZ$2:$EZ$7))</f>
        <v>3</v>
      </c>
      <c r="BH11" s="23" cm="1">
        <f t="array" ref="BH11">SUMPRODUCT($EW$2:$EW$7*(BH$1&gt;=$EY$2:$EY$7)*(BH$1&lt;$EZ$2:$EZ$7))</f>
        <v>0</v>
      </c>
      <c r="BI11" s="24" cm="1">
        <f t="array" ref="BI11">SUMPRODUCT($EW$2:$EW$7*(BI$1&gt;=$EY$2:$EY$7)*(BI$1&lt;$EZ$2:$EZ$7))</f>
        <v>0</v>
      </c>
      <c r="BJ11" s="24" cm="1">
        <f t="array" ref="BJ11">SUMPRODUCT($EW$2:$EW$7*(BJ$1&gt;=$EY$2:$EY$7)*(BJ$1&lt;$EZ$2:$EZ$7))</f>
        <v>0</v>
      </c>
      <c r="BK11" s="24" cm="1">
        <f t="array" ref="BK11">SUMPRODUCT($EW$2:$EW$7*(BK$1&gt;=$EY$2:$EY$7)*(BK$1&lt;$EZ$2:$EZ$7))</f>
        <v>0</v>
      </c>
      <c r="BL11" s="24" cm="1">
        <f t="array" ref="BL11">SUMPRODUCT($EW$2:$EW$7*(BL$1&gt;=$EY$2:$EY$7)*(BL$1&lt;$EZ$2:$EZ$7))</f>
        <v>0</v>
      </c>
      <c r="BM11" s="22" cm="1">
        <f t="array" ref="BM11">SUMPRODUCT($EW$2:$EW$7*(BM$1&gt;=$EY$2:$EY$7)*(BM$1&lt;$EZ$2:$EZ$7))</f>
        <v>0</v>
      </c>
      <c r="BN11" s="23" cm="1">
        <f t="array" ref="BN11">SUMPRODUCT($EW$2:$EW$7*(BN$1&gt;=$EY$2:$EY$7)*(BN$1&lt;$EZ$2:$EZ$7))</f>
        <v>0</v>
      </c>
      <c r="BO11" s="24" cm="1">
        <f t="array" ref="BO11">SUMPRODUCT($EW$2:$EW$7*(BO$1&gt;=$EY$2:$EY$7)*(BO$1&lt;$EZ$2:$EZ$7))</f>
        <v>0</v>
      </c>
      <c r="BP11" s="24" cm="1">
        <f t="array" ref="BP11">SUMPRODUCT($EW$2:$EW$7*(BP$1&gt;=$EY$2:$EY$7)*(BP$1&lt;$EZ$2:$EZ$7))</f>
        <v>0</v>
      </c>
      <c r="BQ11" s="24" cm="1">
        <f t="array" ref="BQ11">SUMPRODUCT($EW$2:$EW$7*(BQ$1&gt;=$EY$2:$EY$7)*(BQ$1&lt;$EZ$2:$EZ$7))</f>
        <v>0</v>
      </c>
      <c r="BR11" s="24" cm="1">
        <f t="array" ref="BR11">SUMPRODUCT($EW$2:$EW$7*(BR$1&gt;=$EY$2:$EY$7)*(BR$1&lt;$EZ$2:$EZ$7))</f>
        <v>0</v>
      </c>
      <c r="BS11" s="22" cm="1">
        <f t="array" ref="BS11">SUMPRODUCT($EW$2:$EW$7*(BS$1&gt;=$EY$2:$EY$7)*(BS$1&lt;$EZ$2:$EZ$7))</f>
        <v>0</v>
      </c>
      <c r="BT11" s="23" cm="1">
        <f t="array" ref="BT11">SUMPRODUCT($EW$2:$EW$7*(BT$1&gt;=$EY$2:$EY$7)*(BT$1&lt;$EZ$2:$EZ$7))</f>
        <v>0</v>
      </c>
      <c r="BU11" s="24" cm="1">
        <f t="array" ref="BU11">SUMPRODUCT($EW$2:$EW$7*(BU$1&gt;=$EY$2:$EY$7)*(BU$1&lt;$EZ$2:$EZ$7))</f>
        <v>0</v>
      </c>
      <c r="BV11" s="24" cm="1">
        <f t="array" ref="BV11">SUMPRODUCT($EW$2:$EW$7*(BV$1&gt;=$EY$2:$EY$7)*(BV$1&lt;$EZ$2:$EZ$7))</f>
        <v>0</v>
      </c>
      <c r="BW11" s="24" cm="1">
        <f t="array" ref="BW11">SUMPRODUCT($EW$2:$EW$7*(BW$1&gt;=$EY$2:$EY$7)*(BW$1&lt;$EZ$2:$EZ$7))</f>
        <v>0</v>
      </c>
      <c r="BX11" s="24" cm="1">
        <f t="array" ref="BX11">SUMPRODUCT($EW$2:$EW$7*(BX$1&gt;=$EY$2:$EY$7)*(BX$1&lt;$EZ$2:$EZ$7))</f>
        <v>0</v>
      </c>
      <c r="BY11" s="22" cm="1">
        <f t="array" ref="BY11">SUMPRODUCT($EW$2:$EW$7*(BY$1&gt;=$EY$2:$EY$7)*(BY$1&lt;$EZ$2:$EZ$7))</f>
        <v>0</v>
      </c>
      <c r="BZ11" s="23" cm="1">
        <f t="array" ref="BZ11">SUMPRODUCT($EW$2:$EW$7*(BZ$1&gt;=$EY$2:$EY$7)*(BZ$1&lt;$EZ$2:$EZ$7))</f>
        <v>0</v>
      </c>
      <c r="CA11" s="24" cm="1">
        <f t="array" ref="CA11">SUMPRODUCT($EW$2:$EW$7*(CA$1&gt;=$EY$2:$EY$7)*(CA$1&lt;$EZ$2:$EZ$7))</f>
        <v>0</v>
      </c>
      <c r="CB11" s="24" cm="1">
        <f t="array" ref="CB11">SUMPRODUCT($EW$2:$EW$7*(CB$1&gt;=$EY$2:$EY$7)*(CB$1&lt;$EZ$2:$EZ$7))</f>
        <v>0</v>
      </c>
      <c r="CC11" s="24" cm="1">
        <f t="array" ref="CC11">SUMPRODUCT($EW$2:$EW$7*(CC$1&gt;=$EY$2:$EY$7)*(CC$1&lt;$EZ$2:$EZ$7))</f>
        <v>0</v>
      </c>
      <c r="CD11" s="24" cm="1">
        <f t="array" ref="CD11">SUMPRODUCT($EW$2:$EW$7*(CD$1&gt;=$EY$2:$EY$7)*(CD$1&lt;$EZ$2:$EZ$7))</f>
        <v>0</v>
      </c>
      <c r="CE11" s="22" cm="1">
        <f t="array" ref="CE11">SUMPRODUCT($EW$2:$EW$7*(CE$1&gt;=$EY$2:$EY$7)*(CE$1&lt;$EZ$2:$EZ$7))</f>
        <v>0</v>
      </c>
      <c r="CF11" s="23" cm="1">
        <f t="array" ref="CF11">SUMPRODUCT($EW$2:$EW$7*(CF$1&gt;=$EY$2:$EY$7)*(CF$1&lt;$EZ$2:$EZ$7))</f>
        <v>0</v>
      </c>
      <c r="CG11" s="24" cm="1">
        <f t="array" ref="CG11">SUMPRODUCT($EW$2:$EW$7*(CG$1&gt;=$EY$2:$EY$7)*(CG$1&lt;$EZ$2:$EZ$7))</f>
        <v>0</v>
      </c>
      <c r="CH11" s="24" cm="1">
        <f t="array" ref="CH11">SUMPRODUCT($EW$2:$EW$7*(CH$1&gt;=$EY$2:$EY$7)*(CH$1&lt;$EZ$2:$EZ$7))</f>
        <v>0</v>
      </c>
      <c r="CI11" s="24" cm="1">
        <f t="array" ref="CI11">SUMPRODUCT($EW$2:$EW$7*(CI$1&gt;=$EY$2:$EY$7)*(CI$1&lt;$EZ$2:$EZ$7))</f>
        <v>0</v>
      </c>
      <c r="CJ11" s="24" cm="1">
        <f t="array" ref="CJ11">SUMPRODUCT($EW$2:$EW$7*(CJ$1&gt;=$EY$2:$EY$7)*(CJ$1&lt;$EZ$2:$EZ$7))</f>
        <v>0</v>
      </c>
      <c r="CK11" s="22" cm="1">
        <f t="array" ref="CK11">SUMPRODUCT($EW$2:$EW$7*(CK$1&gt;=$EY$2:$EY$7)*(CK$1&lt;$EZ$2:$EZ$7))</f>
        <v>0</v>
      </c>
      <c r="CL11" s="23" cm="1">
        <f t="array" ref="CL11">SUMPRODUCT($EW$2:$EW$7*(CL$1&gt;=$EY$2:$EY$7)*(CL$1&lt;$EZ$2:$EZ$7))</f>
        <v>0</v>
      </c>
      <c r="CM11" s="24" cm="1">
        <f t="array" ref="CM11">SUMPRODUCT($EW$2:$EW$7*(CM$1&gt;=$EY$2:$EY$7)*(CM$1&lt;$EZ$2:$EZ$7))</f>
        <v>0</v>
      </c>
      <c r="CN11" s="24" cm="1">
        <f t="array" ref="CN11">SUMPRODUCT($EW$2:$EW$7*(CN$1&gt;=$EY$2:$EY$7)*(CN$1&lt;$EZ$2:$EZ$7))</f>
        <v>0</v>
      </c>
      <c r="CO11" s="24" cm="1">
        <f t="array" ref="CO11">SUMPRODUCT($EW$2:$EW$7*(CO$1&gt;=$EY$2:$EY$7)*(CO$1&lt;$EZ$2:$EZ$7))</f>
        <v>0</v>
      </c>
      <c r="CP11" s="24" cm="1">
        <f t="array" ref="CP11">SUMPRODUCT($EW$2:$EW$7*(CP$1&gt;=$EY$2:$EY$7)*(CP$1&lt;$EZ$2:$EZ$7))</f>
        <v>0</v>
      </c>
      <c r="CQ11" s="22" cm="1">
        <f t="array" ref="CQ11">SUMPRODUCT($EW$2:$EW$7*(CQ$1&gt;=$EY$2:$EY$7)*(CQ$1&lt;$EZ$2:$EZ$7))</f>
        <v>0</v>
      </c>
      <c r="CR11" s="23" cm="1">
        <f t="array" ref="CR11">SUMPRODUCT($EW$2:$EW$7*(CR$1&gt;=$EY$2:$EY$7)*(CR$1&lt;$EZ$2:$EZ$7))</f>
        <v>0</v>
      </c>
      <c r="CS11" s="24" cm="1">
        <f t="array" ref="CS11">SUMPRODUCT($EW$2:$EW$7*(CS$1&gt;=$EY$2:$EY$7)*(CS$1&lt;$EZ$2:$EZ$7))</f>
        <v>0</v>
      </c>
      <c r="CT11" s="24" cm="1">
        <f t="array" ref="CT11">SUMPRODUCT($EW$2:$EW$7*(CT$1&gt;=$EY$2:$EY$7)*(CT$1&lt;$EZ$2:$EZ$7))</f>
        <v>0</v>
      </c>
      <c r="CU11" s="24" cm="1">
        <f t="array" ref="CU11">SUMPRODUCT($EW$2:$EW$7*(CU$1&gt;=$EY$2:$EY$7)*(CU$1&lt;$EZ$2:$EZ$7))</f>
        <v>0</v>
      </c>
      <c r="CV11" s="24" cm="1">
        <f t="array" ref="CV11">SUMPRODUCT($EW$2:$EW$7*(CV$1&gt;=$EY$2:$EY$7)*(CV$1&lt;$EZ$2:$EZ$7))</f>
        <v>0</v>
      </c>
      <c r="CW11" s="22" cm="1">
        <f t="array" ref="CW11">SUMPRODUCT($EW$2:$EW$7*(CW$1&gt;=$EY$2:$EY$7)*(CW$1&lt;$EZ$2:$EZ$7))</f>
        <v>0</v>
      </c>
      <c r="CX11" s="23" cm="1">
        <f t="array" ref="CX11">SUMPRODUCT($EW$2:$EW$7*(CX$1&gt;=$EY$2:$EY$7)*(CX$1&lt;$EZ$2:$EZ$7))</f>
        <v>0</v>
      </c>
      <c r="CY11" s="24" cm="1">
        <f t="array" ref="CY11">SUMPRODUCT($EW$2:$EW$7*(CY$1&gt;=$EY$2:$EY$7)*(CY$1&lt;$EZ$2:$EZ$7))</f>
        <v>0</v>
      </c>
      <c r="CZ11" s="24" cm="1">
        <f t="array" ref="CZ11">SUMPRODUCT($EW$2:$EW$7*(CZ$1&gt;=$EY$2:$EY$7)*(CZ$1&lt;$EZ$2:$EZ$7))</f>
        <v>0</v>
      </c>
      <c r="DA11" s="24" cm="1">
        <f t="array" ref="DA11">SUMPRODUCT($EW$2:$EW$7*(DA$1&gt;=$EY$2:$EY$7)*(DA$1&lt;$EZ$2:$EZ$7))</f>
        <v>0</v>
      </c>
      <c r="DB11" s="24" cm="1">
        <f t="array" ref="DB11">SUMPRODUCT($EW$2:$EW$7*(DB$1&gt;=$EY$2:$EY$7)*(DB$1&lt;$EZ$2:$EZ$7))</f>
        <v>0</v>
      </c>
      <c r="DC11" s="22" cm="1">
        <f t="array" ref="DC11">SUMPRODUCT($EW$2:$EW$7*(DC$1&gt;=$EY$2:$EY$7)*(DC$1&lt;$EZ$2:$EZ$7))</f>
        <v>0</v>
      </c>
      <c r="DD11" s="23" cm="1">
        <f t="array" ref="DD11">SUMPRODUCT($EW$2:$EW$7*(DD$1&gt;=$EY$2:$EY$7)*(DD$1&lt;$EZ$2:$EZ$7))</f>
        <v>0</v>
      </c>
      <c r="DE11" s="24" cm="1">
        <f t="array" ref="DE11">SUMPRODUCT($EW$2:$EW$7*(DE$1&gt;=$EY$2:$EY$7)*(DE$1&lt;$EZ$2:$EZ$7))</f>
        <v>0</v>
      </c>
      <c r="DF11" s="24" cm="1">
        <f t="array" ref="DF11">SUMPRODUCT($EW$2:$EW$7*(DF$1&gt;=$EY$2:$EY$7)*(DF$1&lt;$EZ$2:$EZ$7))</f>
        <v>0</v>
      </c>
      <c r="DG11" s="24" cm="1">
        <f t="array" ref="DG11">SUMPRODUCT($EW$2:$EW$7*(DG$1&gt;=$EY$2:$EY$7)*(DG$1&lt;$EZ$2:$EZ$7))</f>
        <v>0</v>
      </c>
      <c r="DH11" s="24" cm="1">
        <f t="array" ref="DH11">SUMPRODUCT($EW$2:$EW$7*(DH$1&gt;=$EY$2:$EY$7)*(DH$1&lt;$EZ$2:$EZ$7))</f>
        <v>0</v>
      </c>
      <c r="DI11" s="22" cm="1">
        <f t="array" ref="DI11">SUMPRODUCT($EW$2:$EW$7*(DI$1&gt;=$EY$2:$EY$7)*(DI$1&lt;$EZ$2:$EZ$7))</f>
        <v>0</v>
      </c>
      <c r="DJ11" s="23" cm="1">
        <f t="array" ref="DJ11">SUMPRODUCT($EW$2:$EW$7*(DJ$1&gt;=$EY$2:$EY$7)*(DJ$1&lt;$EZ$2:$EZ$7))</f>
        <v>0</v>
      </c>
      <c r="DK11" s="24" cm="1">
        <f t="array" ref="DK11">SUMPRODUCT($EW$2:$EW$7*(DK$1&gt;=$EY$2:$EY$7)*(DK$1&lt;$EZ$2:$EZ$7))</f>
        <v>0</v>
      </c>
      <c r="DL11" s="24" cm="1">
        <f t="array" ref="DL11">SUMPRODUCT($EW$2:$EW$7*(DL$1&gt;=$EY$2:$EY$7)*(DL$1&lt;$EZ$2:$EZ$7))</f>
        <v>0</v>
      </c>
      <c r="DM11" s="24" cm="1">
        <f t="array" ref="DM11">SUMPRODUCT($EW$2:$EW$7*(DM$1&gt;=$EY$2:$EY$7)*(DM$1&lt;$EZ$2:$EZ$7))</f>
        <v>0</v>
      </c>
      <c r="DN11" s="24" cm="1">
        <f t="array" ref="DN11">SUMPRODUCT($EW$2:$EW$7*(DN$1&gt;=$EY$2:$EY$7)*(DN$1&lt;$EZ$2:$EZ$7))</f>
        <v>0</v>
      </c>
      <c r="DO11" s="22" cm="1">
        <f t="array" ref="DO11">SUMPRODUCT($EW$2:$EW$7*(DO$1&gt;=$EY$2:$EY$7)*(DO$1&lt;$EZ$2:$EZ$7))</f>
        <v>0</v>
      </c>
      <c r="DP11" s="23" cm="1">
        <f t="array" ref="DP11">SUMPRODUCT($EW$2:$EW$7*(DP$1&gt;=$EY$2:$EY$7)*(DP$1&lt;$EZ$2:$EZ$7))</f>
        <v>0</v>
      </c>
      <c r="DQ11" s="24" cm="1">
        <f t="array" ref="DQ11">SUMPRODUCT($EW$2:$EW$7*(DQ$1&gt;=$EY$2:$EY$7)*(DQ$1&lt;$EZ$2:$EZ$7))</f>
        <v>0</v>
      </c>
      <c r="DR11" s="24" cm="1">
        <f t="array" ref="DR11">SUMPRODUCT($EW$2:$EW$7*(DR$1&gt;=$EY$2:$EY$7)*(DR$1&lt;$EZ$2:$EZ$7))</f>
        <v>0</v>
      </c>
      <c r="DS11" s="24" cm="1">
        <f t="array" ref="DS11">SUMPRODUCT($EW$2:$EW$7*(DS$1&gt;=$EY$2:$EY$7)*(DS$1&lt;$EZ$2:$EZ$7))</f>
        <v>0</v>
      </c>
      <c r="DT11" s="24" cm="1">
        <f t="array" ref="DT11">SUMPRODUCT($EW$2:$EW$7*(DT$1&gt;=$EY$2:$EY$7)*(DT$1&lt;$EZ$2:$EZ$7))</f>
        <v>0</v>
      </c>
      <c r="DU11" s="22" cm="1">
        <f t="array" ref="DU11">SUMPRODUCT($EW$2:$EW$7*(DU$1&gt;=$EY$2:$EY$7)*(DU$1&lt;$EZ$2:$EZ$7))</f>
        <v>0</v>
      </c>
      <c r="DV11" s="23" cm="1">
        <f t="array" ref="DV11">SUMPRODUCT($EW$2:$EW$7*(DV$1&gt;=$EY$2:$EY$7)*(DV$1&lt;$EZ$2:$EZ$7))</f>
        <v>0</v>
      </c>
      <c r="DW11" s="24" cm="1">
        <f t="array" ref="DW11">SUMPRODUCT($EW$2:$EW$7*(DW$1&gt;=$EY$2:$EY$7)*(DW$1&lt;$EZ$2:$EZ$7))</f>
        <v>0</v>
      </c>
      <c r="DX11" s="24" cm="1">
        <f t="array" ref="DX11">SUMPRODUCT($EW$2:$EW$7*(DX$1&gt;=$EY$2:$EY$7)*(DX$1&lt;$EZ$2:$EZ$7))</f>
        <v>0</v>
      </c>
      <c r="DY11" s="24" cm="1">
        <f t="array" ref="DY11">SUMPRODUCT($EW$2:$EW$7*(DY$1&gt;=$EY$2:$EY$7)*(DY$1&lt;$EZ$2:$EZ$7))</f>
        <v>0</v>
      </c>
      <c r="DZ11" s="24" cm="1">
        <f t="array" ref="DZ11">SUMPRODUCT($EW$2:$EW$7*(DZ$1&gt;=$EY$2:$EY$7)*(DZ$1&lt;$EZ$2:$EZ$7))</f>
        <v>0</v>
      </c>
      <c r="EA11" s="22" cm="1">
        <f t="array" ref="EA11">SUMPRODUCT($EW$2:$EW$7*(EA$1&gt;=$EY$2:$EY$7)*(EA$1&lt;$EZ$2:$EZ$7))</f>
        <v>0</v>
      </c>
      <c r="EB11" s="23" cm="1">
        <f t="array" ref="EB11">SUMPRODUCT($EW$2:$EW$7*(EB$1&gt;=$EY$2:$EY$7)*(EB$1&lt;$EZ$2:$EZ$7))</f>
        <v>0</v>
      </c>
      <c r="EC11" s="24" cm="1">
        <f t="array" ref="EC11">SUMPRODUCT($EW$2:$EW$7*(EC$1&gt;=$EY$2:$EY$7)*(EC$1&lt;$EZ$2:$EZ$7))</f>
        <v>0</v>
      </c>
      <c r="ED11" s="24" cm="1">
        <f t="array" ref="ED11">SUMPRODUCT($EW$2:$EW$7*(ED$1&gt;=$EY$2:$EY$7)*(ED$1&lt;$EZ$2:$EZ$7))</f>
        <v>0</v>
      </c>
      <c r="EE11" s="24" cm="1">
        <f t="array" ref="EE11">SUMPRODUCT($EW$2:$EW$7*(EE$1&gt;=$EY$2:$EY$7)*(EE$1&lt;$EZ$2:$EZ$7))</f>
        <v>0</v>
      </c>
      <c r="EF11" s="24" cm="1">
        <f t="array" ref="EF11">SUMPRODUCT($EW$2:$EW$7*(EF$1&gt;=$EY$2:$EY$7)*(EF$1&lt;$EZ$2:$EZ$7))</f>
        <v>0</v>
      </c>
      <c r="EG11" s="22" cm="1">
        <f t="array" ref="EG11">SUMPRODUCT($EW$2:$EW$7*(EG$1&gt;=$EY$2:$EY$7)*(EG$1&lt;$EZ$2:$EZ$7))</f>
        <v>0</v>
      </c>
      <c r="EH11" s="23" cm="1">
        <f t="array" ref="EH11">SUMPRODUCT($EW$2:$EW$7*(EH$1&gt;=$EY$2:$EY$7)*(EH$1&lt;$EZ$2:$EZ$7))</f>
        <v>0</v>
      </c>
      <c r="EI11" s="24" cm="1">
        <f t="array" ref="EI11">SUMPRODUCT($EW$2:$EW$7*(EI$1&gt;=$EY$2:$EY$7)*(EI$1&lt;$EZ$2:$EZ$7))</f>
        <v>0</v>
      </c>
      <c r="EJ11" s="24" cm="1">
        <f t="array" ref="EJ11">SUMPRODUCT($EW$2:$EW$7*(EJ$1&gt;=$EY$2:$EY$7)*(EJ$1&lt;$EZ$2:$EZ$7))</f>
        <v>0</v>
      </c>
      <c r="EK11" s="24" cm="1">
        <f t="array" ref="EK11">SUMPRODUCT($EW$2:$EW$7*(EK$1&gt;=$EY$2:$EY$7)*(EK$1&lt;$EZ$2:$EZ$7))</f>
        <v>0</v>
      </c>
      <c r="EL11" s="24" cm="1">
        <f t="array" ref="EL11">SUMPRODUCT($EW$2:$EW$7*(EL$1&gt;=$EY$2:$EY$7)*(EL$1&lt;$EZ$2:$EZ$7))</f>
        <v>0</v>
      </c>
      <c r="EM11" s="22" cm="1">
        <f t="array" ref="EM11">SUMPRODUCT($EW$2:$EW$7*(EM$1&gt;=$EY$2:$EY$7)*(EM$1&lt;$EZ$2:$EZ$7))</f>
        <v>0</v>
      </c>
      <c r="EN11" s="23" cm="1">
        <f t="array" ref="EN11">SUMPRODUCT($EW$2:$EW$7*(EN$1&gt;=$EY$2:$EY$7)*(EN$1&lt;$EZ$2:$EZ$7))</f>
        <v>0</v>
      </c>
      <c r="EO11" s="24" cm="1">
        <f t="array" ref="EO11">SUMPRODUCT($EW$2:$EW$7*(EO$1&gt;=$EY$2:$EY$7)*(EO$1&lt;$EZ$2:$EZ$7))</f>
        <v>0</v>
      </c>
      <c r="EP11" s="24" cm="1">
        <f t="array" ref="EP11">SUMPRODUCT($EW$2:$EW$7*(EP$1&gt;=$EY$2:$EY$7)*(EP$1&lt;$EZ$2:$EZ$7))</f>
        <v>0</v>
      </c>
      <c r="EQ11" s="24" cm="1">
        <f t="array" ref="EQ11">SUMPRODUCT($EW$2:$EW$7*(EQ$1&gt;=$EY$2:$EY$7)*(EQ$1&lt;$EZ$2:$EZ$7))</f>
        <v>0</v>
      </c>
      <c r="ER11" s="24" cm="1">
        <f t="array" ref="ER11">SUMPRODUCT($EW$2:$EW$7*(ER$1&gt;=$EY$2:$EY$7)*(ER$1&lt;$EZ$2:$EZ$7))</f>
        <v>0</v>
      </c>
      <c r="ES11" s="22" cm="1">
        <f t="array" ref="ES11">SUMPRODUCT($EW$2:$EW$7*(ES$1&gt;=$EY$2:$EY$7)*(ES$1&lt;$EZ$2:$EZ$7))</f>
        <v>0</v>
      </c>
      <c r="ET11" s="40"/>
    </row>
    <row r="12" spans="2:243" ht="8.25" customHeight="1" x14ac:dyDescent="0.25">
      <c r="B12" s="37"/>
      <c r="C12" s="41" t="s">
        <v>9</v>
      </c>
      <c r="D12" s="25"/>
      <c r="E12" s="25"/>
      <c r="F12" s="26"/>
      <c r="G12" s="19"/>
      <c r="H12" s="19"/>
      <c r="I12" s="19"/>
      <c r="J12" s="19"/>
      <c r="K12" s="17"/>
      <c r="L12" s="18"/>
      <c r="M12" s="19"/>
      <c r="N12" s="19"/>
      <c r="O12" s="19"/>
      <c r="P12" s="19"/>
      <c r="Q12" s="17"/>
      <c r="R12" s="18"/>
      <c r="S12" s="19"/>
      <c r="T12" s="19"/>
      <c r="U12" s="19"/>
      <c r="V12" s="19"/>
      <c r="W12" s="17"/>
      <c r="X12" s="18"/>
      <c r="Y12" s="19"/>
      <c r="Z12" s="19"/>
      <c r="AA12" s="19"/>
      <c r="AB12" s="19"/>
      <c r="AC12" s="17"/>
      <c r="AD12" s="18"/>
      <c r="AE12" s="19"/>
      <c r="AF12" s="19"/>
      <c r="AG12" s="19"/>
      <c r="AH12" s="19"/>
      <c r="AI12" s="17"/>
      <c r="AJ12" s="18"/>
      <c r="AK12" s="19"/>
      <c r="AL12" s="19"/>
      <c r="AM12" s="19"/>
      <c r="AN12" s="19"/>
      <c r="AO12" s="17"/>
      <c r="AP12" s="18"/>
      <c r="AQ12" s="19"/>
      <c r="AR12" s="19"/>
      <c r="AS12" s="19"/>
      <c r="AT12" s="19"/>
      <c r="AU12" s="17"/>
      <c r="AV12" s="18"/>
      <c r="AW12" s="19"/>
      <c r="AX12" s="19"/>
      <c r="AY12" s="19"/>
      <c r="AZ12" s="19"/>
      <c r="BA12" s="17"/>
      <c r="BB12" s="18"/>
      <c r="BC12" s="19"/>
      <c r="BD12" s="19"/>
      <c r="BE12" s="19"/>
      <c r="BF12" s="19"/>
      <c r="BG12" s="17"/>
      <c r="BH12" s="18"/>
      <c r="BI12" s="19"/>
      <c r="BJ12" s="19"/>
      <c r="BK12" s="19"/>
      <c r="BL12" s="19"/>
      <c r="BM12" s="17"/>
      <c r="BN12" s="18"/>
      <c r="BO12" s="19"/>
      <c r="BP12" s="19"/>
      <c r="BQ12" s="19"/>
      <c r="BR12" s="19"/>
      <c r="BS12" s="17"/>
      <c r="BT12" s="18"/>
      <c r="BU12" s="19"/>
      <c r="BV12" s="19"/>
      <c r="BW12" s="19"/>
      <c r="BX12" s="19"/>
      <c r="BY12" s="17"/>
      <c r="BZ12" s="18"/>
      <c r="CA12" s="19"/>
      <c r="CB12" s="19"/>
      <c r="CC12" s="19"/>
      <c r="CD12" s="19"/>
      <c r="CE12" s="17"/>
      <c r="CF12" s="18"/>
      <c r="CG12" s="19"/>
      <c r="CH12" s="19"/>
      <c r="CI12" s="19"/>
      <c r="CJ12" s="19"/>
      <c r="CK12" s="17"/>
      <c r="CL12" s="18"/>
      <c r="CM12" s="19"/>
      <c r="CN12" s="19"/>
      <c r="CO12" s="19"/>
      <c r="CP12" s="19"/>
      <c r="CQ12" s="17"/>
      <c r="CR12" s="18"/>
      <c r="CS12" s="19"/>
      <c r="CT12" s="19"/>
      <c r="CU12" s="19"/>
      <c r="CV12" s="19"/>
      <c r="CW12" s="17"/>
      <c r="CX12" s="18"/>
      <c r="CY12" s="19"/>
      <c r="CZ12" s="19"/>
      <c r="DA12" s="19"/>
      <c r="DB12" s="19"/>
      <c r="DC12" s="17"/>
      <c r="DD12" s="18"/>
      <c r="DE12" s="19"/>
      <c r="DF12" s="19"/>
      <c r="DG12" s="19"/>
      <c r="DH12" s="19"/>
      <c r="DI12" s="17"/>
      <c r="DJ12" s="18"/>
      <c r="DK12" s="19"/>
      <c r="DL12" s="19"/>
      <c r="DM12" s="19"/>
      <c r="DN12" s="19"/>
      <c r="DO12" s="17"/>
      <c r="DP12" s="18"/>
      <c r="DQ12" s="19"/>
      <c r="DR12" s="19"/>
      <c r="DS12" s="19"/>
      <c r="DT12" s="19"/>
      <c r="DU12" s="17"/>
      <c r="DV12" s="18"/>
      <c r="DW12" s="19"/>
      <c r="DX12" s="19"/>
      <c r="DY12" s="19"/>
      <c r="DZ12" s="19"/>
      <c r="EA12" s="17"/>
      <c r="EB12" s="18"/>
      <c r="EC12" s="19"/>
      <c r="ED12" s="19"/>
      <c r="EE12" s="19"/>
      <c r="EF12" s="19"/>
      <c r="EG12" s="17"/>
      <c r="EH12" s="18"/>
      <c r="EI12" s="19"/>
      <c r="EJ12" s="19"/>
      <c r="EK12" s="19"/>
      <c r="EL12" s="19"/>
      <c r="EM12" s="17"/>
      <c r="EN12" s="18"/>
      <c r="EO12" s="19"/>
      <c r="EP12" s="19"/>
      <c r="EQ12" s="19"/>
      <c r="ER12" s="19"/>
      <c r="ES12" s="17"/>
      <c r="ET12" s="42"/>
    </row>
    <row r="13" spans="2:243" ht="8.25" customHeight="1" x14ac:dyDescent="0.25">
      <c r="B13" s="37"/>
      <c r="C13" s="41"/>
      <c r="D13" s="25"/>
      <c r="E13" s="25"/>
      <c r="F13" s="26"/>
      <c r="G13" s="19"/>
      <c r="H13" s="19"/>
      <c r="I13" s="19"/>
      <c r="J13" s="19"/>
      <c r="K13" s="17"/>
      <c r="L13" s="18"/>
      <c r="M13" s="19"/>
      <c r="N13" s="19"/>
      <c r="O13" s="19"/>
      <c r="P13" s="19"/>
      <c r="Q13" s="17"/>
      <c r="R13" s="18"/>
      <c r="S13" s="19"/>
      <c r="T13" s="19"/>
      <c r="U13" s="19"/>
      <c r="V13" s="19"/>
      <c r="W13" s="17"/>
      <c r="X13" s="18"/>
      <c r="Y13" s="19"/>
      <c r="Z13" s="19"/>
      <c r="AA13" s="19"/>
      <c r="AB13" s="19"/>
      <c r="AC13" s="17"/>
      <c r="AD13" s="18"/>
      <c r="AE13" s="19"/>
      <c r="AF13" s="19"/>
      <c r="AG13" s="19"/>
      <c r="AH13" s="19"/>
      <c r="AI13" s="17"/>
      <c r="AJ13" s="18"/>
      <c r="AK13" s="19"/>
      <c r="AL13" s="19"/>
      <c r="AM13" s="19"/>
      <c r="AN13" s="19"/>
      <c r="AO13" s="17"/>
      <c r="AP13" s="18"/>
      <c r="AQ13" s="19"/>
      <c r="AR13" s="19"/>
      <c r="AS13" s="19"/>
      <c r="AT13" s="19"/>
      <c r="AU13" s="17"/>
      <c r="AV13" s="18"/>
      <c r="AW13" s="19"/>
      <c r="AX13" s="19"/>
      <c r="AY13" s="19"/>
      <c r="AZ13" s="19"/>
      <c r="BA13" s="17"/>
      <c r="BB13" s="18"/>
      <c r="BC13" s="19"/>
      <c r="BD13" s="19"/>
      <c r="BE13" s="19"/>
      <c r="BF13" s="19"/>
      <c r="BG13" s="17"/>
      <c r="BH13" s="18"/>
      <c r="BI13" s="19"/>
      <c r="BJ13" s="19"/>
      <c r="BK13" s="19"/>
      <c r="BL13" s="19"/>
      <c r="BM13" s="17"/>
      <c r="BN13" s="18"/>
      <c r="BO13" s="19"/>
      <c r="BP13" s="19"/>
      <c r="BQ13" s="19"/>
      <c r="BR13" s="19"/>
      <c r="BS13" s="17"/>
      <c r="BT13" s="18"/>
      <c r="BU13" s="19"/>
      <c r="BV13" s="19"/>
      <c r="BW13" s="19"/>
      <c r="BX13" s="19"/>
      <c r="BY13" s="17"/>
      <c r="BZ13" s="18"/>
      <c r="CA13" s="19"/>
      <c r="CB13" s="19"/>
      <c r="CC13" s="19"/>
      <c r="CD13" s="19"/>
      <c r="CE13" s="17"/>
      <c r="CF13" s="18"/>
      <c r="CG13" s="19"/>
      <c r="CH13" s="19"/>
      <c r="CI13" s="19"/>
      <c r="CJ13" s="19"/>
      <c r="CK13" s="17"/>
      <c r="CL13" s="18"/>
      <c r="CM13" s="19"/>
      <c r="CN13" s="19"/>
      <c r="CO13" s="19"/>
      <c r="CP13" s="19"/>
      <c r="CQ13" s="17"/>
      <c r="CR13" s="18"/>
      <c r="CS13" s="19"/>
      <c r="CT13" s="19"/>
      <c r="CU13" s="19"/>
      <c r="CV13" s="19"/>
      <c r="CW13" s="17"/>
      <c r="CX13" s="18"/>
      <c r="CY13" s="19"/>
      <c r="CZ13" s="19"/>
      <c r="DA13" s="19"/>
      <c r="DB13" s="19"/>
      <c r="DC13" s="17"/>
      <c r="DD13" s="18"/>
      <c r="DE13" s="19"/>
      <c r="DF13" s="19"/>
      <c r="DG13" s="19"/>
      <c r="DH13" s="19"/>
      <c r="DI13" s="17"/>
      <c r="DJ13" s="18"/>
      <c r="DK13" s="19"/>
      <c r="DL13" s="19"/>
      <c r="DM13" s="19"/>
      <c r="DN13" s="19"/>
      <c r="DO13" s="17"/>
      <c r="DP13" s="18"/>
      <c r="DQ13" s="19"/>
      <c r="DR13" s="19"/>
      <c r="DS13" s="19"/>
      <c r="DT13" s="19"/>
      <c r="DU13" s="17"/>
      <c r="DV13" s="18"/>
      <c r="DW13" s="19"/>
      <c r="DX13" s="19"/>
      <c r="DY13" s="19"/>
      <c r="DZ13" s="19"/>
      <c r="EA13" s="17"/>
      <c r="EB13" s="18"/>
      <c r="EC13" s="19"/>
      <c r="ED13" s="19"/>
      <c r="EE13" s="19"/>
      <c r="EF13" s="19"/>
      <c r="EG13" s="17"/>
      <c r="EH13" s="18"/>
      <c r="EI13" s="19"/>
      <c r="EJ13" s="19"/>
      <c r="EK13" s="19"/>
      <c r="EL13" s="19"/>
      <c r="EM13" s="17"/>
      <c r="EN13" s="18"/>
      <c r="EO13" s="19"/>
      <c r="EP13" s="19"/>
      <c r="EQ13" s="19"/>
      <c r="ER13" s="19"/>
      <c r="ES13" s="17"/>
      <c r="ET13" s="42"/>
    </row>
    <row r="14" spans="2:243" ht="8.25" customHeight="1" thickBot="1" x14ac:dyDescent="0.3">
      <c r="B14" s="37"/>
      <c r="C14" s="41"/>
      <c r="D14" s="25"/>
      <c r="E14" s="25"/>
      <c r="F14" s="27"/>
      <c r="G14" s="28"/>
      <c r="H14" s="28"/>
      <c r="I14" s="28"/>
      <c r="J14" s="28"/>
      <c r="K14" s="29"/>
      <c r="L14" s="30"/>
      <c r="M14" s="28"/>
      <c r="N14" s="28"/>
      <c r="O14" s="28"/>
      <c r="P14" s="28"/>
      <c r="Q14" s="29"/>
      <c r="R14" s="30"/>
      <c r="S14" s="28"/>
      <c r="T14" s="28"/>
      <c r="U14" s="28"/>
      <c r="V14" s="28"/>
      <c r="W14" s="29"/>
      <c r="X14" s="30"/>
      <c r="Y14" s="28"/>
      <c r="Z14" s="28"/>
      <c r="AA14" s="28"/>
      <c r="AB14" s="28"/>
      <c r="AC14" s="29"/>
      <c r="AD14" s="30"/>
      <c r="AE14" s="28"/>
      <c r="AF14" s="28"/>
      <c r="AG14" s="28"/>
      <c r="AH14" s="28"/>
      <c r="AI14" s="29"/>
      <c r="AJ14" s="30"/>
      <c r="AK14" s="28"/>
      <c r="AL14" s="28"/>
      <c r="AM14" s="28"/>
      <c r="AN14" s="28"/>
      <c r="AO14" s="29"/>
      <c r="AP14" s="30"/>
      <c r="AQ14" s="28"/>
      <c r="AR14" s="28"/>
      <c r="AS14" s="28"/>
      <c r="AT14" s="28"/>
      <c r="AU14" s="29"/>
      <c r="AV14" s="30"/>
      <c r="AW14" s="28"/>
      <c r="AX14" s="28"/>
      <c r="AY14" s="28"/>
      <c r="AZ14" s="28"/>
      <c r="BA14" s="29"/>
      <c r="BB14" s="30"/>
      <c r="BC14" s="28"/>
      <c r="BD14" s="28"/>
      <c r="BE14" s="28"/>
      <c r="BF14" s="28"/>
      <c r="BG14" s="29"/>
      <c r="BH14" s="30"/>
      <c r="BI14" s="28"/>
      <c r="BJ14" s="28"/>
      <c r="BK14" s="28"/>
      <c r="BL14" s="28"/>
      <c r="BM14" s="29"/>
      <c r="BN14" s="30"/>
      <c r="BO14" s="28"/>
      <c r="BP14" s="28"/>
      <c r="BQ14" s="28"/>
      <c r="BR14" s="28"/>
      <c r="BS14" s="29"/>
      <c r="BT14" s="30"/>
      <c r="BU14" s="28"/>
      <c r="BV14" s="28"/>
      <c r="BW14" s="28"/>
      <c r="BX14" s="28"/>
      <c r="BY14" s="29"/>
      <c r="BZ14" s="30"/>
      <c r="CA14" s="28"/>
      <c r="CB14" s="28"/>
      <c r="CC14" s="28"/>
      <c r="CD14" s="28"/>
      <c r="CE14" s="29"/>
      <c r="CF14" s="30"/>
      <c r="CG14" s="28"/>
      <c r="CH14" s="28"/>
      <c r="CI14" s="28"/>
      <c r="CJ14" s="28"/>
      <c r="CK14" s="29"/>
      <c r="CL14" s="30"/>
      <c r="CM14" s="28"/>
      <c r="CN14" s="28"/>
      <c r="CO14" s="28"/>
      <c r="CP14" s="28"/>
      <c r="CQ14" s="29"/>
      <c r="CR14" s="30"/>
      <c r="CS14" s="28"/>
      <c r="CT14" s="28"/>
      <c r="CU14" s="28"/>
      <c r="CV14" s="28"/>
      <c r="CW14" s="29"/>
      <c r="CX14" s="30"/>
      <c r="CY14" s="28"/>
      <c r="CZ14" s="28"/>
      <c r="DA14" s="28"/>
      <c r="DB14" s="28"/>
      <c r="DC14" s="29"/>
      <c r="DD14" s="30"/>
      <c r="DE14" s="28"/>
      <c r="DF14" s="28"/>
      <c r="DG14" s="28"/>
      <c r="DH14" s="28"/>
      <c r="DI14" s="29"/>
      <c r="DJ14" s="30"/>
      <c r="DK14" s="28"/>
      <c r="DL14" s="28"/>
      <c r="DM14" s="28"/>
      <c r="DN14" s="28"/>
      <c r="DO14" s="29"/>
      <c r="DP14" s="30"/>
      <c r="DQ14" s="28"/>
      <c r="DR14" s="28"/>
      <c r="DS14" s="28"/>
      <c r="DT14" s="28"/>
      <c r="DU14" s="29"/>
      <c r="DV14" s="30"/>
      <c r="DW14" s="28"/>
      <c r="DX14" s="28"/>
      <c r="DY14" s="28"/>
      <c r="DZ14" s="28"/>
      <c r="EA14" s="29"/>
      <c r="EB14" s="30"/>
      <c r="EC14" s="28"/>
      <c r="ED14" s="28"/>
      <c r="EE14" s="28"/>
      <c r="EF14" s="28"/>
      <c r="EG14" s="29"/>
      <c r="EH14" s="30"/>
      <c r="EI14" s="28"/>
      <c r="EJ14" s="28"/>
      <c r="EK14" s="28"/>
      <c r="EL14" s="28"/>
      <c r="EM14" s="29"/>
      <c r="EN14" s="30"/>
      <c r="EO14" s="28"/>
      <c r="EP14" s="28"/>
      <c r="EQ14" s="28"/>
      <c r="ER14" s="28"/>
      <c r="ES14" s="29"/>
      <c r="ET14" s="42"/>
    </row>
    <row r="15" spans="2:243" hidden="1" x14ac:dyDescent="0.25"/>
    <row r="16" spans="2:243" hidden="1" x14ac:dyDescent="0.25">
      <c r="C16" s="31"/>
      <c r="D16" s="45">
        <v>4.1666666666666664E-2</v>
      </c>
      <c r="E16" s="45"/>
      <c r="F16" s="45"/>
      <c r="G16" s="45"/>
      <c r="H16" s="4"/>
      <c r="I16" s="5"/>
      <c r="J16" s="45">
        <v>8.3333333333333329E-2</v>
      </c>
      <c r="K16" s="45"/>
      <c r="L16" s="45"/>
      <c r="M16" s="45"/>
      <c r="N16" s="5"/>
      <c r="O16" s="5"/>
      <c r="P16" s="45">
        <v>0.125</v>
      </c>
      <c r="Q16" s="45"/>
      <c r="R16" s="45"/>
      <c r="S16" s="45"/>
      <c r="T16" s="5"/>
      <c r="U16" s="5"/>
      <c r="V16" s="43">
        <v>0.16666666666666666</v>
      </c>
      <c r="W16" s="43"/>
      <c r="X16" s="43"/>
      <c r="Y16" s="43"/>
      <c r="Z16" s="5"/>
      <c r="AA16" s="5"/>
      <c r="AB16" s="43">
        <v>0.20833333333333334</v>
      </c>
      <c r="AC16" s="43"/>
      <c r="AD16" s="43"/>
      <c r="AE16" s="43"/>
      <c r="AF16" s="5"/>
      <c r="AG16" s="5"/>
      <c r="AH16" s="43">
        <v>0.25</v>
      </c>
      <c r="AI16" s="43"/>
      <c r="AJ16" s="43"/>
      <c r="AK16" s="43"/>
      <c r="AL16" s="5"/>
      <c r="AM16" s="5"/>
      <c r="AN16" s="43">
        <v>0.29166666666666669</v>
      </c>
      <c r="AO16" s="43"/>
      <c r="AP16" s="43"/>
      <c r="AQ16" s="43"/>
      <c r="AR16" s="5"/>
      <c r="AS16" s="5"/>
      <c r="AT16" s="43">
        <v>0.33333333333333331</v>
      </c>
      <c r="AU16" s="43"/>
      <c r="AV16" s="43"/>
      <c r="AW16" s="43"/>
      <c r="AX16" s="5"/>
      <c r="AY16" s="5"/>
      <c r="AZ16" s="43">
        <v>0.375</v>
      </c>
      <c r="BA16" s="43"/>
      <c r="BB16" s="43"/>
      <c r="BC16" s="43"/>
      <c r="BD16" s="5"/>
      <c r="BE16" s="43">
        <v>0.41666666666666669</v>
      </c>
      <c r="BF16" s="43"/>
      <c r="BG16" s="43"/>
      <c r="BH16" s="43"/>
      <c r="BI16" s="43"/>
      <c r="BJ16" s="43"/>
      <c r="BK16" s="43">
        <v>0.45833333333333331</v>
      </c>
      <c r="BL16" s="43"/>
      <c r="BM16" s="43"/>
      <c r="BN16" s="43"/>
      <c r="BO16" s="43"/>
      <c r="BP16" s="43"/>
      <c r="BQ16" s="43">
        <v>0.5</v>
      </c>
      <c r="BR16" s="43"/>
      <c r="BS16" s="43"/>
      <c r="BT16" s="43"/>
      <c r="BU16" s="43"/>
      <c r="BV16" s="43"/>
      <c r="BW16" s="43">
        <v>0.54166666666666696</v>
      </c>
      <c r="BX16" s="43"/>
      <c r="BY16" s="43"/>
      <c r="BZ16" s="43"/>
      <c r="CA16" s="43"/>
      <c r="CB16" s="43"/>
      <c r="CC16" s="43">
        <v>0.58333333333333304</v>
      </c>
      <c r="CD16" s="43"/>
      <c r="CE16" s="43"/>
      <c r="CF16" s="43"/>
      <c r="CG16" s="43"/>
      <c r="CH16" s="43"/>
      <c r="CI16" s="43">
        <v>0.625</v>
      </c>
      <c r="CJ16" s="43"/>
      <c r="CK16" s="43"/>
      <c r="CL16" s="43"/>
      <c r="CM16" s="43"/>
      <c r="CN16" s="43"/>
      <c r="CO16" s="43">
        <v>0.66666666666666696</v>
      </c>
      <c r="CP16" s="43"/>
      <c r="CQ16" s="43"/>
      <c r="CR16" s="43"/>
      <c r="CS16" s="43"/>
      <c r="CT16" s="43"/>
      <c r="CU16" s="43">
        <v>0.70833333333333304</v>
      </c>
      <c r="CV16" s="43"/>
      <c r="CW16" s="43"/>
      <c r="CX16" s="43"/>
      <c r="CY16" s="43"/>
      <c r="CZ16" s="43"/>
      <c r="DA16" s="43">
        <v>0.75</v>
      </c>
      <c r="DB16" s="43"/>
      <c r="DC16" s="43"/>
      <c r="DD16" s="43"/>
      <c r="DE16" s="43"/>
      <c r="DF16" s="43"/>
      <c r="DG16" s="43">
        <v>0.79166666666666696</v>
      </c>
      <c r="DH16" s="43"/>
      <c r="DI16" s="43"/>
      <c r="DJ16" s="43"/>
      <c r="DK16" s="43"/>
      <c r="DL16" s="43"/>
      <c r="DM16" s="43">
        <v>0.83333333333333304</v>
      </c>
      <c r="DN16" s="43"/>
      <c r="DO16" s="43"/>
      <c r="DP16" s="43"/>
      <c r="DQ16" s="43"/>
      <c r="DR16" s="43"/>
      <c r="DS16" s="43">
        <v>0.875</v>
      </c>
      <c r="DT16" s="43"/>
      <c r="DU16" s="43"/>
      <c r="DV16" s="43"/>
      <c r="DW16" s="43"/>
      <c r="DX16" s="43"/>
      <c r="DY16" s="43">
        <v>0.91666666666666696</v>
      </c>
      <c r="DZ16" s="43"/>
      <c r="EA16" s="43"/>
      <c r="EB16" s="43"/>
      <c r="EC16" s="43"/>
      <c r="ED16" s="43"/>
      <c r="EE16" s="43">
        <v>0.95833333333333304</v>
      </c>
      <c r="EF16" s="43"/>
      <c r="EG16" s="43"/>
      <c r="EH16" s="43"/>
      <c r="EI16" s="43"/>
      <c r="EJ16" s="43"/>
      <c r="EK16" s="43">
        <v>1</v>
      </c>
      <c r="EL16" s="43"/>
      <c r="EM16" s="43"/>
      <c r="EN16" s="43"/>
      <c r="EO16" s="43"/>
      <c r="EP16" s="43"/>
      <c r="EQ16" s="36">
        <v>4.1666666666666664E-2</v>
      </c>
      <c r="ER16" s="36"/>
      <c r="ES16" s="36"/>
      <c r="ET16" s="36"/>
      <c r="EU16" s="36"/>
      <c r="EV16" s="36"/>
    </row>
    <row r="17" spans="2:152" ht="15.75" hidden="1" thickBot="1" x14ac:dyDescent="0.3">
      <c r="C17" s="4"/>
      <c r="D17" s="45"/>
      <c r="E17" s="45"/>
      <c r="F17" s="46"/>
      <c r="G17" s="46"/>
      <c r="H17" s="6"/>
      <c r="I17" s="5"/>
      <c r="J17" s="46"/>
      <c r="K17" s="46"/>
      <c r="L17" s="46"/>
      <c r="M17" s="46"/>
      <c r="N17" s="5"/>
      <c r="O17" s="5"/>
      <c r="P17" s="46"/>
      <c r="Q17" s="46"/>
      <c r="R17" s="46"/>
      <c r="S17" s="46"/>
      <c r="T17" s="5"/>
      <c r="U17" s="5"/>
      <c r="V17" s="44"/>
      <c r="W17" s="44"/>
      <c r="X17" s="44"/>
      <c r="Y17" s="44"/>
      <c r="Z17" s="5"/>
      <c r="AA17" s="5"/>
      <c r="AB17" s="44"/>
      <c r="AC17" s="44"/>
      <c r="AD17" s="44"/>
      <c r="AE17" s="44"/>
      <c r="AF17" s="5"/>
      <c r="AG17" s="5"/>
      <c r="AH17" s="44"/>
      <c r="AI17" s="44"/>
      <c r="AJ17" s="44"/>
      <c r="AK17" s="44"/>
      <c r="AL17" s="5"/>
      <c r="AM17" s="5"/>
      <c r="AN17" s="44"/>
      <c r="AO17" s="44"/>
      <c r="AP17" s="44"/>
      <c r="AQ17" s="44"/>
      <c r="AR17" s="5"/>
      <c r="AS17" s="5"/>
      <c r="AT17" s="44"/>
      <c r="AU17" s="44"/>
      <c r="AV17" s="44"/>
      <c r="AW17" s="44"/>
      <c r="AX17" s="5"/>
      <c r="AY17" s="5"/>
      <c r="AZ17" s="44"/>
      <c r="BA17" s="44"/>
      <c r="BB17" s="44"/>
      <c r="BC17" s="44"/>
      <c r="BD17" s="5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36"/>
      <c r="ER17" s="36"/>
      <c r="ES17" s="36"/>
      <c r="ET17" s="36"/>
      <c r="EU17" s="36"/>
      <c r="EV17" s="36"/>
    </row>
    <row r="18" spans="2:152" ht="8.25" hidden="1" customHeight="1" x14ac:dyDescent="0.25">
      <c r="B18" s="37">
        <f>B9+1</f>
        <v>44544</v>
      </c>
      <c r="C18" s="38" t="s">
        <v>8</v>
      </c>
      <c r="D18" s="8"/>
      <c r="E18" s="32"/>
      <c r="F18" s="10"/>
      <c r="G18" s="11"/>
      <c r="H18" s="11"/>
      <c r="I18" s="11"/>
      <c r="J18" s="11"/>
      <c r="K18" s="12"/>
      <c r="L18" s="13"/>
      <c r="M18" s="14"/>
      <c r="N18" s="14"/>
      <c r="O18" s="14"/>
      <c r="P18" s="14"/>
      <c r="Q18" s="12"/>
      <c r="R18" s="13"/>
      <c r="S18" s="14"/>
      <c r="T18" s="14"/>
      <c r="U18" s="14"/>
      <c r="V18" s="14"/>
      <c r="W18" s="12"/>
      <c r="X18" s="13"/>
      <c r="Y18" s="14"/>
      <c r="Z18" s="14"/>
      <c r="AA18" s="14"/>
      <c r="AB18" s="14"/>
      <c r="AC18" s="12"/>
      <c r="AD18" s="13"/>
      <c r="AE18" s="14"/>
      <c r="AF18" s="14"/>
      <c r="AG18" s="14"/>
      <c r="AH18" s="14"/>
      <c r="AI18" s="12"/>
      <c r="AJ18" s="13"/>
      <c r="AK18" s="14"/>
      <c r="AL18" s="14"/>
      <c r="AM18" s="14"/>
      <c r="AN18" s="14"/>
      <c r="AO18" s="12"/>
      <c r="AP18" s="13"/>
      <c r="AQ18" s="14"/>
      <c r="AR18" s="14"/>
      <c r="AS18" s="14"/>
      <c r="AT18" s="14"/>
      <c r="AU18" s="12"/>
      <c r="AV18" s="13"/>
      <c r="AW18" s="14"/>
      <c r="AX18" s="14"/>
      <c r="AY18" s="14"/>
      <c r="AZ18" s="14"/>
      <c r="BA18" s="12"/>
      <c r="BB18" s="13"/>
      <c r="BC18" s="14"/>
      <c r="BD18" s="14"/>
      <c r="BE18" s="14"/>
      <c r="BF18" s="14"/>
      <c r="BG18" s="12"/>
      <c r="BH18" s="13"/>
      <c r="BI18" s="14"/>
      <c r="BJ18" s="14"/>
      <c r="BK18" s="14"/>
      <c r="BL18" s="14"/>
      <c r="BM18" s="12"/>
      <c r="BN18" s="13"/>
      <c r="BO18" s="14"/>
      <c r="BP18" s="14"/>
      <c r="BQ18" s="14"/>
      <c r="BR18" s="14"/>
      <c r="BS18" s="12"/>
      <c r="BT18" s="13"/>
      <c r="BU18" s="14"/>
      <c r="BV18" s="14"/>
      <c r="BW18" s="14"/>
      <c r="BX18" s="14"/>
      <c r="BY18" s="12"/>
      <c r="BZ18" s="13"/>
      <c r="CA18" s="14"/>
      <c r="CB18" s="14"/>
      <c r="CC18" s="14"/>
      <c r="CD18" s="14"/>
      <c r="CE18" s="12"/>
      <c r="CF18" s="13"/>
      <c r="CG18" s="14"/>
      <c r="CH18" s="14"/>
      <c r="CI18" s="14"/>
      <c r="CJ18" s="14"/>
      <c r="CK18" s="12"/>
      <c r="CL18" s="13"/>
      <c r="CM18" s="14"/>
      <c r="CN18" s="14"/>
      <c r="CO18" s="14"/>
      <c r="CP18" s="14"/>
      <c r="CQ18" s="12"/>
      <c r="CR18" s="13"/>
      <c r="CS18" s="14"/>
      <c r="CT18" s="14"/>
      <c r="CU18" s="14"/>
      <c r="CV18" s="14"/>
      <c r="CW18" s="12"/>
      <c r="CX18" s="13"/>
      <c r="CY18" s="14"/>
      <c r="CZ18" s="14"/>
      <c r="DA18" s="14"/>
      <c r="DB18" s="14"/>
      <c r="DC18" s="12"/>
      <c r="DD18" s="13"/>
      <c r="DE18" s="14"/>
      <c r="DF18" s="14"/>
      <c r="DG18" s="14"/>
      <c r="DH18" s="14"/>
      <c r="DI18" s="12"/>
      <c r="DJ18" s="13"/>
      <c r="DK18" s="14"/>
      <c r="DL18" s="14"/>
      <c r="DM18" s="14"/>
      <c r="DN18" s="14"/>
      <c r="DO18" s="12"/>
      <c r="DP18" s="13"/>
      <c r="DQ18" s="14"/>
      <c r="DR18" s="14"/>
      <c r="DS18" s="14"/>
      <c r="DT18" s="14"/>
      <c r="DU18" s="12"/>
      <c r="DV18" s="13"/>
      <c r="DW18" s="14"/>
      <c r="DX18" s="14"/>
      <c r="DY18" s="14"/>
      <c r="DZ18" s="14"/>
      <c r="EA18" s="12"/>
      <c r="EB18" s="13"/>
      <c r="EC18" s="14"/>
      <c r="ED18" s="14"/>
      <c r="EE18" s="14"/>
      <c r="EF18" s="14"/>
      <c r="EG18" s="12"/>
      <c r="EH18" s="13"/>
      <c r="EI18" s="14"/>
      <c r="EJ18" s="14"/>
      <c r="EK18" s="14"/>
      <c r="EL18" s="14"/>
      <c r="EM18" s="12"/>
      <c r="EN18" s="13"/>
      <c r="EO18" s="14"/>
      <c r="EP18" s="14"/>
      <c r="EQ18" s="14"/>
      <c r="ER18" s="14"/>
      <c r="ES18" s="12"/>
      <c r="ET18" s="39"/>
    </row>
    <row r="19" spans="2:152" ht="8.25" hidden="1" customHeight="1" x14ac:dyDescent="0.25">
      <c r="B19" s="37"/>
      <c r="C19" s="38"/>
      <c r="D19" s="8"/>
      <c r="E19" s="32"/>
      <c r="F19" s="15"/>
      <c r="G19" s="16"/>
      <c r="H19" s="16"/>
      <c r="I19" s="16"/>
      <c r="J19" s="16"/>
      <c r="K19" s="17"/>
      <c r="L19" s="18"/>
      <c r="M19" s="19"/>
      <c r="N19" s="19"/>
      <c r="O19" s="19"/>
      <c r="P19" s="19"/>
      <c r="Q19" s="17"/>
      <c r="R19" s="18"/>
      <c r="S19" s="19"/>
      <c r="T19" s="19"/>
      <c r="U19" s="19"/>
      <c r="V19" s="19"/>
      <c r="W19" s="17"/>
      <c r="X19" s="18"/>
      <c r="Y19" s="19"/>
      <c r="Z19" s="19"/>
      <c r="AA19" s="19"/>
      <c r="AB19" s="19"/>
      <c r="AC19" s="17"/>
      <c r="AD19" s="18"/>
      <c r="AE19" s="19"/>
      <c r="AF19" s="19"/>
      <c r="AG19" s="19"/>
      <c r="AH19" s="19"/>
      <c r="AI19" s="17"/>
      <c r="AJ19" s="18"/>
      <c r="AK19" s="19"/>
      <c r="AL19" s="19"/>
      <c r="AM19" s="19"/>
      <c r="AN19" s="19"/>
      <c r="AO19" s="17"/>
      <c r="AP19" s="18"/>
      <c r="AQ19" s="19"/>
      <c r="AR19" s="19"/>
      <c r="AS19" s="19"/>
      <c r="AT19" s="19"/>
      <c r="AU19" s="17"/>
      <c r="AV19" s="18"/>
      <c r="AW19" s="19"/>
      <c r="AX19" s="19"/>
      <c r="AY19" s="19"/>
      <c r="AZ19" s="19"/>
      <c r="BA19" s="17"/>
      <c r="BB19" s="18"/>
      <c r="BC19" s="19"/>
      <c r="BD19" s="19"/>
      <c r="BE19" s="19"/>
      <c r="BF19" s="19"/>
      <c r="BG19" s="17"/>
      <c r="BH19" s="18"/>
      <c r="BI19" s="19"/>
      <c r="BJ19" s="19"/>
      <c r="BK19" s="19"/>
      <c r="BL19" s="19"/>
      <c r="BM19" s="17"/>
      <c r="BN19" s="18"/>
      <c r="BO19" s="19"/>
      <c r="BP19" s="19"/>
      <c r="BQ19" s="19"/>
      <c r="BR19" s="19"/>
      <c r="BS19" s="17"/>
      <c r="BT19" s="18"/>
      <c r="BU19" s="19"/>
      <c r="BV19" s="19"/>
      <c r="BW19" s="19"/>
      <c r="BX19" s="19"/>
      <c r="BY19" s="17"/>
      <c r="BZ19" s="18"/>
      <c r="CA19" s="19"/>
      <c r="CB19" s="19"/>
      <c r="CC19" s="19"/>
      <c r="CD19" s="19"/>
      <c r="CE19" s="17"/>
      <c r="CF19" s="18"/>
      <c r="CG19" s="19"/>
      <c r="CH19" s="19"/>
      <c r="CI19" s="19"/>
      <c r="CJ19" s="19"/>
      <c r="CK19" s="17"/>
      <c r="CL19" s="18"/>
      <c r="CM19" s="19"/>
      <c r="CN19" s="19"/>
      <c r="CO19" s="19"/>
      <c r="CP19" s="19"/>
      <c r="CQ19" s="17"/>
      <c r="CR19" s="18"/>
      <c r="CS19" s="19"/>
      <c r="CT19" s="19"/>
      <c r="CU19" s="19"/>
      <c r="CV19" s="19"/>
      <c r="CW19" s="17"/>
      <c r="CX19" s="18"/>
      <c r="CY19" s="19"/>
      <c r="CZ19" s="19"/>
      <c r="DA19" s="19"/>
      <c r="DB19" s="19"/>
      <c r="DC19" s="17"/>
      <c r="DD19" s="18"/>
      <c r="DE19" s="19"/>
      <c r="DF19" s="19"/>
      <c r="DG19" s="19"/>
      <c r="DH19" s="19"/>
      <c r="DI19" s="17"/>
      <c r="DJ19" s="18"/>
      <c r="DK19" s="19"/>
      <c r="DL19" s="19"/>
      <c r="DM19" s="19"/>
      <c r="DN19" s="19"/>
      <c r="DO19" s="17"/>
      <c r="DP19" s="18"/>
      <c r="DQ19" s="19"/>
      <c r="DR19" s="19"/>
      <c r="DS19" s="19"/>
      <c r="DT19" s="19"/>
      <c r="DU19" s="17"/>
      <c r="DV19" s="18"/>
      <c r="DW19" s="19"/>
      <c r="DX19" s="19"/>
      <c r="DY19" s="19"/>
      <c r="DZ19" s="19"/>
      <c r="EA19" s="17"/>
      <c r="EB19" s="18"/>
      <c r="EC19" s="19"/>
      <c r="ED19" s="19"/>
      <c r="EE19" s="19"/>
      <c r="EF19" s="19"/>
      <c r="EG19" s="17"/>
      <c r="EH19" s="18"/>
      <c r="EI19" s="19"/>
      <c r="EJ19" s="19"/>
      <c r="EK19" s="19"/>
      <c r="EL19" s="19"/>
      <c r="EM19" s="17"/>
      <c r="EN19" s="18"/>
      <c r="EO19" s="19"/>
      <c r="EP19" s="19"/>
      <c r="EQ19" s="19"/>
      <c r="ER19" s="19"/>
      <c r="ES19" s="17"/>
      <c r="ET19" s="39"/>
    </row>
    <row r="20" spans="2:152" ht="8.25" hidden="1" customHeight="1" thickBot="1" x14ac:dyDescent="0.3">
      <c r="B20" s="37"/>
      <c r="C20" s="38"/>
      <c r="D20" s="8"/>
      <c r="E20" s="32"/>
      <c r="F20" s="20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2"/>
      <c r="R20" s="23"/>
      <c r="S20" s="24"/>
      <c r="T20" s="24"/>
      <c r="U20" s="24"/>
      <c r="V20" s="24"/>
      <c r="W20" s="22"/>
      <c r="X20" s="23"/>
      <c r="Y20" s="24"/>
      <c r="Z20" s="24"/>
      <c r="AA20" s="24"/>
      <c r="AB20" s="24"/>
      <c r="AC20" s="22"/>
      <c r="AD20" s="23"/>
      <c r="AE20" s="24"/>
      <c r="AF20" s="24"/>
      <c r="AG20" s="24"/>
      <c r="AH20" s="24"/>
      <c r="AI20" s="22"/>
      <c r="AJ20" s="23"/>
      <c r="AK20" s="24"/>
      <c r="AL20" s="24"/>
      <c r="AM20" s="24"/>
      <c r="AN20" s="24"/>
      <c r="AO20" s="22"/>
      <c r="AP20" s="23"/>
      <c r="AQ20" s="24"/>
      <c r="AR20" s="24"/>
      <c r="AS20" s="24"/>
      <c r="AT20" s="24"/>
      <c r="AU20" s="22"/>
      <c r="AV20" s="23"/>
      <c r="AW20" s="24"/>
      <c r="AX20" s="24"/>
      <c r="AY20" s="24"/>
      <c r="AZ20" s="24"/>
      <c r="BA20" s="22"/>
      <c r="BB20" s="23"/>
      <c r="BC20" s="24"/>
      <c r="BD20" s="24"/>
      <c r="BE20" s="24"/>
      <c r="BF20" s="24"/>
      <c r="BG20" s="22"/>
      <c r="BH20" s="23"/>
      <c r="BI20" s="24"/>
      <c r="BJ20" s="24"/>
      <c r="BK20" s="24"/>
      <c r="BL20" s="24"/>
      <c r="BM20" s="22"/>
      <c r="BN20" s="23"/>
      <c r="BO20" s="24"/>
      <c r="BP20" s="24"/>
      <c r="BQ20" s="24"/>
      <c r="BR20" s="24"/>
      <c r="BS20" s="22"/>
      <c r="BT20" s="23"/>
      <c r="BU20" s="24"/>
      <c r="BV20" s="24"/>
      <c r="BW20" s="24"/>
      <c r="BX20" s="24"/>
      <c r="BY20" s="22"/>
      <c r="BZ20" s="23"/>
      <c r="CA20" s="24"/>
      <c r="CB20" s="24"/>
      <c r="CC20" s="24"/>
      <c r="CD20" s="24"/>
      <c r="CE20" s="22"/>
      <c r="CF20" s="23"/>
      <c r="CG20" s="24"/>
      <c r="CH20" s="24"/>
      <c r="CI20" s="24"/>
      <c r="CJ20" s="24"/>
      <c r="CK20" s="22"/>
      <c r="CL20" s="23"/>
      <c r="CM20" s="24"/>
      <c r="CN20" s="24"/>
      <c r="CO20" s="24"/>
      <c r="CP20" s="24"/>
      <c r="CQ20" s="22"/>
      <c r="CR20" s="23"/>
      <c r="CS20" s="24"/>
      <c r="CT20" s="24"/>
      <c r="CU20" s="24"/>
      <c r="CV20" s="24"/>
      <c r="CW20" s="22"/>
      <c r="CX20" s="23"/>
      <c r="CY20" s="24"/>
      <c r="CZ20" s="24"/>
      <c r="DA20" s="24"/>
      <c r="DB20" s="24"/>
      <c r="DC20" s="22"/>
      <c r="DD20" s="23"/>
      <c r="DE20" s="24"/>
      <c r="DF20" s="24"/>
      <c r="DG20" s="24"/>
      <c r="DH20" s="24"/>
      <c r="DI20" s="22"/>
      <c r="DJ20" s="23"/>
      <c r="DK20" s="24"/>
      <c r="DL20" s="24"/>
      <c r="DM20" s="24"/>
      <c r="DN20" s="24"/>
      <c r="DO20" s="22"/>
      <c r="DP20" s="23"/>
      <c r="DQ20" s="24"/>
      <c r="DR20" s="24"/>
      <c r="DS20" s="24"/>
      <c r="DT20" s="24"/>
      <c r="DU20" s="22"/>
      <c r="DV20" s="23"/>
      <c r="DW20" s="24"/>
      <c r="DX20" s="24"/>
      <c r="DY20" s="24"/>
      <c r="DZ20" s="24"/>
      <c r="EA20" s="22"/>
      <c r="EB20" s="23"/>
      <c r="EC20" s="24"/>
      <c r="ED20" s="24"/>
      <c r="EE20" s="24"/>
      <c r="EF20" s="24"/>
      <c r="EG20" s="22"/>
      <c r="EH20" s="23"/>
      <c r="EI20" s="24"/>
      <c r="EJ20" s="24"/>
      <c r="EK20" s="24"/>
      <c r="EL20" s="24"/>
      <c r="EM20" s="22"/>
      <c r="EN20" s="23"/>
      <c r="EO20" s="24"/>
      <c r="EP20" s="24"/>
      <c r="EQ20" s="24"/>
      <c r="ER20" s="24"/>
      <c r="ES20" s="22"/>
      <c r="ET20" s="40"/>
    </row>
    <row r="21" spans="2:152" ht="8.25" hidden="1" customHeight="1" x14ac:dyDescent="0.25">
      <c r="B21" s="37"/>
      <c r="C21" s="41" t="s">
        <v>9</v>
      </c>
      <c r="D21" s="25"/>
      <c r="E21" s="33"/>
      <c r="F21" s="26"/>
      <c r="G21" s="19"/>
      <c r="H21" s="19"/>
      <c r="I21" s="19"/>
      <c r="J21" s="19"/>
      <c r="K21" s="17"/>
      <c r="L21" s="18"/>
      <c r="M21" s="19"/>
      <c r="N21" s="19"/>
      <c r="O21" s="19"/>
      <c r="P21" s="19"/>
      <c r="Q21" s="17"/>
      <c r="R21" s="18"/>
      <c r="S21" s="19"/>
      <c r="T21" s="19"/>
      <c r="U21" s="19"/>
      <c r="V21" s="19"/>
      <c r="W21" s="17"/>
      <c r="X21" s="18"/>
      <c r="Y21" s="19"/>
      <c r="Z21" s="19"/>
      <c r="AA21" s="19"/>
      <c r="AB21" s="19"/>
      <c r="AC21" s="17"/>
      <c r="AD21" s="18"/>
      <c r="AE21" s="19"/>
      <c r="AF21" s="19"/>
      <c r="AG21" s="19"/>
      <c r="AH21" s="19"/>
      <c r="AI21" s="17"/>
      <c r="AJ21" s="18"/>
      <c r="AK21" s="19"/>
      <c r="AL21" s="19"/>
      <c r="AM21" s="19"/>
      <c r="AN21" s="19"/>
      <c r="AO21" s="17"/>
      <c r="AP21" s="18"/>
      <c r="AQ21" s="19"/>
      <c r="AR21" s="19"/>
      <c r="AS21" s="19"/>
      <c r="AT21" s="19"/>
      <c r="AU21" s="17"/>
      <c r="AV21" s="18"/>
      <c r="AW21" s="19"/>
      <c r="AX21" s="19"/>
      <c r="AY21" s="19"/>
      <c r="AZ21" s="19"/>
      <c r="BA21" s="17"/>
      <c r="BB21" s="18"/>
      <c r="BC21" s="19"/>
      <c r="BD21" s="19"/>
      <c r="BE21" s="19"/>
      <c r="BF21" s="19"/>
      <c r="BG21" s="17"/>
      <c r="BH21" s="18"/>
      <c r="BI21" s="19"/>
      <c r="BJ21" s="19"/>
      <c r="BK21" s="19"/>
      <c r="BL21" s="19"/>
      <c r="BM21" s="17"/>
      <c r="BN21" s="18"/>
      <c r="BO21" s="19"/>
      <c r="BP21" s="19"/>
      <c r="BQ21" s="19"/>
      <c r="BR21" s="19"/>
      <c r="BS21" s="17"/>
      <c r="BT21" s="18"/>
      <c r="BU21" s="19"/>
      <c r="BV21" s="19"/>
      <c r="BW21" s="19"/>
      <c r="BX21" s="19"/>
      <c r="BY21" s="17"/>
      <c r="BZ21" s="18"/>
      <c r="CA21" s="19"/>
      <c r="CB21" s="19"/>
      <c r="CC21" s="19"/>
      <c r="CD21" s="19"/>
      <c r="CE21" s="17"/>
      <c r="CF21" s="18"/>
      <c r="CG21" s="19"/>
      <c r="CH21" s="19"/>
      <c r="CI21" s="19"/>
      <c r="CJ21" s="19"/>
      <c r="CK21" s="17"/>
      <c r="CL21" s="18"/>
      <c r="CM21" s="19"/>
      <c r="CN21" s="19"/>
      <c r="CO21" s="19"/>
      <c r="CP21" s="19"/>
      <c r="CQ21" s="17"/>
      <c r="CR21" s="18"/>
      <c r="CS21" s="19"/>
      <c r="CT21" s="19"/>
      <c r="CU21" s="19"/>
      <c r="CV21" s="19"/>
      <c r="CW21" s="17"/>
      <c r="CX21" s="18"/>
      <c r="CY21" s="19"/>
      <c r="CZ21" s="19"/>
      <c r="DA21" s="19"/>
      <c r="DB21" s="19"/>
      <c r="DC21" s="17"/>
      <c r="DD21" s="18"/>
      <c r="DE21" s="19"/>
      <c r="DF21" s="19"/>
      <c r="DG21" s="19"/>
      <c r="DH21" s="19"/>
      <c r="DI21" s="17"/>
      <c r="DJ21" s="18"/>
      <c r="DK21" s="19"/>
      <c r="DL21" s="19"/>
      <c r="DM21" s="19"/>
      <c r="DN21" s="19"/>
      <c r="DO21" s="17"/>
      <c r="DP21" s="18"/>
      <c r="DQ21" s="19"/>
      <c r="DR21" s="19"/>
      <c r="DS21" s="19"/>
      <c r="DT21" s="19"/>
      <c r="DU21" s="17"/>
      <c r="DV21" s="18"/>
      <c r="DW21" s="19"/>
      <c r="DX21" s="19"/>
      <c r="DY21" s="19"/>
      <c r="DZ21" s="19"/>
      <c r="EA21" s="17"/>
      <c r="EB21" s="18"/>
      <c r="EC21" s="19"/>
      <c r="ED21" s="19"/>
      <c r="EE21" s="19"/>
      <c r="EF21" s="19"/>
      <c r="EG21" s="17"/>
      <c r="EH21" s="18"/>
      <c r="EI21" s="19"/>
      <c r="EJ21" s="19"/>
      <c r="EK21" s="19"/>
      <c r="EL21" s="19"/>
      <c r="EM21" s="17"/>
      <c r="EN21" s="18"/>
      <c r="EO21" s="19"/>
      <c r="EP21" s="19"/>
      <c r="EQ21" s="19"/>
      <c r="ER21" s="19"/>
      <c r="ES21" s="17"/>
      <c r="ET21" s="42"/>
    </row>
    <row r="22" spans="2:152" ht="8.25" hidden="1" customHeight="1" x14ac:dyDescent="0.25">
      <c r="B22" s="37"/>
      <c r="C22" s="41"/>
      <c r="D22" s="25"/>
      <c r="E22" s="33"/>
      <c r="F22" s="26"/>
      <c r="G22" s="19"/>
      <c r="H22" s="19"/>
      <c r="I22" s="19"/>
      <c r="J22" s="19"/>
      <c r="K22" s="17"/>
      <c r="L22" s="18"/>
      <c r="M22" s="19"/>
      <c r="N22" s="19"/>
      <c r="O22" s="19"/>
      <c r="P22" s="19"/>
      <c r="Q22" s="17"/>
      <c r="R22" s="18"/>
      <c r="S22" s="19"/>
      <c r="T22" s="19"/>
      <c r="U22" s="19"/>
      <c r="V22" s="19"/>
      <c r="W22" s="17"/>
      <c r="X22" s="18"/>
      <c r="Y22" s="19"/>
      <c r="Z22" s="19"/>
      <c r="AA22" s="19"/>
      <c r="AB22" s="19"/>
      <c r="AC22" s="17"/>
      <c r="AD22" s="18"/>
      <c r="AE22" s="19"/>
      <c r="AF22" s="19"/>
      <c r="AG22" s="19"/>
      <c r="AH22" s="19"/>
      <c r="AI22" s="17"/>
      <c r="AJ22" s="18"/>
      <c r="AK22" s="19"/>
      <c r="AL22" s="19"/>
      <c r="AM22" s="19"/>
      <c r="AN22" s="19"/>
      <c r="AO22" s="17"/>
      <c r="AP22" s="18"/>
      <c r="AQ22" s="19"/>
      <c r="AR22" s="19"/>
      <c r="AS22" s="19"/>
      <c r="AT22" s="19"/>
      <c r="AU22" s="17"/>
      <c r="AV22" s="18"/>
      <c r="AW22" s="19"/>
      <c r="AX22" s="19"/>
      <c r="AY22" s="19"/>
      <c r="AZ22" s="19"/>
      <c r="BA22" s="17"/>
      <c r="BB22" s="18"/>
      <c r="BC22" s="19"/>
      <c r="BD22" s="19"/>
      <c r="BE22" s="19"/>
      <c r="BF22" s="19"/>
      <c r="BG22" s="17"/>
      <c r="BH22" s="18"/>
      <c r="BI22" s="19"/>
      <c r="BJ22" s="19"/>
      <c r="BK22" s="19"/>
      <c r="BL22" s="19"/>
      <c r="BM22" s="17"/>
      <c r="BN22" s="18"/>
      <c r="BO22" s="19"/>
      <c r="BP22" s="19"/>
      <c r="BQ22" s="19"/>
      <c r="BR22" s="19"/>
      <c r="BS22" s="17"/>
      <c r="BT22" s="18"/>
      <c r="BU22" s="19"/>
      <c r="BV22" s="19"/>
      <c r="BW22" s="19"/>
      <c r="BX22" s="19"/>
      <c r="BY22" s="17"/>
      <c r="BZ22" s="18"/>
      <c r="CA22" s="19"/>
      <c r="CB22" s="19"/>
      <c r="CC22" s="19"/>
      <c r="CD22" s="19"/>
      <c r="CE22" s="17"/>
      <c r="CF22" s="18"/>
      <c r="CG22" s="19"/>
      <c r="CH22" s="19"/>
      <c r="CI22" s="19"/>
      <c r="CJ22" s="19"/>
      <c r="CK22" s="17"/>
      <c r="CL22" s="18"/>
      <c r="CM22" s="19"/>
      <c r="CN22" s="19"/>
      <c r="CO22" s="19"/>
      <c r="CP22" s="19"/>
      <c r="CQ22" s="17"/>
      <c r="CR22" s="18"/>
      <c r="CS22" s="19"/>
      <c r="CT22" s="19"/>
      <c r="CU22" s="19"/>
      <c r="CV22" s="19"/>
      <c r="CW22" s="17"/>
      <c r="CX22" s="18"/>
      <c r="CY22" s="19"/>
      <c r="CZ22" s="19"/>
      <c r="DA22" s="19"/>
      <c r="DB22" s="19"/>
      <c r="DC22" s="17"/>
      <c r="DD22" s="18"/>
      <c r="DE22" s="19"/>
      <c r="DF22" s="19"/>
      <c r="DG22" s="19"/>
      <c r="DH22" s="19"/>
      <c r="DI22" s="17"/>
      <c r="DJ22" s="18"/>
      <c r="DK22" s="19"/>
      <c r="DL22" s="19"/>
      <c r="DM22" s="19"/>
      <c r="DN22" s="19"/>
      <c r="DO22" s="17"/>
      <c r="DP22" s="18"/>
      <c r="DQ22" s="19"/>
      <c r="DR22" s="19"/>
      <c r="DS22" s="19"/>
      <c r="DT22" s="19"/>
      <c r="DU22" s="17"/>
      <c r="DV22" s="18"/>
      <c r="DW22" s="19"/>
      <c r="DX22" s="19"/>
      <c r="DY22" s="19"/>
      <c r="DZ22" s="19"/>
      <c r="EA22" s="17"/>
      <c r="EB22" s="18"/>
      <c r="EC22" s="19"/>
      <c r="ED22" s="19"/>
      <c r="EE22" s="19"/>
      <c r="EF22" s="19"/>
      <c r="EG22" s="17"/>
      <c r="EH22" s="18"/>
      <c r="EI22" s="19"/>
      <c r="EJ22" s="19"/>
      <c r="EK22" s="19"/>
      <c r="EL22" s="19"/>
      <c r="EM22" s="17"/>
      <c r="EN22" s="18"/>
      <c r="EO22" s="19"/>
      <c r="EP22" s="19"/>
      <c r="EQ22" s="19"/>
      <c r="ER22" s="19"/>
      <c r="ES22" s="17"/>
      <c r="ET22" s="42"/>
    </row>
    <row r="23" spans="2:152" ht="8.25" hidden="1" customHeight="1" thickBot="1" x14ac:dyDescent="0.3">
      <c r="B23" s="37"/>
      <c r="C23" s="41"/>
      <c r="D23" s="25"/>
      <c r="E23" s="33"/>
      <c r="F23" s="27"/>
      <c r="G23" s="28"/>
      <c r="H23" s="28"/>
      <c r="I23" s="28"/>
      <c r="J23" s="28"/>
      <c r="K23" s="29"/>
      <c r="L23" s="30"/>
      <c r="M23" s="28"/>
      <c r="N23" s="28"/>
      <c r="O23" s="28"/>
      <c r="P23" s="28"/>
      <c r="Q23" s="29"/>
      <c r="R23" s="30"/>
      <c r="S23" s="28"/>
      <c r="T23" s="28"/>
      <c r="U23" s="28"/>
      <c r="V23" s="28"/>
      <c r="W23" s="29"/>
      <c r="X23" s="30"/>
      <c r="Y23" s="28"/>
      <c r="Z23" s="28"/>
      <c r="AA23" s="28"/>
      <c r="AB23" s="28"/>
      <c r="AC23" s="29"/>
      <c r="AD23" s="30"/>
      <c r="AE23" s="28"/>
      <c r="AF23" s="28"/>
      <c r="AG23" s="28"/>
      <c r="AH23" s="28"/>
      <c r="AI23" s="29"/>
      <c r="AJ23" s="30"/>
      <c r="AK23" s="28"/>
      <c r="AL23" s="28"/>
      <c r="AM23" s="28"/>
      <c r="AN23" s="28"/>
      <c r="AO23" s="29"/>
      <c r="AP23" s="30"/>
      <c r="AQ23" s="28"/>
      <c r="AR23" s="28"/>
      <c r="AS23" s="28"/>
      <c r="AT23" s="28"/>
      <c r="AU23" s="29"/>
      <c r="AV23" s="30"/>
      <c r="AW23" s="28"/>
      <c r="AX23" s="28"/>
      <c r="AY23" s="28"/>
      <c r="AZ23" s="28"/>
      <c r="BA23" s="29"/>
      <c r="BB23" s="30"/>
      <c r="BC23" s="28"/>
      <c r="BD23" s="28"/>
      <c r="BE23" s="28"/>
      <c r="BF23" s="28"/>
      <c r="BG23" s="29"/>
      <c r="BH23" s="30"/>
      <c r="BI23" s="28"/>
      <c r="BJ23" s="28"/>
      <c r="BK23" s="28"/>
      <c r="BL23" s="28"/>
      <c r="BM23" s="29"/>
      <c r="BN23" s="30"/>
      <c r="BO23" s="28"/>
      <c r="BP23" s="28"/>
      <c r="BQ23" s="28"/>
      <c r="BR23" s="28"/>
      <c r="BS23" s="29"/>
      <c r="BT23" s="30"/>
      <c r="BU23" s="28"/>
      <c r="BV23" s="28"/>
      <c r="BW23" s="28"/>
      <c r="BX23" s="28"/>
      <c r="BY23" s="29"/>
      <c r="BZ23" s="30"/>
      <c r="CA23" s="28"/>
      <c r="CB23" s="28"/>
      <c r="CC23" s="28"/>
      <c r="CD23" s="28"/>
      <c r="CE23" s="29"/>
      <c r="CF23" s="30"/>
      <c r="CG23" s="28"/>
      <c r="CH23" s="28"/>
      <c r="CI23" s="28"/>
      <c r="CJ23" s="28"/>
      <c r="CK23" s="29"/>
      <c r="CL23" s="30"/>
      <c r="CM23" s="28"/>
      <c r="CN23" s="28"/>
      <c r="CO23" s="28"/>
      <c r="CP23" s="28"/>
      <c r="CQ23" s="29"/>
      <c r="CR23" s="30"/>
      <c r="CS23" s="28"/>
      <c r="CT23" s="28"/>
      <c r="CU23" s="28"/>
      <c r="CV23" s="28"/>
      <c r="CW23" s="29"/>
      <c r="CX23" s="30"/>
      <c r="CY23" s="28"/>
      <c r="CZ23" s="28"/>
      <c r="DA23" s="28"/>
      <c r="DB23" s="28"/>
      <c r="DC23" s="29"/>
      <c r="DD23" s="30"/>
      <c r="DE23" s="28"/>
      <c r="DF23" s="28"/>
      <c r="DG23" s="28"/>
      <c r="DH23" s="28"/>
      <c r="DI23" s="29"/>
      <c r="DJ23" s="30"/>
      <c r="DK23" s="28"/>
      <c r="DL23" s="28"/>
      <c r="DM23" s="28"/>
      <c r="DN23" s="28"/>
      <c r="DO23" s="29"/>
      <c r="DP23" s="30"/>
      <c r="DQ23" s="28"/>
      <c r="DR23" s="28"/>
      <c r="DS23" s="28"/>
      <c r="DT23" s="28"/>
      <c r="DU23" s="29"/>
      <c r="DV23" s="30"/>
      <c r="DW23" s="28"/>
      <c r="DX23" s="28"/>
      <c r="DY23" s="28"/>
      <c r="DZ23" s="28"/>
      <c r="EA23" s="29"/>
      <c r="EB23" s="30"/>
      <c r="EC23" s="28"/>
      <c r="ED23" s="28"/>
      <c r="EE23" s="28"/>
      <c r="EF23" s="28"/>
      <c r="EG23" s="29"/>
      <c r="EH23" s="30"/>
      <c r="EI23" s="28"/>
      <c r="EJ23" s="28"/>
      <c r="EK23" s="28"/>
      <c r="EL23" s="28"/>
      <c r="EM23" s="29"/>
      <c r="EN23" s="30"/>
      <c r="EO23" s="28"/>
      <c r="EP23" s="28"/>
      <c r="EQ23" s="28"/>
      <c r="ER23" s="28"/>
      <c r="ES23" s="29"/>
      <c r="ET23" s="42"/>
    </row>
    <row r="24" spans="2:152" hidden="1" x14ac:dyDescent="0.25"/>
    <row r="25" spans="2:152" hidden="1" x14ac:dyDescent="0.25">
      <c r="C25" s="4"/>
      <c r="D25" s="45">
        <v>4.1666666666666664E-2</v>
      </c>
      <c r="E25" s="45"/>
      <c r="F25" s="45"/>
      <c r="G25" s="45"/>
      <c r="H25" s="4"/>
      <c r="I25" s="5"/>
      <c r="J25" s="45">
        <v>8.3333333333333329E-2</v>
      </c>
      <c r="K25" s="45"/>
      <c r="L25" s="45"/>
      <c r="M25" s="45"/>
      <c r="N25" s="5"/>
      <c r="O25" s="5"/>
      <c r="P25" s="45">
        <v>0.125</v>
      </c>
      <c r="Q25" s="45"/>
      <c r="R25" s="45"/>
      <c r="S25" s="45"/>
      <c r="T25" s="5"/>
      <c r="U25" s="5"/>
      <c r="V25" s="43">
        <v>0.16666666666666666</v>
      </c>
      <c r="W25" s="43"/>
      <c r="X25" s="43"/>
      <c r="Y25" s="43"/>
      <c r="Z25" s="5"/>
      <c r="AA25" s="5"/>
      <c r="AB25" s="43">
        <v>0.20833333333333334</v>
      </c>
      <c r="AC25" s="43"/>
      <c r="AD25" s="43"/>
      <c r="AE25" s="43"/>
      <c r="AF25" s="5"/>
      <c r="AG25" s="5"/>
      <c r="AH25" s="43">
        <v>0.25</v>
      </c>
      <c r="AI25" s="43"/>
      <c r="AJ25" s="43"/>
      <c r="AK25" s="43"/>
      <c r="AL25" s="5"/>
      <c r="AM25" s="5"/>
      <c r="AN25" s="43">
        <v>0.29166666666666669</v>
      </c>
      <c r="AO25" s="43"/>
      <c r="AP25" s="43"/>
      <c r="AQ25" s="43"/>
      <c r="AR25" s="5"/>
      <c r="AS25" s="5"/>
      <c r="AT25" s="43">
        <v>0.33333333333333331</v>
      </c>
      <c r="AU25" s="43"/>
      <c r="AV25" s="43"/>
      <c r="AW25" s="43"/>
      <c r="AX25" s="5"/>
      <c r="AY25" s="5"/>
      <c r="AZ25" s="43">
        <v>0.375</v>
      </c>
      <c r="BA25" s="43"/>
      <c r="BB25" s="43"/>
      <c r="BC25" s="43"/>
      <c r="BD25" s="5"/>
      <c r="BE25" s="43">
        <v>0.41666666666666669</v>
      </c>
      <c r="BF25" s="43"/>
      <c r="BG25" s="43"/>
      <c r="BH25" s="43"/>
      <c r="BI25" s="43"/>
      <c r="BJ25" s="43"/>
      <c r="BK25" s="43">
        <v>0.45833333333333331</v>
      </c>
      <c r="BL25" s="43"/>
      <c r="BM25" s="43"/>
      <c r="BN25" s="43"/>
      <c r="BO25" s="43"/>
      <c r="BP25" s="43"/>
      <c r="BQ25" s="43">
        <v>0.5</v>
      </c>
      <c r="BR25" s="43"/>
      <c r="BS25" s="43"/>
      <c r="BT25" s="43"/>
      <c r="BU25" s="43"/>
      <c r="BV25" s="43"/>
      <c r="BW25" s="43">
        <v>0.54166666666666696</v>
      </c>
      <c r="BX25" s="43"/>
      <c r="BY25" s="43"/>
      <c r="BZ25" s="43"/>
      <c r="CA25" s="43"/>
      <c r="CB25" s="43"/>
      <c r="CC25" s="43">
        <v>0.58333333333333304</v>
      </c>
      <c r="CD25" s="43"/>
      <c r="CE25" s="43"/>
      <c r="CF25" s="43"/>
      <c r="CG25" s="43"/>
      <c r="CH25" s="43"/>
      <c r="CI25" s="43">
        <v>0.625</v>
      </c>
      <c r="CJ25" s="43"/>
      <c r="CK25" s="43"/>
      <c r="CL25" s="43"/>
      <c r="CM25" s="43"/>
      <c r="CN25" s="43"/>
      <c r="CO25" s="43">
        <v>0.66666666666666696</v>
      </c>
      <c r="CP25" s="43"/>
      <c r="CQ25" s="43"/>
      <c r="CR25" s="43"/>
      <c r="CS25" s="43"/>
      <c r="CT25" s="43"/>
      <c r="CU25" s="43">
        <v>0.70833333333333304</v>
      </c>
      <c r="CV25" s="43"/>
      <c r="CW25" s="43"/>
      <c r="CX25" s="43"/>
      <c r="CY25" s="43"/>
      <c r="CZ25" s="43"/>
      <c r="DA25" s="43">
        <v>0.75</v>
      </c>
      <c r="DB25" s="43"/>
      <c r="DC25" s="43"/>
      <c r="DD25" s="43"/>
      <c r="DE25" s="43"/>
      <c r="DF25" s="43"/>
      <c r="DG25" s="43">
        <v>0.79166666666666696</v>
      </c>
      <c r="DH25" s="43"/>
      <c r="DI25" s="43"/>
      <c r="DJ25" s="43"/>
      <c r="DK25" s="43"/>
      <c r="DL25" s="43"/>
      <c r="DM25" s="43">
        <v>0.83333333333333304</v>
      </c>
      <c r="DN25" s="43"/>
      <c r="DO25" s="43"/>
      <c r="DP25" s="43"/>
      <c r="DQ25" s="43"/>
      <c r="DR25" s="43"/>
      <c r="DS25" s="43">
        <v>0.875</v>
      </c>
      <c r="DT25" s="43"/>
      <c r="DU25" s="43"/>
      <c r="DV25" s="43"/>
      <c r="DW25" s="43"/>
      <c r="DX25" s="43"/>
      <c r="DY25" s="43">
        <v>0.91666666666666696</v>
      </c>
      <c r="DZ25" s="43"/>
      <c r="EA25" s="43"/>
      <c r="EB25" s="43"/>
      <c r="EC25" s="43"/>
      <c r="ED25" s="43"/>
      <c r="EE25" s="43">
        <v>0.95833333333333304</v>
      </c>
      <c r="EF25" s="43"/>
      <c r="EG25" s="43"/>
      <c r="EH25" s="43"/>
      <c r="EI25" s="43"/>
      <c r="EJ25" s="43"/>
      <c r="EK25" s="43">
        <v>1</v>
      </c>
      <c r="EL25" s="43"/>
      <c r="EM25" s="43"/>
      <c r="EN25" s="43"/>
      <c r="EO25" s="43"/>
      <c r="EP25" s="43"/>
      <c r="EQ25" s="36">
        <v>4.1666666666666664E-2</v>
      </c>
      <c r="ER25" s="36"/>
      <c r="ES25" s="36"/>
      <c r="ET25" s="36"/>
      <c r="EU25" s="36"/>
      <c r="EV25" s="36"/>
    </row>
    <row r="26" spans="2:152" ht="15.75" hidden="1" thickBot="1" x14ac:dyDescent="0.3">
      <c r="C26" s="4"/>
      <c r="D26" s="45"/>
      <c r="E26" s="45"/>
      <c r="F26" s="46"/>
      <c r="G26" s="46"/>
      <c r="H26" s="6"/>
      <c r="I26" s="5"/>
      <c r="J26" s="46"/>
      <c r="K26" s="46"/>
      <c r="L26" s="46"/>
      <c r="M26" s="46"/>
      <c r="N26" s="5"/>
      <c r="O26" s="5"/>
      <c r="P26" s="46"/>
      <c r="Q26" s="46"/>
      <c r="R26" s="46"/>
      <c r="S26" s="46"/>
      <c r="T26" s="5"/>
      <c r="U26" s="5"/>
      <c r="V26" s="44"/>
      <c r="W26" s="44"/>
      <c r="X26" s="44"/>
      <c r="Y26" s="44"/>
      <c r="Z26" s="5"/>
      <c r="AA26" s="5"/>
      <c r="AB26" s="44"/>
      <c r="AC26" s="44"/>
      <c r="AD26" s="44"/>
      <c r="AE26" s="44"/>
      <c r="AF26" s="5"/>
      <c r="AG26" s="5"/>
      <c r="AH26" s="44"/>
      <c r="AI26" s="44"/>
      <c r="AJ26" s="44"/>
      <c r="AK26" s="44"/>
      <c r="AL26" s="5"/>
      <c r="AM26" s="5"/>
      <c r="AN26" s="44"/>
      <c r="AO26" s="44"/>
      <c r="AP26" s="44"/>
      <c r="AQ26" s="44"/>
      <c r="AR26" s="5"/>
      <c r="AS26" s="5"/>
      <c r="AT26" s="44"/>
      <c r="AU26" s="44"/>
      <c r="AV26" s="44"/>
      <c r="AW26" s="44"/>
      <c r="AX26" s="5"/>
      <c r="AY26" s="5"/>
      <c r="AZ26" s="44"/>
      <c r="BA26" s="44"/>
      <c r="BB26" s="44"/>
      <c r="BC26" s="44"/>
      <c r="BD26" s="5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36"/>
      <c r="ER26" s="36"/>
      <c r="ES26" s="36"/>
      <c r="ET26" s="36"/>
      <c r="EU26" s="36"/>
      <c r="EV26" s="36"/>
    </row>
    <row r="27" spans="2:152" ht="7.5" hidden="1" customHeight="1" x14ac:dyDescent="0.25">
      <c r="B27" s="37">
        <f>B18+1</f>
        <v>44545</v>
      </c>
      <c r="C27" s="38" t="s">
        <v>8</v>
      </c>
      <c r="D27" s="8"/>
      <c r="E27" s="34"/>
      <c r="F27" s="10"/>
      <c r="G27" s="11"/>
      <c r="H27" s="11"/>
      <c r="I27" s="11"/>
      <c r="J27" s="11"/>
      <c r="K27" s="12"/>
      <c r="L27" s="13"/>
      <c r="M27" s="14"/>
      <c r="N27" s="14"/>
      <c r="O27" s="14"/>
      <c r="P27" s="14"/>
      <c r="Q27" s="12"/>
      <c r="R27" s="13"/>
      <c r="S27" s="14"/>
      <c r="T27" s="14"/>
      <c r="U27" s="14"/>
      <c r="V27" s="14"/>
      <c r="W27" s="12"/>
      <c r="X27" s="13"/>
      <c r="Y27" s="14"/>
      <c r="Z27" s="14"/>
      <c r="AA27" s="14"/>
      <c r="AB27" s="14"/>
      <c r="AC27" s="12"/>
      <c r="AD27" s="13"/>
      <c r="AE27" s="14"/>
      <c r="AF27" s="14"/>
      <c r="AG27" s="14"/>
      <c r="AH27" s="14"/>
      <c r="AI27" s="12"/>
      <c r="AJ27" s="13"/>
      <c r="AK27" s="14"/>
      <c r="AL27" s="14"/>
      <c r="AM27" s="14"/>
      <c r="AN27" s="14"/>
      <c r="AO27" s="12"/>
      <c r="AP27" s="13"/>
      <c r="AQ27" s="14"/>
      <c r="AR27" s="14"/>
      <c r="AS27" s="14"/>
      <c r="AT27" s="14"/>
      <c r="AU27" s="12"/>
      <c r="AV27" s="13"/>
      <c r="AW27" s="14"/>
      <c r="AX27" s="14"/>
      <c r="AY27" s="14"/>
      <c r="AZ27" s="14"/>
      <c r="BA27" s="12"/>
      <c r="BB27" s="13"/>
      <c r="BC27" s="14"/>
      <c r="BD27" s="14"/>
      <c r="BE27" s="14"/>
      <c r="BF27" s="14"/>
      <c r="BG27" s="12"/>
      <c r="BH27" s="13"/>
      <c r="BI27" s="14"/>
      <c r="BJ27" s="14"/>
      <c r="BK27" s="14"/>
      <c r="BL27" s="14"/>
      <c r="BM27" s="12"/>
      <c r="BN27" s="13"/>
      <c r="BO27" s="14"/>
      <c r="BP27" s="14"/>
      <c r="BQ27" s="14"/>
      <c r="BR27" s="14"/>
      <c r="BS27" s="12"/>
      <c r="BT27" s="13"/>
      <c r="BU27" s="14"/>
      <c r="BV27" s="14"/>
      <c r="BW27" s="14"/>
      <c r="BX27" s="14"/>
      <c r="BY27" s="12"/>
      <c r="BZ27" s="13"/>
      <c r="CA27" s="14"/>
      <c r="CB27" s="14"/>
      <c r="CC27" s="14"/>
      <c r="CD27" s="14"/>
      <c r="CE27" s="12"/>
      <c r="CF27" s="13"/>
      <c r="CG27" s="14"/>
      <c r="CH27" s="14"/>
      <c r="CI27" s="14"/>
      <c r="CJ27" s="14"/>
      <c r="CK27" s="12"/>
      <c r="CL27" s="13"/>
      <c r="CM27" s="14"/>
      <c r="CN27" s="14"/>
      <c r="CO27" s="14"/>
      <c r="CP27" s="14"/>
      <c r="CQ27" s="12"/>
      <c r="CR27" s="13"/>
      <c r="CS27" s="14"/>
      <c r="CT27" s="14"/>
      <c r="CU27" s="14"/>
      <c r="CV27" s="14"/>
      <c r="CW27" s="12"/>
      <c r="CX27" s="13"/>
      <c r="CY27" s="14"/>
      <c r="CZ27" s="14"/>
      <c r="DA27" s="14"/>
      <c r="DB27" s="14"/>
      <c r="DC27" s="12"/>
      <c r="DD27" s="13"/>
      <c r="DE27" s="14"/>
      <c r="DF27" s="14"/>
      <c r="DG27" s="14"/>
      <c r="DH27" s="14"/>
      <c r="DI27" s="12"/>
      <c r="DJ27" s="13"/>
      <c r="DK27" s="14"/>
      <c r="DL27" s="14"/>
      <c r="DM27" s="14"/>
      <c r="DN27" s="14"/>
      <c r="DO27" s="12"/>
      <c r="DP27" s="13"/>
      <c r="DQ27" s="14"/>
      <c r="DR27" s="14"/>
      <c r="DS27" s="14"/>
      <c r="DT27" s="14"/>
      <c r="DU27" s="12"/>
      <c r="DV27" s="13"/>
      <c r="DW27" s="14"/>
      <c r="DX27" s="14"/>
      <c r="DY27" s="14"/>
      <c r="DZ27" s="14"/>
      <c r="EA27" s="12"/>
      <c r="EB27" s="13"/>
      <c r="EC27" s="14"/>
      <c r="ED27" s="14"/>
      <c r="EE27" s="14"/>
      <c r="EF27" s="14"/>
      <c r="EG27" s="12"/>
      <c r="EH27" s="13"/>
      <c r="EI27" s="14"/>
      <c r="EJ27" s="14"/>
      <c r="EK27" s="14"/>
      <c r="EL27" s="14"/>
      <c r="EM27" s="12"/>
      <c r="EN27" s="13"/>
      <c r="EO27" s="14"/>
      <c r="EP27" s="14"/>
      <c r="EQ27" s="14"/>
      <c r="ER27" s="14"/>
      <c r="ES27" s="12"/>
      <c r="ET27" s="39"/>
    </row>
    <row r="28" spans="2:152" ht="7.5" hidden="1" customHeight="1" x14ac:dyDescent="0.25">
      <c r="B28" s="37"/>
      <c r="C28" s="38"/>
      <c r="D28" s="8"/>
      <c r="E28" s="34"/>
      <c r="F28" s="15"/>
      <c r="G28" s="16"/>
      <c r="H28" s="16"/>
      <c r="I28" s="16"/>
      <c r="J28" s="16"/>
      <c r="K28" s="17"/>
      <c r="L28" s="18"/>
      <c r="M28" s="19"/>
      <c r="N28" s="19"/>
      <c r="O28" s="19"/>
      <c r="P28" s="19"/>
      <c r="Q28" s="17"/>
      <c r="R28" s="18"/>
      <c r="S28" s="19"/>
      <c r="T28" s="19"/>
      <c r="U28" s="19"/>
      <c r="V28" s="19"/>
      <c r="W28" s="17"/>
      <c r="X28" s="18"/>
      <c r="Y28" s="19"/>
      <c r="Z28" s="19"/>
      <c r="AA28" s="19"/>
      <c r="AB28" s="19"/>
      <c r="AC28" s="17"/>
      <c r="AD28" s="18"/>
      <c r="AE28" s="19"/>
      <c r="AF28" s="19"/>
      <c r="AG28" s="19"/>
      <c r="AH28" s="19"/>
      <c r="AI28" s="17"/>
      <c r="AJ28" s="18"/>
      <c r="AK28" s="19"/>
      <c r="AL28" s="19"/>
      <c r="AM28" s="19"/>
      <c r="AN28" s="19"/>
      <c r="AO28" s="17"/>
      <c r="AP28" s="18"/>
      <c r="AQ28" s="19"/>
      <c r="AR28" s="19"/>
      <c r="AS28" s="19"/>
      <c r="AT28" s="19"/>
      <c r="AU28" s="17"/>
      <c r="AV28" s="18"/>
      <c r="AW28" s="19"/>
      <c r="AX28" s="19"/>
      <c r="AY28" s="19"/>
      <c r="AZ28" s="19"/>
      <c r="BA28" s="17"/>
      <c r="BB28" s="18"/>
      <c r="BC28" s="19"/>
      <c r="BD28" s="19"/>
      <c r="BE28" s="19"/>
      <c r="BF28" s="19"/>
      <c r="BG28" s="17"/>
      <c r="BH28" s="18"/>
      <c r="BI28" s="19"/>
      <c r="BJ28" s="19"/>
      <c r="BK28" s="19"/>
      <c r="BL28" s="19"/>
      <c r="BM28" s="17"/>
      <c r="BN28" s="18"/>
      <c r="BO28" s="19"/>
      <c r="BP28" s="19"/>
      <c r="BQ28" s="19"/>
      <c r="BR28" s="19"/>
      <c r="BS28" s="17"/>
      <c r="BT28" s="18"/>
      <c r="BU28" s="19"/>
      <c r="BV28" s="19"/>
      <c r="BW28" s="19"/>
      <c r="BX28" s="19"/>
      <c r="BY28" s="17"/>
      <c r="BZ28" s="18"/>
      <c r="CA28" s="19"/>
      <c r="CB28" s="19"/>
      <c r="CC28" s="19"/>
      <c r="CD28" s="19"/>
      <c r="CE28" s="17"/>
      <c r="CF28" s="18"/>
      <c r="CG28" s="19"/>
      <c r="CH28" s="19"/>
      <c r="CI28" s="19"/>
      <c r="CJ28" s="19"/>
      <c r="CK28" s="17"/>
      <c r="CL28" s="18"/>
      <c r="CM28" s="19"/>
      <c r="CN28" s="19"/>
      <c r="CO28" s="19"/>
      <c r="CP28" s="19"/>
      <c r="CQ28" s="17"/>
      <c r="CR28" s="18"/>
      <c r="CS28" s="19"/>
      <c r="CT28" s="19"/>
      <c r="CU28" s="19"/>
      <c r="CV28" s="19"/>
      <c r="CW28" s="17"/>
      <c r="CX28" s="18"/>
      <c r="CY28" s="19"/>
      <c r="CZ28" s="19"/>
      <c r="DA28" s="19"/>
      <c r="DB28" s="19"/>
      <c r="DC28" s="17"/>
      <c r="DD28" s="18"/>
      <c r="DE28" s="19"/>
      <c r="DF28" s="19"/>
      <c r="DG28" s="19"/>
      <c r="DH28" s="19"/>
      <c r="DI28" s="17"/>
      <c r="DJ28" s="18"/>
      <c r="DK28" s="19"/>
      <c r="DL28" s="19"/>
      <c r="DM28" s="19"/>
      <c r="DN28" s="19"/>
      <c r="DO28" s="17"/>
      <c r="DP28" s="18"/>
      <c r="DQ28" s="19"/>
      <c r="DR28" s="19"/>
      <c r="DS28" s="19"/>
      <c r="DT28" s="19"/>
      <c r="DU28" s="17"/>
      <c r="DV28" s="18"/>
      <c r="DW28" s="19"/>
      <c r="DX28" s="19"/>
      <c r="DY28" s="19"/>
      <c r="DZ28" s="19"/>
      <c r="EA28" s="17"/>
      <c r="EB28" s="18"/>
      <c r="EC28" s="19"/>
      <c r="ED28" s="19"/>
      <c r="EE28" s="19"/>
      <c r="EF28" s="19"/>
      <c r="EG28" s="17"/>
      <c r="EH28" s="18"/>
      <c r="EI28" s="19"/>
      <c r="EJ28" s="19"/>
      <c r="EK28" s="19"/>
      <c r="EL28" s="19"/>
      <c r="EM28" s="17"/>
      <c r="EN28" s="18"/>
      <c r="EO28" s="19"/>
      <c r="EP28" s="19"/>
      <c r="EQ28" s="19"/>
      <c r="ER28" s="19"/>
      <c r="ES28" s="17"/>
      <c r="ET28" s="39"/>
    </row>
    <row r="29" spans="2:152" ht="7.5" hidden="1" customHeight="1" thickBot="1" x14ac:dyDescent="0.3">
      <c r="B29" s="37"/>
      <c r="C29" s="38"/>
      <c r="D29" s="8"/>
      <c r="E29" s="34"/>
      <c r="F29" s="20"/>
      <c r="G29" s="21"/>
      <c r="H29" s="21"/>
      <c r="I29" s="21"/>
      <c r="J29" s="21"/>
      <c r="K29" s="22"/>
      <c r="L29" s="23"/>
      <c r="M29" s="24"/>
      <c r="N29" s="24"/>
      <c r="O29" s="24"/>
      <c r="P29" s="24"/>
      <c r="Q29" s="22"/>
      <c r="R29" s="23"/>
      <c r="S29" s="24"/>
      <c r="T29" s="24"/>
      <c r="U29" s="24"/>
      <c r="V29" s="24"/>
      <c r="W29" s="22"/>
      <c r="X29" s="23"/>
      <c r="Y29" s="24"/>
      <c r="Z29" s="24"/>
      <c r="AA29" s="24"/>
      <c r="AB29" s="24"/>
      <c r="AC29" s="22"/>
      <c r="AD29" s="23"/>
      <c r="AE29" s="24"/>
      <c r="AF29" s="24"/>
      <c r="AG29" s="24"/>
      <c r="AH29" s="24"/>
      <c r="AI29" s="22"/>
      <c r="AJ29" s="23"/>
      <c r="AK29" s="24"/>
      <c r="AL29" s="24"/>
      <c r="AM29" s="24"/>
      <c r="AN29" s="24"/>
      <c r="AO29" s="22"/>
      <c r="AP29" s="23"/>
      <c r="AQ29" s="24"/>
      <c r="AR29" s="24"/>
      <c r="AS29" s="24"/>
      <c r="AT29" s="24"/>
      <c r="AU29" s="22"/>
      <c r="AV29" s="23"/>
      <c r="AW29" s="24"/>
      <c r="AX29" s="24"/>
      <c r="AY29" s="24"/>
      <c r="AZ29" s="24"/>
      <c r="BA29" s="22"/>
      <c r="BB29" s="23"/>
      <c r="BC29" s="24"/>
      <c r="BD29" s="24"/>
      <c r="BE29" s="24"/>
      <c r="BF29" s="24"/>
      <c r="BG29" s="22"/>
      <c r="BH29" s="23"/>
      <c r="BI29" s="24"/>
      <c r="BJ29" s="24"/>
      <c r="BK29" s="24"/>
      <c r="BL29" s="24"/>
      <c r="BM29" s="22"/>
      <c r="BN29" s="23"/>
      <c r="BO29" s="24"/>
      <c r="BP29" s="24"/>
      <c r="BQ29" s="24"/>
      <c r="BR29" s="24"/>
      <c r="BS29" s="22"/>
      <c r="BT29" s="23"/>
      <c r="BU29" s="24"/>
      <c r="BV29" s="24"/>
      <c r="BW29" s="24"/>
      <c r="BX29" s="24"/>
      <c r="BY29" s="22"/>
      <c r="BZ29" s="23"/>
      <c r="CA29" s="24"/>
      <c r="CB29" s="24"/>
      <c r="CC29" s="24"/>
      <c r="CD29" s="24"/>
      <c r="CE29" s="22"/>
      <c r="CF29" s="23"/>
      <c r="CG29" s="24"/>
      <c r="CH29" s="24"/>
      <c r="CI29" s="24"/>
      <c r="CJ29" s="24"/>
      <c r="CK29" s="22"/>
      <c r="CL29" s="23"/>
      <c r="CM29" s="24"/>
      <c r="CN29" s="24"/>
      <c r="CO29" s="24"/>
      <c r="CP29" s="24"/>
      <c r="CQ29" s="22"/>
      <c r="CR29" s="23"/>
      <c r="CS29" s="24"/>
      <c r="CT29" s="24"/>
      <c r="CU29" s="24"/>
      <c r="CV29" s="24"/>
      <c r="CW29" s="22"/>
      <c r="CX29" s="23"/>
      <c r="CY29" s="24"/>
      <c r="CZ29" s="24"/>
      <c r="DA29" s="24"/>
      <c r="DB29" s="24"/>
      <c r="DC29" s="22"/>
      <c r="DD29" s="23"/>
      <c r="DE29" s="24"/>
      <c r="DF29" s="24"/>
      <c r="DG29" s="24"/>
      <c r="DH29" s="24"/>
      <c r="DI29" s="22"/>
      <c r="DJ29" s="23"/>
      <c r="DK29" s="24"/>
      <c r="DL29" s="24"/>
      <c r="DM29" s="24"/>
      <c r="DN29" s="24"/>
      <c r="DO29" s="22"/>
      <c r="DP29" s="23"/>
      <c r="DQ29" s="24"/>
      <c r="DR29" s="24"/>
      <c r="DS29" s="24"/>
      <c r="DT29" s="24"/>
      <c r="DU29" s="22"/>
      <c r="DV29" s="23"/>
      <c r="DW29" s="24"/>
      <c r="DX29" s="24"/>
      <c r="DY29" s="24"/>
      <c r="DZ29" s="24"/>
      <c r="EA29" s="22"/>
      <c r="EB29" s="23"/>
      <c r="EC29" s="24"/>
      <c r="ED29" s="24"/>
      <c r="EE29" s="24"/>
      <c r="EF29" s="24"/>
      <c r="EG29" s="22"/>
      <c r="EH29" s="23"/>
      <c r="EI29" s="24"/>
      <c r="EJ29" s="24"/>
      <c r="EK29" s="24"/>
      <c r="EL29" s="24"/>
      <c r="EM29" s="22"/>
      <c r="EN29" s="23"/>
      <c r="EO29" s="24"/>
      <c r="EP29" s="24"/>
      <c r="EQ29" s="24"/>
      <c r="ER29" s="24"/>
      <c r="ES29" s="22"/>
      <c r="ET29" s="40"/>
    </row>
    <row r="30" spans="2:152" ht="7.5" hidden="1" customHeight="1" x14ac:dyDescent="0.25">
      <c r="B30" s="37"/>
      <c r="C30" s="41" t="s">
        <v>9</v>
      </c>
      <c r="D30" s="25"/>
      <c r="E30" s="35"/>
      <c r="F30" s="26"/>
      <c r="G30" s="19"/>
      <c r="H30" s="19"/>
      <c r="I30" s="19"/>
      <c r="J30" s="19"/>
      <c r="K30" s="17"/>
      <c r="L30" s="18"/>
      <c r="M30" s="19"/>
      <c r="N30" s="19"/>
      <c r="O30" s="19"/>
      <c r="P30" s="19"/>
      <c r="Q30" s="17"/>
      <c r="R30" s="18"/>
      <c r="S30" s="19"/>
      <c r="T30" s="19"/>
      <c r="U30" s="19"/>
      <c r="V30" s="19"/>
      <c r="W30" s="17"/>
      <c r="X30" s="18"/>
      <c r="Y30" s="19"/>
      <c r="Z30" s="19"/>
      <c r="AA30" s="19"/>
      <c r="AB30" s="19"/>
      <c r="AC30" s="17"/>
      <c r="AD30" s="18"/>
      <c r="AE30" s="19"/>
      <c r="AF30" s="19"/>
      <c r="AG30" s="19"/>
      <c r="AH30" s="19"/>
      <c r="AI30" s="17"/>
      <c r="AJ30" s="18"/>
      <c r="AK30" s="19"/>
      <c r="AL30" s="19"/>
      <c r="AM30" s="19"/>
      <c r="AN30" s="19"/>
      <c r="AO30" s="17"/>
      <c r="AP30" s="18"/>
      <c r="AQ30" s="19"/>
      <c r="AR30" s="19"/>
      <c r="AS30" s="19"/>
      <c r="AT30" s="19"/>
      <c r="AU30" s="17"/>
      <c r="AV30" s="18"/>
      <c r="AW30" s="19"/>
      <c r="AX30" s="19"/>
      <c r="AY30" s="19"/>
      <c r="AZ30" s="19"/>
      <c r="BA30" s="17"/>
      <c r="BB30" s="18"/>
      <c r="BC30" s="19"/>
      <c r="BD30" s="19"/>
      <c r="BE30" s="19"/>
      <c r="BF30" s="19"/>
      <c r="BG30" s="17"/>
      <c r="BH30" s="18"/>
      <c r="BI30" s="19"/>
      <c r="BJ30" s="19"/>
      <c r="BK30" s="19"/>
      <c r="BL30" s="19"/>
      <c r="BM30" s="17"/>
      <c r="BN30" s="18"/>
      <c r="BO30" s="19"/>
      <c r="BP30" s="19"/>
      <c r="BQ30" s="19"/>
      <c r="BR30" s="19"/>
      <c r="BS30" s="17"/>
      <c r="BT30" s="18"/>
      <c r="BU30" s="19"/>
      <c r="BV30" s="19"/>
      <c r="BW30" s="19"/>
      <c r="BX30" s="19"/>
      <c r="BY30" s="17"/>
      <c r="BZ30" s="18"/>
      <c r="CA30" s="19"/>
      <c r="CB30" s="19"/>
      <c r="CC30" s="19"/>
      <c r="CD30" s="19"/>
      <c r="CE30" s="17"/>
      <c r="CF30" s="18"/>
      <c r="CG30" s="19"/>
      <c r="CH30" s="19"/>
      <c r="CI30" s="19"/>
      <c r="CJ30" s="19"/>
      <c r="CK30" s="17"/>
      <c r="CL30" s="18"/>
      <c r="CM30" s="19"/>
      <c r="CN30" s="19"/>
      <c r="CO30" s="19"/>
      <c r="CP30" s="19"/>
      <c r="CQ30" s="17"/>
      <c r="CR30" s="18"/>
      <c r="CS30" s="19"/>
      <c r="CT30" s="19"/>
      <c r="CU30" s="19"/>
      <c r="CV30" s="19"/>
      <c r="CW30" s="17"/>
      <c r="CX30" s="18"/>
      <c r="CY30" s="19"/>
      <c r="CZ30" s="19"/>
      <c r="DA30" s="19"/>
      <c r="DB30" s="19"/>
      <c r="DC30" s="17"/>
      <c r="DD30" s="18"/>
      <c r="DE30" s="19"/>
      <c r="DF30" s="19"/>
      <c r="DG30" s="19"/>
      <c r="DH30" s="19"/>
      <c r="DI30" s="17"/>
      <c r="DJ30" s="18"/>
      <c r="DK30" s="19"/>
      <c r="DL30" s="19"/>
      <c r="DM30" s="19"/>
      <c r="DN30" s="19"/>
      <c r="DO30" s="17"/>
      <c r="DP30" s="18"/>
      <c r="DQ30" s="19"/>
      <c r="DR30" s="19"/>
      <c r="DS30" s="19"/>
      <c r="DT30" s="19"/>
      <c r="DU30" s="17"/>
      <c r="DV30" s="18"/>
      <c r="DW30" s="19"/>
      <c r="DX30" s="19"/>
      <c r="DY30" s="19"/>
      <c r="DZ30" s="19"/>
      <c r="EA30" s="17"/>
      <c r="EB30" s="18"/>
      <c r="EC30" s="19"/>
      <c r="ED30" s="19"/>
      <c r="EE30" s="19"/>
      <c r="EF30" s="19"/>
      <c r="EG30" s="17"/>
      <c r="EH30" s="18"/>
      <c r="EI30" s="19"/>
      <c r="EJ30" s="19"/>
      <c r="EK30" s="19"/>
      <c r="EL30" s="19"/>
      <c r="EM30" s="17"/>
      <c r="EN30" s="18"/>
      <c r="EO30" s="19"/>
      <c r="EP30" s="19"/>
      <c r="EQ30" s="19"/>
      <c r="ER30" s="19"/>
      <c r="ES30" s="17"/>
      <c r="ET30" s="42"/>
    </row>
    <row r="31" spans="2:152" ht="7.5" hidden="1" customHeight="1" x14ac:dyDescent="0.25">
      <c r="B31" s="37"/>
      <c r="C31" s="41"/>
      <c r="D31" s="25"/>
      <c r="E31" s="35"/>
      <c r="F31" s="26"/>
      <c r="G31" s="19"/>
      <c r="H31" s="19"/>
      <c r="I31" s="19"/>
      <c r="J31" s="19"/>
      <c r="K31" s="17"/>
      <c r="L31" s="18"/>
      <c r="M31" s="19"/>
      <c r="N31" s="19"/>
      <c r="O31" s="19"/>
      <c r="P31" s="19"/>
      <c r="Q31" s="17"/>
      <c r="R31" s="18"/>
      <c r="S31" s="19"/>
      <c r="T31" s="19"/>
      <c r="U31" s="19"/>
      <c r="V31" s="19"/>
      <c r="W31" s="17"/>
      <c r="X31" s="18"/>
      <c r="Y31" s="19"/>
      <c r="Z31" s="19"/>
      <c r="AA31" s="19"/>
      <c r="AB31" s="19"/>
      <c r="AC31" s="17"/>
      <c r="AD31" s="18"/>
      <c r="AE31" s="19"/>
      <c r="AF31" s="19"/>
      <c r="AG31" s="19"/>
      <c r="AH31" s="19"/>
      <c r="AI31" s="17"/>
      <c r="AJ31" s="18"/>
      <c r="AK31" s="19"/>
      <c r="AL31" s="19"/>
      <c r="AM31" s="19"/>
      <c r="AN31" s="19"/>
      <c r="AO31" s="17"/>
      <c r="AP31" s="18"/>
      <c r="AQ31" s="19"/>
      <c r="AR31" s="19"/>
      <c r="AS31" s="19"/>
      <c r="AT31" s="19"/>
      <c r="AU31" s="17"/>
      <c r="AV31" s="18"/>
      <c r="AW31" s="19"/>
      <c r="AX31" s="19"/>
      <c r="AY31" s="19"/>
      <c r="AZ31" s="19"/>
      <c r="BA31" s="17"/>
      <c r="BB31" s="18"/>
      <c r="BC31" s="19"/>
      <c r="BD31" s="19"/>
      <c r="BE31" s="19"/>
      <c r="BF31" s="19"/>
      <c r="BG31" s="17"/>
      <c r="BH31" s="18"/>
      <c r="BI31" s="19"/>
      <c r="BJ31" s="19"/>
      <c r="BK31" s="19"/>
      <c r="BL31" s="19"/>
      <c r="BM31" s="17"/>
      <c r="BN31" s="18"/>
      <c r="BO31" s="19"/>
      <c r="BP31" s="19"/>
      <c r="BQ31" s="19"/>
      <c r="BR31" s="19"/>
      <c r="BS31" s="17"/>
      <c r="BT31" s="18"/>
      <c r="BU31" s="19"/>
      <c r="BV31" s="19"/>
      <c r="BW31" s="19"/>
      <c r="BX31" s="19"/>
      <c r="BY31" s="17"/>
      <c r="BZ31" s="18"/>
      <c r="CA31" s="19"/>
      <c r="CB31" s="19"/>
      <c r="CC31" s="19"/>
      <c r="CD31" s="19"/>
      <c r="CE31" s="17"/>
      <c r="CF31" s="18"/>
      <c r="CG31" s="19"/>
      <c r="CH31" s="19"/>
      <c r="CI31" s="19"/>
      <c r="CJ31" s="19"/>
      <c r="CK31" s="17"/>
      <c r="CL31" s="18"/>
      <c r="CM31" s="19"/>
      <c r="CN31" s="19"/>
      <c r="CO31" s="19"/>
      <c r="CP31" s="19"/>
      <c r="CQ31" s="17"/>
      <c r="CR31" s="18"/>
      <c r="CS31" s="19"/>
      <c r="CT31" s="19"/>
      <c r="CU31" s="19"/>
      <c r="CV31" s="19"/>
      <c r="CW31" s="17"/>
      <c r="CX31" s="18"/>
      <c r="CY31" s="19"/>
      <c r="CZ31" s="19"/>
      <c r="DA31" s="19"/>
      <c r="DB31" s="19"/>
      <c r="DC31" s="17"/>
      <c r="DD31" s="18"/>
      <c r="DE31" s="19"/>
      <c r="DF31" s="19"/>
      <c r="DG31" s="19"/>
      <c r="DH31" s="19"/>
      <c r="DI31" s="17"/>
      <c r="DJ31" s="18"/>
      <c r="DK31" s="19"/>
      <c r="DL31" s="19"/>
      <c r="DM31" s="19"/>
      <c r="DN31" s="19"/>
      <c r="DO31" s="17"/>
      <c r="DP31" s="18"/>
      <c r="DQ31" s="19"/>
      <c r="DR31" s="19"/>
      <c r="DS31" s="19"/>
      <c r="DT31" s="19"/>
      <c r="DU31" s="17"/>
      <c r="DV31" s="18"/>
      <c r="DW31" s="19"/>
      <c r="DX31" s="19"/>
      <c r="DY31" s="19"/>
      <c r="DZ31" s="19"/>
      <c r="EA31" s="17"/>
      <c r="EB31" s="18"/>
      <c r="EC31" s="19"/>
      <c r="ED31" s="19"/>
      <c r="EE31" s="19"/>
      <c r="EF31" s="19"/>
      <c r="EG31" s="17"/>
      <c r="EH31" s="18"/>
      <c r="EI31" s="19"/>
      <c r="EJ31" s="19"/>
      <c r="EK31" s="19"/>
      <c r="EL31" s="19"/>
      <c r="EM31" s="17"/>
      <c r="EN31" s="18"/>
      <c r="EO31" s="19"/>
      <c r="EP31" s="19"/>
      <c r="EQ31" s="19"/>
      <c r="ER31" s="19"/>
      <c r="ES31" s="17"/>
      <c r="ET31" s="42"/>
    </row>
    <row r="32" spans="2:152" ht="7.5" hidden="1" customHeight="1" thickBot="1" x14ac:dyDescent="0.3">
      <c r="B32" s="37"/>
      <c r="C32" s="41"/>
      <c r="D32" s="25"/>
      <c r="E32" s="35"/>
      <c r="F32" s="27"/>
      <c r="G32" s="28"/>
      <c r="H32" s="28"/>
      <c r="I32" s="28"/>
      <c r="J32" s="28"/>
      <c r="K32" s="29"/>
      <c r="L32" s="30"/>
      <c r="M32" s="28"/>
      <c r="N32" s="28"/>
      <c r="O32" s="28"/>
      <c r="P32" s="28"/>
      <c r="Q32" s="29"/>
      <c r="R32" s="30"/>
      <c r="S32" s="28"/>
      <c r="T32" s="28"/>
      <c r="U32" s="28"/>
      <c r="V32" s="28"/>
      <c r="W32" s="29"/>
      <c r="X32" s="30"/>
      <c r="Y32" s="28"/>
      <c r="Z32" s="28"/>
      <c r="AA32" s="28"/>
      <c r="AB32" s="28"/>
      <c r="AC32" s="29"/>
      <c r="AD32" s="30"/>
      <c r="AE32" s="28"/>
      <c r="AF32" s="28"/>
      <c r="AG32" s="28"/>
      <c r="AH32" s="28"/>
      <c r="AI32" s="29"/>
      <c r="AJ32" s="30"/>
      <c r="AK32" s="28"/>
      <c r="AL32" s="28"/>
      <c r="AM32" s="28"/>
      <c r="AN32" s="28"/>
      <c r="AO32" s="29"/>
      <c r="AP32" s="30"/>
      <c r="AQ32" s="28"/>
      <c r="AR32" s="28"/>
      <c r="AS32" s="28"/>
      <c r="AT32" s="28"/>
      <c r="AU32" s="29"/>
      <c r="AV32" s="30"/>
      <c r="AW32" s="28"/>
      <c r="AX32" s="28"/>
      <c r="AY32" s="28"/>
      <c r="AZ32" s="28"/>
      <c r="BA32" s="29"/>
      <c r="BB32" s="30"/>
      <c r="BC32" s="28"/>
      <c r="BD32" s="28"/>
      <c r="BE32" s="28"/>
      <c r="BF32" s="28"/>
      <c r="BG32" s="29"/>
      <c r="BH32" s="30"/>
      <c r="BI32" s="28"/>
      <c r="BJ32" s="28"/>
      <c r="BK32" s="28"/>
      <c r="BL32" s="28"/>
      <c r="BM32" s="29"/>
      <c r="BN32" s="30"/>
      <c r="BO32" s="28"/>
      <c r="BP32" s="28"/>
      <c r="BQ32" s="28"/>
      <c r="BR32" s="28"/>
      <c r="BS32" s="29"/>
      <c r="BT32" s="30"/>
      <c r="BU32" s="28"/>
      <c r="BV32" s="28"/>
      <c r="BW32" s="28"/>
      <c r="BX32" s="28"/>
      <c r="BY32" s="29"/>
      <c r="BZ32" s="30"/>
      <c r="CA32" s="28"/>
      <c r="CB32" s="28"/>
      <c r="CC32" s="28"/>
      <c r="CD32" s="28"/>
      <c r="CE32" s="29"/>
      <c r="CF32" s="30"/>
      <c r="CG32" s="28"/>
      <c r="CH32" s="28"/>
      <c r="CI32" s="28"/>
      <c r="CJ32" s="28"/>
      <c r="CK32" s="29"/>
      <c r="CL32" s="30"/>
      <c r="CM32" s="28"/>
      <c r="CN32" s="28"/>
      <c r="CO32" s="28"/>
      <c r="CP32" s="28"/>
      <c r="CQ32" s="29"/>
      <c r="CR32" s="30"/>
      <c r="CS32" s="28"/>
      <c r="CT32" s="28"/>
      <c r="CU32" s="28"/>
      <c r="CV32" s="28"/>
      <c r="CW32" s="29"/>
      <c r="CX32" s="30"/>
      <c r="CY32" s="28"/>
      <c r="CZ32" s="28"/>
      <c r="DA32" s="28"/>
      <c r="DB32" s="28"/>
      <c r="DC32" s="29"/>
      <c r="DD32" s="30"/>
      <c r="DE32" s="28"/>
      <c r="DF32" s="28"/>
      <c r="DG32" s="28"/>
      <c r="DH32" s="28"/>
      <c r="DI32" s="29"/>
      <c r="DJ32" s="30"/>
      <c r="DK32" s="28"/>
      <c r="DL32" s="28"/>
      <c r="DM32" s="28"/>
      <c r="DN32" s="28"/>
      <c r="DO32" s="29"/>
      <c r="DP32" s="30"/>
      <c r="DQ32" s="28"/>
      <c r="DR32" s="28"/>
      <c r="DS32" s="28"/>
      <c r="DT32" s="28"/>
      <c r="DU32" s="29"/>
      <c r="DV32" s="30"/>
      <c r="DW32" s="28"/>
      <c r="DX32" s="28"/>
      <c r="DY32" s="28"/>
      <c r="DZ32" s="28"/>
      <c r="EA32" s="29"/>
      <c r="EB32" s="30"/>
      <c r="EC32" s="28"/>
      <c r="ED32" s="28"/>
      <c r="EE32" s="28"/>
      <c r="EF32" s="28"/>
      <c r="EG32" s="29"/>
      <c r="EH32" s="30"/>
      <c r="EI32" s="28"/>
      <c r="EJ32" s="28"/>
      <c r="EK32" s="28"/>
      <c r="EL32" s="28"/>
      <c r="EM32" s="29"/>
      <c r="EN32" s="30"/>
      <c r="EO32" s="28"/>
      <c r="EP32" s="28"/>
      <c r="EQ32" s="28"/>
      <c r="ER32" s="28"/>
      <c r="ES32" s="29"/>
      <c r="ET32" s="42"/>
    </row>
    <row r="33" spans="2:152" hidden="1" x14ac:dyDescent="0.25"/>
    <row r="34" spans="2:152" hidden="1" x14ac:dyDescent="0.25">
      <c r="C34" s="4"/>
      <c r="D34" s="45">
        <v>4.1666666666666664E-2</v>
      </c>
      <c r="E34" s="45"/>
      <c r="F34" s="45"/>
      <c r="G34" s="45"/>
      <c r="H34" s="4"/>
      <c r="I34" s="5"/>
      <c r="J34" s="45">
        <v>8.3333333333333329E-2</v>
      </c>
      <c r="K34" s="45"/>
      <c r="L34" s="45"/>
      <c r="M34" s="45"/>
      <c r="N34" s="5"/>
      <c r="O34" s="5"/>
      <c r="P34" s="45">
        <v>0.125</v>
      </c>
      <c r="Q34" s="45"/>
      <c r="R34" s="45"/>
      <c r="S34" s="45"/>
      <c r="T34" s="5"/>
      <c r="U34" s="5"/>
      <c r="V34" s="43">
        <v>0.16666666666666666</v>
      </c>
      <c r="W34" s="43"/>
      <c r="X34" s="43"/>
      <c r="Y34" s="43"/>
      <c r="Z34" s="5"/>
      <c r="AA34" s="5"/>
      <c r="AB34" s="43">
        <v>0.20833333333333334</v>
      </c>
      <c r="AC34" s="43"/>
      <c r="AD34" s="43"/>
      <c r="AE34" s="43"/>
      <c r="AF34" s="5"/>
      <c r="AG34" s="5"/>
      <c r="AH34" s="43">
        <v>0.25</v>
      </c>
      <c r="AI34" s="43"/>
      <c r="AJ34" s="43"/>
      <c r="AK34" s="43"/>
      <c r="AL34" s="5"/>
      <c r="AM34" s="5"/>
      <c r="AN34" s="43">
        <v>0.29166666666666669</v>
      </c>
      <c r="AO34" s="43"/>
      <c r="AP34" s="43"/>
      <c r="AQ34" s="43"/>
      <c r="AR34" s="5"/>
      <c r="AS34" s="5"/>
      <c r="AT34" s="43">
        <v>0.33333333333333331</v>
      </c>
      <c r="AU34" s="43"/>
      <c r="AV34" s="43"/>
      <c r="AW34" s="43"/>
      <c r="AX34" s="5"/>
      <c r="AY34" s="5"/>
      <c r="AZ34" s="43">
        <v>0.375</v>
      </c>
      <c r="BA34" s="43"/>
      <c r="BB34" s="43"/>
      <c r="BC34" s="43"/>
      <c r="BD34" s="5"/>
      <c r="BE34" s="43">
        <v>0.41666666666666669</v>
      </c>
      <c r="BF34" s="43"/>
      <c r="BG34" s="43"/>
      <c r="BH34" s="43"/>
      <c r="BI34" s="43"/>
      <c r="BJ34" s="43"/>
      <c r="BK34" s="43">
        <v>0.45833333333333331</v>
      </c>
      <c r="BL34" s="43"/>
      <c r="BM34" s="43"/>
      <c r="BN34" s="43"/>
      <c r="BO34" s="43"/>
      <c r="BP34" s="43"/>
      <c r="BQ34" s="43">
        <v>0.5</v>
      </c>
      <c r="BR34" s="43"/>
      <c r="BS34" s="43"/>
      <c r="BT34" s="43"/>
      <c r="BU34" s="43"/>
      <c r="BV34" s="43"/>
      <c r="BW34" s="43">
        <v>0.54166666666666696</v>
      </c>
      <c r="BX34" s="43"/>
      <c r="BY34" s="43"/>
      <c r="BZ34" s="43"/>
      <c r="CA34" s="43"/>
      <c r="CB34" s="43"/>
      <c r="CC34" s="43">
        <v>0.58333333333333304</v>
      </c>
      <c r="CD34" s="43"/>
      <c r="CE34" s="43"/>
      <c r="CF34" s="43"/>
      <c r="CG34" s="43"/>
      <c r="CH34" s="43"/>
      <c r="CI34" s="43">
        <v>0.625</v>
      </c>
      <c r="CJ34" s="43"/>
      <c r="CK34" s="43"/>
      <c r="CL34" s="43"/>
      <c r="CM34" s="43"/>
      <c r="CN34" s="43"/>
      <c r="CO34" s="43">
        <v>0.66666666666666696</v>
      </c>
      <c r="CP34" s="43"/>
      <c r="CQ34" s="43"/>
      <c r="CR34" s="43"/>
      <c r="CS34" s="43"/>
      <c r="CT34" s="43"/>
      <c r="CU34" s="43">
        <v>0.70833333333333304</v>
      </c>
      <c r="CV34" s="43"/>
      <c r="CW34" s="43"/>
      <c r="CX34" s="43"/>
      <c r="CY34" s="43"/>
      <c r="CZ34" s="43"/>
      <c r="DA34" s="43">
        <v>0.75</v>
      </c>
      <c r="DB34" s="43"/>
      <c r="DC34" s="43"/>
      <c r="DD34" s="43"/>
      <c r="DE34" s="43"/>
      <c r="DF34" s="43"/>
      <c r="DG34" s="43">
        <v>0.79166666666666696</v>
      </c>
      <c r="DH34" s="43"/>
      <c r="DI34" s="43"/>
      <c r="DJ34" s="43"/>
      <c r="DK34" s="43"/>
      <c r="DL34" s="43"/>
      <c r="DM34" s="43">
        <v>0.83333333333333304</v>
      </c>
      <c r="DN34" s="43"/>
      <c r="DO34" s="43"/>
      <c r="DP34" s="43"/>
      <c r="DQ34" s="43"/>
      <c r="DR34" s="43"/>
      <c r="DS34" s="43">
        <v>0.875</v>
      </c>
      <c r="DT34" s="43"/>
      <c r="DU34" s="43"/>
      <c r="DV34" s="43"/>
      <c r="DW34" s="43"/>
      <c r="DX34" s="43"/>
      <c r="DY34" s="43">
        <v>0.91666666666666696</v>
      </c>
      <c r="DZ34" s="43"/>
      <c r="EA34" s="43"/>
      <c r="EB34" s="43"/>
      <c r="EC34" s="43"/>
      <c r="ED34" s="43"/>
      <c r="EE34" s="43">
        <v>0.95833333333333304</v>
      </c>
      <c r="EF34" s="43"/>
      <c r="EG34" s="43"/>
      <c r="EH34" s="43"/>
      <c r="EI34" s="43"/>
      <c r="EJ34" s="43"/>
      <c r="EK34" s="43">
        <v>1</v>
      </c>
      <c r="EL34" s="43"/>
      <c r="EM34" s="43"/>
      <c r="EN34" s="43"/>
      <c r="EO34" s="43"/>
      <c r="EP34" s="43"/>
      <c r="EQ34" s="36">
        <v>4.1666666666666664E-2</v>
      </c>
      <c r="ER34" s="36"/>
      <c r="ES34" s="36"/>
      <c r="ET34" s="36"/>
      <c r="EU34" s="36"/>
      <c r="EV34" s="36"/>
    </row>
    <row r="35" spans="2:152" ht="15.75" hidden="1" thickBot="1" x14ac:dyDescent="0.3">
      <c r="C35" s="4"/>
      <c r="D35" s="45"/>
      <c r="E35" s="45"/>
      <c r="F35" s="46"/>
      <c r="G35" s="46"/>
      <c r="H35" s="6"/>
      <c r="I35" s="5"/>
      <c r="J35" s="46"/>
      <c r="K35" s="46"/>
      <c r="L35" s="46"/>
      <c r="M35" s="46"/>
      <c r="N35" s="5"/>
      <c r="O35" s="5"/>
      <c r="P35" s="46"/>
      <c r="Q35" s="46"/>
      <c r="R35" s="46"/>
      <c r="S35" s="46"/>
      <c r="T35" s="5"/>
      <c r="U35" s="5"/>
      <c r="V35" s="44"/>
      <c r="W35" s="44"/>
      <c r="X35" s="44"/>
      <c r="Y35" s="44"/>
      <c r="Z35" s="5"/>
      <c r="AA35" s="5"/>
      <c r="AB35" s="44"/>
      <c r="AC35" s="44"/>
      <c r="AD35" s="44"/>
      <c r="AE35" s="44"/>
      <c r="AF35" s="5"/>
      <c r="AG35" s="5"/>
      <c r="AH35" s="44"/>
      <c r="AI35" s="44"/>
      <c r="AJ35" s="44"/>
      <c r="AK35" s="44"/>
      <c r="AL35" s="5"/>
      <c r="AM35" s="5"/>
      <c r="AN35" s="44"/>
      <c r="AO35" s="44"/>
      <c r="AP35" s="44"/>
      <c r="AQ35" s="44"/>
      <c r="AR35" s="5"/>
      <c r="AS35" s="5"/>
      <c r="AT35" s="44"/>
      <c r="AU35" s="44"/>
      <c r="AV35" s="44"/>
      <c r="AW35" s="44"/>
      <c r="AX35" s="5"/>
      <c r="AY35" s="5"/>
      <c r="AZ35" s="44"/>
      <c r="BA35" s="44"/>
      <c r="BB35" s="44"/>
      <c r="BC35" s="44"/>
      <c r="BD35" s="5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36"/>
      <c r="ER35" s="36"/>
      <c r="ES35" s="36"/>
      <c r="ET35" s="36"/>
      <c r="EU35" s="36"/>
      <c r="EV35" s="36"/>
    </row>
    <row r="36" spans="2:152" ht="7.5" hidden="1" customHeight="1" x14ac:dyDescent="0.25">
      <c r="B36" s="37">
        <f>B27+1</f>
        <v>44546</v>
      </c>
      <c r="C36" s="38" t="s">
        <v>8</v>
      </c>
      <c r="D36" s="8"/>
      <c r="E36" s="34"/>
      <c r="F36" s="10"/>
      <c r="G36" s="11"/>
      <c r="H36" s="11"/>
      <c r="I36" s="11"/>
      <c r="J36" s="11"/>
      <c r="K36" s="12"/>
      <c r="L36" s="13"/>
      <c r="M36" s="14"/>
      <c r="N36" s="14"/>
      <c r="O36" s="14"/>
      <c r="P36" s="14"/>
      <c r="Q36" s="12"/>
      <c r="R36" s="13"/>
      <c r="S36" s="14"/>
      <c r="T36" s="14"/>
      <c r="U36" s="14"/>
      <c r="V36" s="14"/>
      <c r="W36" s="12"/>
      <c r="X36" s="13"/>
      <c r="Y36" s="14"/>
      <c r="Z36" s="14"/>
      <c r="AA36" s="14"/>
      <c r="AB36" s="14"/>
      <c r="AC36" s="12"/>
      <c r="AD36" s="13"/>
      <c r="AE36" s="14"/>
      <c r="AF36" s="14"/>
      <c r="AG36" s="14"/>
      <c r="AH36" s="14"/>
      <c r="AI36" s="12"/>
      <c r="AJ36" s="13"/>
      <c r="AK36" s="14"/>
      <c r="AL36" s="14"/>
      <c r="AM36" s="14"/>
      <c r="AN36" s="14"/>
      <c r="AO36" s="12"/>
      <c r="AP36" s="13"/>
      <c r="AQ36" s="14"/>
      <c r="AR36" s="14"/>
      <c r="AS36" s="14"/>
      <c r="AT36" s="14"/>
      <c r="AU36" s="12"/>
      <c r="AV36" s="13"/>
      <c r="AW36" s="14"/>
      <c r="AX36" s="14"/>
      <c r="AY36" s="14"/>
      <c r="AZ36" s="14"/>
      <c r="BA36" s="12"/>
      <c r="BB36" s="13"/>
      <c r="BC36" s="14"/>
      <c r="BD36" s="14"/>
      <c r="BE36" s="14"/>
      <c r="BF36" s="14"/>
      <c r="BG36" s="12"/>
      <c r="BH36" s="13"/>
      <c r="BI36" s="14"/>
      <c r="BJ36" s="14"/>
      <c r="BK36" s="14"/>
      <c r="BL36" s="14"/>
      <c r="BM36" s="12"/>
      <c r="BN36" s="13"/>
      <c r="BO36" s="14"/>
      <c r="BP36" s="14"/>
      <c r="BQ36" s="14"/>
      <c r="BR36" s="14"/>
      <c r="BS36" s="12"/>
      <c r="BT36" s="13"/>
      <c r="BU36" s="14"/>
      <c r="BV36" s="14"/>
      <c r="BW36" s="14"/>
      <c r="BX36" s="14"/>
      <c r="BY36" s="12"/>
      <c r="BZ36" s="13"/>
      <c r="CA36" s="14"/>
      <c r="CB36" s="14"/>
      <c r="CC36" s="14"/>
      <c r="CD36" s="14"/>
      <c r="CE36" s="12"/>
      <c r="CF36" s="13"/>
      <c r="CG36" s="14"/>
      <c r="CH36" s="14"/>
      <c r="CI36" s="14"/>
      <c r="CJ36" s="14"/>
      <c r="CK36" s="12"/>
      <c r="CL36" s="13"/>
      <c r="CM36" s="14"/>
      <c r="CN36" s="14"/>
      <c r="CO36" s="14"/>
      <c r="CP36" s="14"/>
      <c r="CQ36" s="12"/>
      <c r="CR36" s="13"/>
      <c r="CS36" s="14"/>
      <c r="CT36" s="14"/>
      <c r="CU36" s="14"/>
      <c r="CV36" s="14"/>
      <c r="CW36" s="12"/>
      <c r="CX36" s="13"/>
      <c r="CY36" s="14"/>
      <c r="CZ36" s="14"/>
      <c r="DA36" s="14"/>
      <c r="DB36" s="14"/>
      <c r="DC36" s="12"/>
      <c r="DD36" s="13"/>
      <c r="DE36" s="14"/>
      <c r="DF36" s="14"/>
      <c r="DG36" s="14"/>
      <c r="DH36" s="14"/>
      <c r="DI36" s="12"/>
      <c r="DJ36" s="13"/>
      <c r="DK36" s="14"/>
      <c r="DL36" s="14"/>
      <c r="DM36" s="14"/>
      <c r="DN36" s="14"/>
      <c r="DO36" s="12"/>
      <c r="DP36" s="13"/>
      <c r="DQ36" s="14"/>
      <c r="DR36" s="14"/>
      <c r="DS36" s="14"/>
      <c r="DT36" s="14"/>
      <c r="DU36" s="12"/>
      <c r="DV36" s="13"/>
      <c r="DW36" s="14"/>
      <c r="DX36" s="14"/>
      <c r="DY36" s="14"/>
      <c r="DZ36" s="14"/>
      <c r="EA36" s="12"/>
      <c r="EB36" s="13"/>
      <c r="EC36" s="14"/>
      <c r="ED36" s="14"/>
      <c r="EE36" s="14"/>
      <c r="EF36" s="14"/>
      <c r="EG36" s="12"/>
      <c r="EH36" s="13"/>
      <c r="EI36" s="14"/>
      <c r="EJ36" s="14"/>
      <c r="EK36" s="14"/>
      <c r="EL36" s="14"/>
      <c r="EM36" s="12"/>
      <c r="EN36" s="13"/>
      <c r="EO36" s="14"/>
      <c r="EP36" s="14"/>
      <c r="EQ36" s="14"/>
      <c r="ER36" s="14"/>
      <c r="ES36" s="12"/>
      <c r="ET36" s="39"/>
    </row>
    <row r="37" spans="2:152" ht="7.5" hidden="1" customHeight="1" x14ac:dyDescent="0.25">
      <c r="B37" s="37"/>
      <c r="C37" s="38"/>
      <c r="D37" s="8"/>
      <c r="E37" s="34"/>
      <c r="F37" s="15"/>
      <c r="G37" s="16"/>
      <c r="H37" s="16"/>
      <c r="I37" s="16"/>
      <c r="J37" s="16"/>
      <c r="K37" s="17"/>
      <c r="L37" s="18"/>
      <c r="M37" s="19"/>
      <c r="N37" s="19"/>
      <c r="O37" s="19"/>
      <c r="P37" s="19"/>
      <c r="Q37" s="17"/>
      <c r="R37" s="18"/>
      <c r="S37" s="19"/>
      <c r="T37" s="19"/>
      <c r="U37" s="19"/>
      <c r="V37" s="19"/>
      <c r="W37" s="17"/>
      <c r="X37" s="18"/>
      <c r="Y37" s="19"/>
      <c r="Z37" s="19"/>
      <c r="AA37" s="19"/>
      <c r="AB37" s="19"/>
      <c r="AC37" s="17"/>
      <c r="AD37" s="18"/>
      <c r="AE37" s="19"/>
      <c r="AF37" s="19"/>
      <c r="AG37" s="19"/>
      <c r="AH37" s="19"/>
      <c r="AI37" s="17"/>
      <c r="AJ37" s="18"/>
      <c r="AK37" s="19"/>
      <c r="AL37" s="19"/>
      <c r="AM37" s="19"/>
      <c r="AN37" s="19"/>
      <c r="AO37" s="17"/>
      <c r="AP37" s="18"/>
      <c r="AQ37" s="19"/>
      <c r="AR37" s="19"/>
      <c r="AS37" s="19"/>
      <c r="AT37" s="19"/>
      <c r="AU37" s="17"/>
      <c r="AV37" s="18"/>
      <c r="AW37" s="19"/>
      <c r="AX37" s="19"/>
      <c r="AY37" s="19"/>
      <c r="AZ37" s="19"/>
      <c r="BA37" s="17"/>
      <c r="BB37" s="18"/>
      <c r="BC37" s="19"/>
      <c r="BD37" s="19"/>
      <c r="BE37" s="19"/>
      <c r="BF37" s="19"/>
      <c r="BG37" s="17"/>
      <c r="BH37" s="18"/>
      <c r="BI37" s="19"/>
      <c r="BJ37" s="19"/>
      <c r="BK37" s="19"/>
      <c r="BL37" s="19"/>
      <c r="BM37" s="17"/>
      <c r="BN37" s="18"/>
      <c r="BO37" s="19"/>
      <c r="BP37" s="19"/>
      <c r="BQ37" s="19"/>
      <c r="BR37" s="19"/>
      <c r="BS37" s="17"/>
      <c r="BT37" s="18"/>
      <c r="BU37" s="19"/>
      <c r="BV37" s="19"/>
      <c r="BW37" s="19"/>
      <c r="BX37" s="19"/>
      <c r="BY37" s="17"/>
      <c r="BZ37" s="18"/>
      <c r="CA37" s="19"/>
      <c r="CB37" s="19"/>
      <c r="CC37" s="19"/>
      <c r="CD37" s="19"/>
      <c r="CE37" s="17"/>
      <c r="CF37" s="18"/>
      <c r="CG37" s="19"/>
      <c r="CH37" s="19"/>
      <c r="CI37" s="19"/>
      <c r="CJ37" s="19"/>
      <c r="CK37" s="17"/>
      <c r="CL37" s="18"/>
      <c r="CM37" s="19"/>
      <c r="CN37" s="19"/>
      <c r="CO37" s="19"/>
      <c r="CP37" s="19"/>
      <c r="CQ37" s="17"/>
      <c r="CR37" s="18"/>
      <c r="CS37" s="19"/>
      <c r="CT37" s="19"/>
      <c r="CU37" s="19"/>
      <c r="CV37" s="19"/>
      <c r="CW37" s="17"/>
      <c r="CX37" s="18"/>
      <c r="CY37" s="19"/>
      <c r="CZ37" s="19"/>
      <c r="DA37" s="19"/>
      <c r="DB37" s="19"/>
      <c r="DC37" s="17"/>
      <c r="DD37" s="18"/>
      <c r="DE37" s="19"/>
      <c r="DF37" s="19"/>
      <c r="DG37" s="19"/>
      <c r="DH37" s="19"/>
      <c r="DI37" s="17"/>
      <c r="DJ37" s="18"/>
      <c r="DK37" s="19"/>
      <c r="DL37" s="19"/>
      <c r="DM37" s="19"/>
      <c r="DN37" s="19"/>
      <c r="DO37" s="17"/>
      <c r="DP37" s="18"/>
      <c r="DQ37" s="19"/>
      <c r="DR37" s="19"/>
      <c r="DS37" s="19"/>
      <c r="DT37" s="19"/>
      <c r="DU37" s="17"/>
      <c r="DV37" s="18"/>
      <c r="DW37" s="19"/>
      <c r="DX37" s="19"/>
      <c r="DY37" s="19"/>
      <c r="DZ37" s="19"/>
      <c r="EA37" s="17"/>
      <c r="EB37" s="18"/>
      <c r="EC37" s="19"/>
      <c r="ED37" s="19"/>
      <c r="EE37" s="19"/>
      <c r="EF37" s="19"/>
      <c r="EG37" s="17"/>
      <c r="EH37" s="18"/>
      <c r="EI37" s="19"/>
      <c r="EJ37" s="19"/>
      <c r="EK37" s="19"/>
      <c r="EL37" s="19"/>
      <c r="EM37" s="17"/>
      <c r="EN37" s="18"/>
      <c r="EO37" s="19"/>
      <c r="EP37" s="19"/>
      <c r="EQ37" s="19"/>
      <c r="ER37" s="19"/>
      <c r="ES37" s="17"/>
      <c r="ET37" s="39"/>
    </row>
    <row r="38" spans="2:152" ht="7.5" hidden="1" customHeight="1" thickBot="1" x14ac:dyDescent="0.3">
      <c r="B38" s="37"/>
      <c r="C38" s="38"/>
      <c r="D38" s="8"/>
      <c r="E38" s="34"/>
      <c r="F38" s="20"/>
      <c r="G38" s="21"/>
      <c r="H38" s="21"/>
      <c r="I38" s="21"/>
      <c r="J38" s="21"/>
      <c r="K38" s="22"/>
      <c r="L38" s="23"/>
      <c r="M38" s="24"/>
      <c r="N38" s="24"/>
      <c r="O38" s="24"/>
      <c r="P38" s="24"/>
      <c r="Q38" s="22"/>
      <c r="R38" s="23"/>
      <c r="S38" s="24"/>
      <c r="T38" s="24"/>
      <c r="U38" s="24"/>
      <c r="V38" s="24"/>
      <c r="W38" s="22"/>
      <c r="X38" s="23"/>
      <c r="Y38" s="24"/>
      <c r="Z38" s="24"/>
      <c r="AA38" s="24"/>
      <c r="AB38" s="24"/>
      <c r="AC38" s="22"/>
      <c r="AD38" s="23"/>
      <c r="AE38" s="24"/>
      <c r="AF38" s="24"/>
      <c r="AG38" s="24"/>
      <c r="AH38" s="24"/>
      <c r="AI38" s="22"/>
      <c r="AJ38" s="23"/>
      <c r="AK38" s="24"/>
      <c r="AL38" s="24"/>
      <c r="AM38" s="24"/>
      <c r="AN38" s="24"/>
      <c r="AO38" s="22"/>
      <c r="AP38" s="23"/>
      <c r="AQ38" s="24"/>
      <c r="AR38" s="24"/>
      <c r="AS38" s="24"/>
      <c r="AT38" s="24"/>
      <c r="AU38" s="22"/>
      <c r="AV38" s="23"/>
      <c r="AW38" s="24"/>
      <c r="AX38" s="24"/>
      <c r="AY38" s="24"/>
      <c r="AZ38" s="24"/>
      <c r="BA38" s="22"/>
      <c r="BB38" s="23"/>
      <c r="BC38" s="24"/>
      <c r="BD38" s="24"/>
      <c r="BE38" s="24"/>
      <c r="BF38" s="24"/>
      <c r="BG38" s="22"/>
      <c r="BH38" s="23"/>
      <c r="BI38" s="24"/>
      <c r="BJ38" s="24"/>
      <c r="BK38" s="24"/>
      <c r="BL38" s="24"/>
      <c r="BM38" s="22"/>
      <c r="BN38" s="23"/>
      <c r="BO38" s="24"/>
      <c r="BP38" s="24"/>
      <c r="BQ38" s="24"/>
      <c r="BR38" s="24"/>
      <c r="BS38" s="22"/>
      <c r="BT38" s="23"/>
      <c r="BU38" s="24"/>
      <c r="BV38" s="24"/>
      <c r="BW38" s="24"/>
      <c r="BX38" s="24"/>
      <c r="BY38" s="22"/>
      <c r="BZ38" s="23"/>
      <c r="CA38" s="24"/>
      <c r="CB38" s="24"/>
      <c r="CC38" s="24"/>
      <c r="CD38" s="24"/>
      <c r="CE38" s="22"/>
      <c r="CF38" s="23"/>
      <c r="CG38" s="24"/>
      <c r="CH38" s="24"/>
      <c r="CI38" s="24"/>
      <c r="CJ38" s="24"/>
      <c r="CK38" s="22"/>
      <c r="CL38" s="23"/>
      <c r="CM38" s="24"/>
      <c r="CN38" s="24"/>
      <c r="CO38" s="24"/>
      <c r="CP38" s="24"/>
      <c r="CQ38" s="22"/>
      <c r="CR38" s="23"/>
      <c r="CS38" s="24"/>
      <c r="CT38" s="24"/>
      <c r="CU38" s="24"/>
      <c r="CV38" s="24"/>
      <c r="CW38" s="22"/>
      <c r="CX38" s="23"/>
      <c r="CY38" s="24"/>
      <c r="CZ38" s="24"/>
      <c r="DA38" s="24"/>
      <c r="DB38" s="24"/>
      <c r="DC38" s="22"/>
      <c r="DD38" s="23"/>
      <c r="DE38" s="24"/>
      <c r="DF38" s="24"/>
      <c r="DG38" s="24"/>
      <c r="DH38" s="24"/>
      <c r="DI38" s="22"/>
      <c r="DJ38" s="23"/>
      <c r="DK38" s="24"/>
      <c r="DL38" s="24"/>
      <c r="DM38" s="24"/>
      <c r="DN38" s="24"/>
      <c r="DO38" s="22"/>
      <c r="DP38" s="23"/>
      <c r="DQ38" s="24"/>
      <c r="DR38" s="24"/>
      <c r="DS38" s="24"/>
      <c r="DT38" s="24"/>
      <c r="DU38" s="22"/>
      <c r="DV38" s="23"/>
      <c r="DW38" s="24"/>
      <c r="DX38" s="24"/>
      <c r="DY38" s="24"/>
      <c r="DZ38" s="24"/>
      <c r="EA38" s="22"/>
      <c r="EB38" s="23"/>
      <c r="EC38" s="24"/>
      <c r="ED38" s="24"/>
      <c r="EE38" s="24"/>
      <c r="EF38" s="24"/>
      <c r="EG38" s="22"/>
      <c r="EH38" s="23"/>
      <c r="EI38" s="24"/>
      <c r="EJ38" s="24"/>
      <c r="EK38" s="24"/>
      <c r="EL38" s="24"/>
      <c r="EM38" s="22"/>
      <c r="EN38" s="23"/>
      <c r="EO38" s="24"/>
      <c r="EP38" s="24"/>
      <c r="EQ38" s="24"/>
      <c r="ER38" s="24"/>
      <c r="ES38" s="22"/>
      <c r="ET38" s="40"/>
    </row>
    <row r="39" spans="2:152" ht="7.5" hidden="1" customHeight="1" x14ac:dyDescent="0.25">
      <c r="B39" s="37"/>
      <c r="C39" s="41" t="s">
        <v>9</v>
      </c>
      <c r="D39" s="25"/>
      <c r="E39" s="35"/>
      <c r="F39" s="26"/>
      <c r="G39" s="19"/>
      <c r="H39" s="19"/>
      <c r="I39" s="19"/>
      <c r="J39" s="19"/>
      <c r="K39" s="17"/>
      <c r="L39" s="18"/>
      <c r="M39" s="19"/>
      <c r="N39" s="19"/>
      <c r="O39" s="19"/>
      <c r="P39" s="19"/>
      <c r="Q39" s="17"/>
      <c r="R39" s="18"/>
      <c r="S39" s="19"/>
      <c r="T39" s="19"/>
      <c r="U39" s="19"/>
      <c r="V39" s="19"/>
      <c r="W39" s="17"/>
      <c r="X39" s="18"/>
      <c r="Y39" s="19"/>
      <c r="Z39" s="19"/>
      <c r="AA39" s="19"/>
      <c r="AB39" s="19"/>
      <c r="AC39" s="17"/>
      <c r="AD39" s="18"/>
      <c r="AE39" s="19"/>
      <c r="AF39" s="19"/>
      <c r="AG39" s="19"/>
      <c r="AH39" s="19"/>
      <c r="AI39" s="17"/>
      <c r="AJ39" s="18"/>
      <c r="AK39" s="19"/>
      <c r="AL39" s="19"/>
      <c r="AM39" s="19"/>
      <c r="AN39" s="19"/>
      <c r="AO39" s="17"/>
      <c r="AP39" s="18"/>
      <c r="AQ39" s="19"/>
      <c r="AR39" s="19"/>
      <c r="AS39" s="19"/>
      <c r="AT39" s="19"/>
      <c r="AU39" s="17"/>
      <c r="AV39" s="18"/>
      <c r="AW39" s="19"/>
      <c r="AX39" s="19"/>
      <c r="AY39" s="19"/>
      <c r="AZ39" s="19"/>
      <c r="BA39" s="17"/>
      <c r="BB39" s="18"/>
      <c r="BC39" s="19"/>
      <c r="BD39" s="19"/>
      <c r="BE39" s="19"/>
      <c r="BF39" s="19"/>
      <c r="BG39" s="17"/>
      <c r="BH39" s="18"/>
      <c r="BI39" s="19"/>
      <c r="BJ39" s="19"/>
      <c r="BK39" s="19"/>
      <c r="BL39" s="19"/>
      <c r="BM39" s="17"/>
      <c r="BN39" s="18"/>
      <c r="BO39" s="19"/>
      <c r="BP39" s="19"/>
      <c r="BQ39" s="19"/>
      <c r="BR39" s="19"/>
      <c r="BS39" s="17"/>
      <c r="BT39" s="18"/>
      <c r="BU39" s="19"/>
      <c r="BV39" s="19"/>
      <c r="BW39" s="19"/>
      <c r="BX39" s="19"/>
      <c r="BY39" s="17"/>
      <c r="BZ39" s="18"/>
      <c r="CA39" s="19"/>
      <c r="CB39" s="19"/>
      <c r="CC39" s="19"/>
      <c r="CD39" s="19"/>
      <c r="CE39" s="17"/>
      <c r="CF39" s="18"/>
      <c r="CG39" s="19"/>
      <c r="CH39" s="19"/>
      <c r="CI39" s="19"/>
      <c r="CJ39" s="19"/>
      <c r="CK39" s="17"/>
      <c r="CL39" s="18"/>
      <c r="CM39" s="19"/>
      <c r="CN39" s="19"/>
      <c r="CO39" s="19"/>
      <c r="CP39" s="19"/>
      <c r="CQ39" s="17"/>
      <c r="CR39" s="18"/>
      <c r="CS39" s="19"/>
      <c r="CT39" s="19"/>
      <c r="CU39" s="19"/>
      <c r="CV39" s="19"/>
      <c r="CW39" s="17"/>
      <c r="CX39" s="18"/>
      <c r="CY39" s="19"/>
      <c r="CZ39" s="19"/>
      <c r="DA39" s="19"/>
      <c r="DB39" s="19"/>
      <c r="DC39" s="17"/>
      <c r="DD39" s="18"/>
      <c r="DE39" s="19"/>
      <c r="DF39" s="19"/>
      <c r="DG39" s="19"/>
      <c r="DH39" s="19"/>
      <c r="DI39" s="17"/>
      <c r="DJ39" s="18"/>
      <c r="DK39" s="19"/>
      <c r="DL39" s="19"/>
      <c r="DM39" s="19"/>
      <c r="DN39" s="19"/>
      <c r="DO39" s="17"/>
      <c r="DP39" s="18"/>
      <c r="DQ39" s="19"/>
      <c r="DR39" s="19"/>
      <c r="DS39" s="19"/>
      <c r="DT39" s="19"/>
      <c r="DU39" s="17"/>
      <c r="DV39" s="18"/>
      <c r="DW39" s="19"/>
      <c r="DX39" s="19"/>
      <c r="DY39" s="19"/>
      <c r="DZ39" s="19"/>
      <c r="EA39" s="17"/>
      <c r="EB39" s="18"/>
      <c r="EC39" s="19"/>
      <c r="ED39" s="19"/>
      <c r="EE39" s="19"/>
      <c r="EF39" s="19"/>
      <c r="EG39" s="17"/>
      <c r="EH39" s="18"/>
      <c r="EI39" s="19"/>
      <c r="EJ39" s="19"/>
      <c r="EK39" s="19"/>
      <c r="EL39" s="19"/>
      <c r="EM39" s="17"/>
      <c r="EN39" s="18"/>
      <c r="EO39" s="19"/>
      <c r="EP39" s="19"/>
      <c r="EQ39" s="19"/>
      <c r="ER39" s="19"/>
      <c r="ES39" s="17"/>
      <c r="ET39" s="42"/>
    </row>
    <row r="40" spans="2:152" ht="7.5" hidden="1" customHeight="1" x14ac:dyDescent="0.25">
      <c r="B40" s="37"/>
      <c r="C40" s="41"/>
      <c r="D40" s="25"/>
      <c r="E40" s="35"/>
      <c r="F40" s="26"/>
      <c r="G40" s="19"/>
      <c r="H40" s="19"/>
      <c r="I40" s="19"/>
      <c r="J40" s="19"/>
      <c r="K40" s="17"/>
      <c r="L40" s="18"/>
      <c r="M40" s="19"/>
      <c r="N40" s="19"/>
      <c r="O40" s="19"/>
      <c r="P40" s="19"/>
      <c r="Q40" s="17"/>
      <c r="R40" s="18"/>
      <c r="S40" s="19"/>
      <c r="T40" s="19"/>
      <c r="U40" s="19"/>
      <c r="V40" s="19"/>
      <c r="W40" s="17"/>
      <c r="X40" s="18"/>
      <c r="Y40" s="19"/>
      <c r="Z40" s="19"/>
      <c r="AA40" s="19"/>
      <c r="AB40" s="19"/>
      <c r="AC40" s="17"/>
      <c r="AD40" s="18"/>
      <c r="AE40" s="19"/>
      <c r="AF40" s="19"/>
      <c r="AG40" s="19"/>
      <c r="AH40" s="19"/>
      <c r="AI40" s="17"/>
      <c r="AJ40" s="18"/>
      <c r="AK40" s="19"/>
      <c r="AL40" s="19"/>
      <c r="AM40" s="19"/>
      <c r="AN40" s="19"/>
      <c r="AO40" s="17"/>
      <c r="AP40" s="18"/>
      <c r="AQ40" s="19"/>
      <c r="AR40" s="19"/>
      <c r="AS40" s="19"/>
      <c r="AT40" s="19"/>
      <c r="AU40" s="17"/>
      <c r="AV40" s="18"/>
      <c r="AW40" s="19"/>
      <c r="AX40" s="19"/>
      <c r="AY40" s="19"/>
      <c r="AZ40" s="19"/>
      <c r="BA40" s="17"/>
      <c r="BB40" s="18"/>
      <c r="BC40" s="19"/>
      <c r="BD40" s="19"/>
      <c r="BE40" s="19"/>
      <c r="BF40" s="19"/>
      <c r="BG40" s="17"/>
      <c r="BH40" s="18"/>
      <c r="BI40" s="19"/>
      <c r="BJ40" s="19"/>
      <c r="BK40" s="19"/>
      <c r="BL40" s="19"/>
      <c r="BM40" s="17"/>
      <c r="BN40" s="18"/>
      <c r="BO40" s="19"/>
      <c r="BP40" s="19"/>
      <c r="BQ40" s="19"/>
      <c r="BR40" s="19"/>
      <c r="BS40" s="17"/>
      <c r="BT40" s="18"/>
      <c r="BU40" s="19"/>
      <c r="BV40" s="19"/>
      <c r="BW40" s="19"/>
      <c r="BX40" s="19"/>
      <c r="BY40" s="17"/>
      <c r="BZ40" s="18"/>
      <c r="CA40" s="19"/>
      <c r="CB40" s="19"/>
      <c r="CC40" s="19"/>
      <c r="CD40" s="19"/>
      <c r="CE40" s="17"/>
      <c r="CF40" s="18"/>
      <c r="CG40" s="19"/>
      <c r="CH40" s="19"/>
      <c r="CI40" s="19"/>
      <c r="CJ40" s="19"/>
      <c r="CK40" s="17"/>
      <c r="CL40" s="18"/>
      <c r="CM40" s="19"/>
      <c r="CN40" s="19"/>
      <c r="CO40" s="19"/>
      <c r="CP40" s="19"/>
      <c r="CQ40" s="17"/>
      <c r="CR40" s="18"/>
      <c r="CS40" s="19"/>
      <c r="CT40" s="19"/>
      <c r="CU40" s="19"/>
      <c r="CV40" s="19"/>
      <c r="CW40" s="17"/>
      <c r="CX40" s="18"/>
      <c r="CY40" s="19"/>
      <c r="CZ40" s="19"/>
      <c r="DA40" s="19"/>
      <c r="DB40" s="19"/>
      <c r="DC40" s="17"/>
      <c r="DD40" s="18"/>
      <c r="DE40" s="19"/>
      <c r="DF40" s="19"/>
      <c r="DG40" s="19"/>
      <c r="DH40" s="19"/>
      <c r="DI40" s="17"/>
      <c r="DJ40" s="18"/>
      <c r="DK40" s="19"/>
      <c r="DL40" s="19"/>
      <c r="DM40" s="19"/>
      <c r="DN40" s="19"/>
      <c r="DO40" s="17"/>
      <c r="DP40" s="18"/>
      <c r="DQ40" s="19"/>
      <c r="DR40" s="19"/>
      <c r="DS40" s="19"/>
      <c r="DT40" s="19"/>
      <c r="DU40" s="17"/>
      <c r="DV40" s="18"/>
      <c r="DW40" s="19"/>
      <c r="DX40" s="19"/>
      <c r="DY40" s="19"/>
      <c r="DZ40" s="19"/>
      <c r="EA40" s="17"/>
      <c r="EB40" s="18"/>
      <c r="EC40" s="19"/>
      <c r="ED40" s="19"/>
      <c r="EE40" s="19"/>
      <c r="EF40" s="19"/>
      <c r="EG40" s="17"/>
      <c r="EH40" s="18"/>
      <c r="EI40" s="19"/>
      <c r="EJ40" s="19"/>
      <c r="EK40" s="19"/>
      <c r="EL40" s="19"/>
      <c r="EM40" s="17"/>
      <c r="EN40" s="18"/>
      <c r="EO40" s="19"/>
      <c r="EP40" s="19"/>
      <c r="EQ40" s="19"/>
      <c r="ER40" s="19"/>
      <c r="ES40" s="17"/>
      <c r="ET40" s="42"/>
    </row>
    <row r="41" spans="2:152" ht="7.5" hidden="1" customHeight="1" thickBot="1" x14ac:dyDescent="0.3">
      <c r="B41" s="37"/>
      <c r="C41" s="41"/>
      <c r="D41" s="25"/>
      <c r="E41" s="35"/>
      <c r="F41" s="27"/>
      <c r="G41" s="28"/>
      <c r="H41" s="28"/>
      <c r="I41" s="28"/>
      <c r="J41" s="28"/>
      <c r="K41" s="29"/>
      <c r="L41" s="30"/>
      <c r="M41" s="28"/>
      <c r="N41" s="28"/>
      <c r="O41" s="28"/>
      <c r="P41" s="28"/>
      <c r="Q41" s="29"/>
      <c r="R41" s="30"/>
      <c r="S41" s="28"/>
      <c r="T41" s="28"/>
      <c r="U41" s="28"/>
      <c r="V41" s="28"/>
      <c r="W41" s="29"/>
      <c r="X41" s="30"/>
      <c r="Y41" s="28"/>
      <c r="Z41" s="28"/>
      <c r="AA41" s="28"/>
      <c r="AB41" s="28"/>
      <c r="AC41" s="29"/>
      <c r="AD41" s="30"/>
      <c r="AE41" s="28"/>
      <c r="AF41" s="28"/>
      <c r="AG41" s="28"/>
      <c r="AH41" s="28"/>
      <c r="AI41" s="29"/>
      <c r="AJ41" s="30"/>
      <c r="AK41" s="28"/>
      <c r="AL41" s="28"/>
      <c r="AM41" s="28"/>
      <c r="AN41" s="28"/>
      <c r="AO41" s="29"/>
      <c r="AP41" s="30"/>
      <c r="AQ41" s="28"/>
      <c r="AR41" s="28"/>
      <c r="AS41" s="28"/>
      <c r="AT41" s="28"/>
      <c r="AU41" s="29"/>
      <c r="AV41" s="30"/>
      <c r="AW41" s="28"/>
      <c r="AX41" s="28"/>
      <c r="AY41" s="28"/>
      <c r="AZ41" s="28"/>
      <c r="BA41" s="29"/>
      <c r="BB41" s="30"/>
      <c r="BC41" s="28"/>
      <c r="BD41" s="28"/>
      <c r="BE41" s="28"/>
      <c r="BF41" s="28"/>
      <c r="BG41" s="29"/>
      <c r="BH41" s="30"/>
      <c r="BI41" s="28"/>
      <c r="BJ41" s="28"/>
      <c r="BK41" s="28"/>
      <c r="BL41" s="28"/>
      <c r="BM41" s="29"/>
      <c r="BN41" s="30"/>
      <c r="BO41" s="28"/>
      <c r="BP41" s="28"/>
      <c r="BQ41" s="28"/>
      <c r="BR41" s="28"/>
      <c r="BS41" s="29"/>
      <c r="BT41" s="30"/>
      <c r="BU41" s="28"/>
      <c r="BV41" s="28"/>
      <c r="BW41" s="28"/>
      <c r="BX41" s="28"/>
      <c r="BY41" s="29"/>
      <c r="BZ41" s="30"/>
      <c r="CA41" s="28"/>
      <c r="CB41" s="28"/>
      <c r="CC41" s="28"/>
      <c r="CD41" s="28"/>
      <c r="CE41" s="29"/>
      <c r="CF41" s="30"/>
      <c r="CG41" s="28"/>
      <c r="CH41" s="28"/>
      <c r="CI41" s="28"/>
      <c r="CJ41" s="28"/>
      <c r="CK41" s="29"/>
      <c r="CL41" s="30"/>
      <c r="CM41" s="28"/>
      <c r="CN41" s="28"/>
      <c r="CO41" s="28"/>
      <c r="CP41" s="28"/>
      <c r="CQ41" s="29"/>
      <c r="CR41" s="30"/>
      <c r="CS41" s="28"/>
      <c r="CT41" s="28"/>
      <c r="CU41" s="28"/>
      <c r="CV41" s="28"/>
      <c r="CW41" s="29"/>
      <c r="CX41" s="30"/>
      <c r="CY41" s="28"/>
      <c r="CZ41" s="28"/>
      <c r="DA41" s="28"/>
      <c r="DB41" s="28"/>
      <c r="DC41" s="29"/>
      <c r="DD41" s="30"/>
      <c r="DE41" s="28"/>
      <c r="DF41" s="28"/>
      <c r="DG41" s="28"/>
      <c r="DH41" s="28"/>
      <c r="DI41" s="29"/>
      <c r="DJ41" s="30"/>
      <c r="DK41" s="28"/>
      <c r="DL41" s="28"/>
      <c r="DM41" s="28"/>
      <c r="DN41" s="28"/>
      <c r="DO41" s="29"/>
      <c r="DP41" s="30"/>
      <c r="DQ41" s="28"/>
      <c r="DR41" s="28"/>
      <c r="DS41" s="28"/>
      <c r="DT41" s="28"/>
      <c r="DU41" s="29"/>
      <c r="DV41" s="30"/>
      <c r="DW41" s="28"/>
      <c r="DX41" s="28"/>
      <c r="DY41" s="28"/>
      <c r="DZ41" s="28"/>
      <c r="EA41" s="29"/>
      <c r="EB41" s="30"/>
      <c r="EC41" s="28"/>
      <c r="ED41" s="28"/>
      <c r="EE41" s="28"/>
      <c r="EF41" s="28"/>
      <c r="EG41" s="29"/>
      <c r="EH41" s="30"/>
      <c r="EI41" s="28"/>
      <c r="EJ41" s="28"/>
      <c r="EK41" s="28"/>
      <c r="EL41" s="28"/>
      <c r="EM41" s="29"/>
      <c r="EN41" s="30"/>
      <c r="EO41" s="28"/>
      <c r="EP41" s="28"/>
      <c r="EQ41" s="28"/>
      <c r="ER41" s="28"/>
      <c r="ES41" s="29"/>
      <c r="ET41" s="42"/>
    </row>
    <row r="42" spans="2:152" hidden="1" x14ac:dyDescent="0.25"/>
    <row r="43" spans="2:152" hidden="1" x14ac:dyDescent="0.25">
      <c r="C43" s="4"/>
      <c r="D43" s="45">
        <v>4.1666666666666664E-2</v>
      </c>
      <c r="E43" s="45"/>
      <c r="F43" s="45"/>
      <c r="G43" s="45"/>
      <c r="H43" s="4"/>
      <c r="I43" s="5"/>
      <c r="J43" s="45">
        <v>8.3333333333333329E-2</v>
      </c>
      <c r="K43" s="45"/>
      <c r="L43" s="45"/>
      <c r="M43" s="45"/>
      <c r="N43" s="5"/>
      <c r="O43" s="5"/>
      <c r="P43" s="45">
        <v>0.125</v>
      </c>
      <c r="Q43" s="45"/>
      <c r="R43" s="45"/>
      <c r="S43" s="45"/>
      <c r="T43" s="5"/>
      <c r="U43" s="5"/>
      <c r="V43" s="43">
        <v>0.16666666666666666</v>
      </c>
      <c r="W43" s="43"/>
      <c r="X43" s="43"/>
      <c r="Y43" s="43"/>
      <c r="Z43" s="5"/>
      <c r="AA43" s="5"/>
      <c r="AB43" s="43">
        <v>0.20833333333333334</v>
      </c>
      <c r="AC43" s="43"/>
      <c r="AD43" s="43"/>
      <c r="AE43" s="43"/>
      <c r="AF43" s="5"/>
      <c r="AG43" s="5"/>
      <c r="AH43" s="43">
        <v>0.25</v>
      </c>
      <c r="AI43" s="43"/>
      <c r="AJ43" s="43"/>
      <c r="AK43" s="43"/>
      <c r="AL43" s="5"/>
      <c r="AM43" s="5"/>
      <c r="AN43" s="43">
        <v>0.29166666666666669</v>
      </c>
      <c r="AO43" s="43"/>
      <c r="AP43" s="43"/>
      <c r="AQ43" s="43"/>
      <c r="AR43" s="5"/>
      <c r="AS43" s="5"/>
      <c r="AT43" s="43">
        <v>0.33333333333333331</v>
      </c>
      <c r="AU43" s="43"/>
      <c r="AV43" s="43"/>
      <c r="AW43" s="43"/>
      <c r="AX43" s="5"/>
      <c r="AY43" s="5"/>
      <c r="AZ43" s="43">
        <v>0.375</v>
      </c>
      <c r="BA43" s="43"/>
      <c r="BB43" s="43"/>
      <c r="BC43" s="43"/>
      <c r="BD43" s="5"/>
      <c r="BE43" s="43">
        <v>0.41666666666666669</v>
      </c>
      <c r="BF43" s="43"/>
      <c r="BG43" s="43"/>
      <c r="BH43" s="43"/>
      <c r="BI43" s="43"/>
      <c r="BJ43" s="43"/>
      <c r="BK43" s="43">
        <v>0.45833333333333331</v>
      </c>
      <c r="BL43" s="43"/>
      <c r="BM43" s="43"/>
      <c r="BN43" s="43"/>
      <c r="BO43" s="43"/>
      <c r="BP43" s="43"/>
      <c r="BQ43" s="43">
        <v>0.5</v>
      </c>
      <c r="BR43" s="43"/>
      <c r="BS43" s="43"/>
      <c r="BT43" s="43"/>
      <c r="BU43" s="43"/>
      <c r="BV43" s="43"/>
      <c r="BW43" s="43">
        <v>0.54166666666666696</v>
      </c>
      <c r="BX43" s="43"/>
      <c r="BY43" s="43"/>
      <c r="BZ43" s="43"/>
      <c r="CA43" s="43"/>
      <c r="CB43" s="43"/>
      <c r="CC43" s="43">
        <v>0.58333333333333304</v>
      </c>
      <c r="CD43" s="43"/>
      <c r="CE43" s="43"/>
      <c r="CF43" s="43"/>
      <c r="CG43" s="43"/>
      <c r="CH43" s="43"/>
      <c r="CI43" s="43">
        <v>0.625</v>
      </c>
      <c r="CJ43" s="43"/>
      <c r="CK43" s="43"/>
      <c r="CL43" s="43"/>
      <c r="CM43" s="43"/>
      <c r="CN43" s="43"/>
      <c r="CO43" s="43">
        <v>0.66666666666666696</v>
      </c>
      <c r="CP43" s="43"/>
      <c r="CQ43" s="43"/>
      <c r="CR43" s="43"/>
      <c r="CS43" s="43"/>
      <c r="CT43" s="43"/>
      <c r="CU43" s="43">
        <v>0.70833333333333304</v>
      </c>
      <c r="CV43" s="43"/>
      <c r="CW43" s="43"/>
      <c r="CX43" s="43"/>
      <c r="CY43" s="43"/>
      <c r="CZ43" s="43"/>
      <c r="DA43" s="43">
        <v>0.75</v>
      </c>
      <c r="DB43" s="43"/>
      <c r="DC43" s="43"/>
      <c r="DD43" s="43"/>
      <c r="DE43" s="43"/>
      <c r="DF43" s="43"/>
      <c r="DG43" s="43">
        <v>0.79166666666666696</v>
      </c>
      <c r="DH43" s="43"/>
      <c r="DI43" s="43"/>
      <c r="DJ43" s="43"/>
      <c r="DK43" s="43"/>
      <c r="DL43" s="43"/>
      <c r="DM43" s="43">
        <v>0.83333333333333304</v>
      </c>
      <c r="DN43" s="43"/>
      <c r="DO43" s="43"/>
      <c r="DP43" s="43"/>
      <c r="DQ43" s="43"/>
      <c r="DR43" s="43"/>
      <c r="DS43" s="43">
        <v>0.875</v>
      </c>
      <c r="DT43" s="43"/>
      <c r="DU43" s="43"/>
      <c r="DV43" s="43"/>
      <c r="DW43" s="43"/>
      <c r="DX43" s="43"/>
      <c r="DY43" s="43">
        <v>0.91666666666666696</v>
      </c>
      <c r="DZ43" s="43"/>
      <c r="EA43" s="43"/>
      <c r="EB43" s="43"/>
      <c r="EC43" s="43"/>
      <c r="ED43" s="43"/>
      <c r="EE43" s="43">
        <v>0.95833333333333304</v>
      </c>
      <c r="EF43" s="43"/>
      <c r="EG43" s="43"/>
      <c r="EH43" s="43"/>
      <c r="EI43" s="43"/>
      <c r="EJ43" s="43"/>
      <c r="EK43" s="43">
        <v>1</v>
      </c>
      <c r="EL43" s="43"/>
      <c r="EM43" s="43"/>
      <c r="EN43" s="43"/>
      <c r="EO43" s="43"/>
      <c r="EP43" s="43"/>
      <c r="EQ43" s="36">
        <v>4.1666666666666664E-2</v>
      </c>
      <c r="ER43" s="36"/>
      <c r="ES43" s="36"/>
      <c r="ET43" s="36"/>
      <c r="EU43" s="36"/>
      <c r="EV43" s="36"/>
    </row>
    <row r="44" spans="2:152" ht="15.75" hidden="1" thickBot="1" x14ac:dyDescent="0.3">
      <c r="C44" s="4"/>
      <c r="D44" s="45"/>
      <c r="E44" s="45"/>
      <c r="F44" s="46"/>
      <c r="G44" s="46"/>
      <c r="H44" s="6"/>
      <c r="I44" s="5"/>
      <c r="J44" s="46"/>
      <c r="K44" s="46"/>
      <c r="L44" s="46"/>
      <c r="M44" s="46"/>
      <c r="N44" s="5"/>
      <c r="O44" s="5"/>
      <c r="P44" s="46"/>
      <c r="Q44" s="46"/>
      <c r="R44" s="46"/>
      <c r="S44" s="46"/>
      <c r="T44" s="5"/>
      <c r="U44" s="5"/>
      <c r="V44" s="44"/>
      <c r="W44" s="44"/>
      <c r="X44" s="44"/>
      <c r="Y44" s="44"/>
      <c r="Z44" s="5"/>
      <c r="AA44" s="5"/>
      <c r="AB44" s="44"/>
      <c r="AC44" s="44"/>
      <c r="AD44" s="44"/>
      <c r="AE44" s="44"/>
      <c r="AF44" s="5"/>
      <c r="AG44" s="5"/>
      <c r="AH44" s="44"/>
      <c r="AI44" s="44"/>
      <c r="AJ44" s="44"/>
      <c r="AK44" s="44"/>
      <c r="AL44" s="5"/>
      <c r="AM44" s="5"/>
      <c r="AN44" s="44"/>
      <c r="AO44" s="44"/>
      <c r="AP44" s="44"/>
      <c r="AQ44" s="44"/>
      <c r="AR44" s="5"/>
      <c r="AS44" s="5"/>
      <c r="AT44" s="44"/>
      <c r="AU44" s="44"/>
      <c r="AV44" s="44"/>
      <c r="AW44" s="44"/>
      <c r="AX44" s="5"/>
      <c r="AY44" s="5"/>
      <c r="AZ44" s="44"/>
      <c r="BA44" s="44"/>
      <c r="BB44" s="44"/>
      <c r="BC44" s="44"/>
      <c r="BD44" s="5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36"/>
      <c r="ER44" s="36"/>
      <c r="ES44" s="36"/>
      <c r="ET44" s="36"/>
      <c r="EU44" s="36"/>
      <c r="EV44" s="36"/>
    </row>
    <row r="45" spans="2:152" ht="8.25" hidden="1" customHeight="1" x14ac:dyDescent="0.25">
      <c r="B45" s="37">
        <f>B36+1</f>
        <v>44547</v>
      </c>
      <c r="C45" s="38" t="s">
        <v>8</v>
      </c>
      <c r="D45" s="8"/>
      <c r="E45" s="34"/>
      <c r="F45" s="10"/>
      <c r="G45" s="11"/>
      <c r="H45" s="11"/>
      <c r="I45" s="11"/>
      <c r="J45" s="11"/>
      <c r="K45" s="12"/>
      <c r="L45" s="13"/>
      <c r="M45" s="14"/>
      <c r="N45" s="14"/>
      <c r="O45" s="14"/>
      <c r="P45" s="14"/>
      <c r="Q45" s="12"/>
      <c r="R45" s="13"/>
      <c r="S45" s="14"/>
      <c r="T45" s="14"/>
      <c r="U45" s="14"/>
      <c r="V45" s="14"/>
      <c r="W45" s="12"/>
      <c r="X45" s="13"/>
      <c r="Y45" s="14"/>
      <c r="Z45" s="14"/>
      <c r="AA45" s="14"/>
      <c r="AB45" s="14"/>
      <c r="AC45" s="12"/>
      <c r="AD45" s="13"/>
      <c r="AE45" s="14"/>
      <c r="AF45" s="14"/>
      <c r="AG45" s="14"/>
      <c r="AH45" s="14"/>
      <c r="AI45" s="12"/>
      <c r="AJ45" s="13"/>
      <c r="AK45" s="14"/>
      <c r="AL45" s="14"/>
      <c r="AM45" s="14"/>
      <c r="AN45" s="14"/>
      <c r="AO45" s="12"/>
      <c r="AP45" s="13"/>
      <c r="AQ45" s="14"/>
      <c r="AR45" s="14"/>
      <c r="AS45" s="14"/>
      <c r="AT45" s="14"/>
      <c r="AU45" s="12"/>
      <c r="AV45" s="13"/>
      <c r="AW45" s="14"/>
      <c r="AX45" s="14"/>
      <c r="AY45" s="14"/>
      <c r="AZ45" s="14"/>
      <c r="BA45" s="12"/>
      <c r="BB45" s="13"/>
      <c r="BC45" s="14"/>
      <c r="BD45" s="14"/>
      <c r="BE45" s="14"/>
      <c r="BF45" s="14"/>
      <c r="BG45" s="12"/>
      <c r="BH45" s="13"/>
      <c r="BI45" s="14"/>
      <c r="BJ45" s="14"/>
      <c r="BK45" s="14"/>
      <c r="BL45" s="14"/>
      <c r="BM45" s="12"/>
      <c r="BN45" s="13"/>
      <c r="BO45" s="14"/>
      <c r="BP45" s="14"/>
      <c r="BQ45" s="14"/>
      <c r="BR45" s="14"/>
      <c r="BS45" s="12"/>
      <c r="BT45" s="13"/>
      <c r="BU45" s="14"/>
      <c r="BV45" s="14"/>
      <c r="BW45" s="14"/>
      <c r="BX45" s="14"/>
      <c r="BY45" s="12"/>
      <c r="BZ45" s="13"/>
      <c r="CA45" s="14"/>
      <c r="CB45" s="14"/>
      <c r="CC45" s="14"/>
      <c r="CD45" s="14"/>
      <c r="CE45" s="12"/>
      <c r="CF45" s="13"/>
      <c r="CG45" s="14"/>
      <c r="CH45" s="14"/>
      <c r="CI45" s="14"/>
      <c r="CJ45" s="14"/>
      <c r="CK45" s="12"/>
      <c r="CL45" s="13"/>
      <c r="CM45" s="14"/>
      <c r="CN45" s="14"/>
      <c r="CO45" s="14"/>
      <c r="CP45" s="14"/>
      <c r="CQ45" s="12"/>
      <c r="CR45" s="13"/>
      <c r="CS45" s="14"/>
      <c r="CT45" s="14"/>
      <c r="CU45" s="14"/>
      <c r="CV45" s="14"/>
      <c r="CW45" s="12"/>
      <c r="CX45" s="13"/>
      <c r="CY45" s="14"/>
      <c r="CZ45" s="14"/>
      <c r="DA45" s="14"/>
      <c r="DB45" s="14"/>
      <c r="DC45" s="12"/>
      <c r="DD45" s="13"/>
      <c r="DE45" s="14"/>
      <c r="DF45" s="14"/>
      <c r="DG45" s="14"/>
      <c r="DH45" s="14"/>
      <c r="DI45" s="12"/>
      <c r="DJ45" s="13"/>
      <c r="DK45" s="14"/>
      <c r="DL45" s="14"/>
      <c r="DM45" s="14"/>
      <c r="DN45" s="14"/>
      <c r="DO45" s="12"/>
      <c r="DP45" s="13"/>
      <c r="DQ45" s="14"/>
      <c r="DR45" s="14"/>
      <c r="DS45" s="14"/>
      <c r="DT45" s="14"/>
      <c r="DU45" s="12"/>
      <c r="DV45" s="13"/>
      <c r="DW45" s="14"/>
      <c r="DX45" s="14"/>
      <c r="DY45" s="14"/>
      <c r="DZ45" s="14"/>
      <c r="EA45" s="12"/>
      <c r="EB45" s="13"/>
      <c r="EC45" s="14"/>
      <c r="ED45" s="14"/>
      <c r="EE45" s="14"/>
      <c r="EF45" s="14"/>
      <c r="EG45" s="12"/>
      <c r="EH45" s="13"/>
      <c r="EI45" s="14"/>
      <c r="EJ45" s="14"/>
      <c r="EK45" s="14"/>
      <c r="EL45" s="14"/>
      <c r="EM45" s="12"/>
      <c r="EN45" s="13"/>
      <c r="EO45" s="14"/>
      <c r="EP45" s="14"/>
      <c r="EQ45" s="14"/>
      <c r="ER45" s="14"/>
      <c r="ES45" s="12"/>
      <c r="ET45" s="39"/>
    </row>
    <row r="46" spans="2:152" ht="8.25" hidden="1" customHeight="1" x14ac:dyDescent="0.25">
      <c r="B46" s="37"/>
      <c r="C46" s="38"/>
      <c r="D46" s="8"/>
      <c r="E46" s="34"/>
      <c r="F46" s="15"/>
      <c r="G46" s="16"/>
      <c r="H46" s="16"/>
      <c r="I46" s="16"/>
      <c r="J46" s="16"/>
      <c r="K46" s="17"/>
      <c r="L46" s="18"/>
      <c r="M46" s="19"/>
      <c r="N46" s="19"/>
      <c r="O46" s="19"/>
      <c r="P46" s="19"/>
      <c r="Q46" s="17"/>
      <c r="R46" s="18"/>
      <c r="S46" s="19"/>
      <c r="T46" s="19"/>
      <c r="U46" s="19"/>
      <c r="V46" s="19"/>
      <c r="W46" s="17"/>
      <c r="X46" s="18"/>
      <c r="Y46" s="19"/>
      <c r="Z46" s="19"/>
      <c r="AA46" s="19"/>
      <c r="AB46" s="19"/>
      <c r="AC46" s="17"/>
      <c r="AD46" s="18"/>
      <c r="AE46" s="19"/>
      <c r="AF46" s="19"/>
      <c r="AG46" s="19"/>
      <c r="AH46" s="19"/>
      <c r="AI46" s="17"/>
      <c r="AJ46" s="18"/>
      <c r="AK46" s="19"/>
      <c r="AL46" s="19"/>
      <c r="AM46" s="19"/>
      <c r="AN46" s="19"/>
      <c r="AO46" s="17"/>
      <c r="AP46" s="18"/>
      <c r="AQ46" s="19"/>
      <c r="AR46" s="19"/>
      <c r="AS46" s="19"/>
      <c r="AT46" s="19"/>
      <c r="AU46" s="17"/>
      <c r="AV46" s="18"/>
      <c r="AW46" s="19"/>
      <c r="AX46" s="19"/>
      <c r="AY46" s="19"/>
      <c r="AZ46" s="19"/>
      <c r="BA46" s="17"/>
      <c r="BB46" s="18"/>
      <c r="BC46" s="19"/>
      <c r="BD46" s="19"/>
      <c r="BE46" s="19"/>
      <c r="BF46" s="19"/>
      <c r="BG46" s="17"/>
      <c r="BH46" s="18"/>
      <c r="BI46" s="19"/>
      <c r="BJ46" s="19"/>
      <c r="BK46" s="19"/>
      <c r="BL46" s="19"/>
      <c r="BM46" s="17"/>
      <c r="BN46" s="18"/>
      <c r="BO46" s="19"/>
      <c r="BP46" s="19"/>
      <c r="BQ46" s="19"/>
      <c r="BR46" s="19"/>
      <c r="BS46" s="17"/>
      <c r="BT46" s="18"/>
      <c r="BU46" s="19"/>
      <c r="BV46" s="19"/>
      <c r="BW46" s="19"/>
      <c r="BX46" s="19"/>
      <c r="BY46" s="17"/>
      <c r="BZ46" s="18"/>
      <c r="CA46" s="19"/>
      <c r="CB46" s="19"/>
      <c r="CC46" s="19"/>
      <c r="CD46" s="19"/>
      <c r="CE46" s="17"/>
      <c r="CF46" s="18"/>
      <c r="CG46" s="19"/>
      <c r="CH46" s="19"/>
      <c r="CI46" s="19"/>
      <c r="CJ46" s="19"/>
      <c r="CK46" s="17"/>
      <c r="CL46" s="18"/>
      <c r="CM46" s="19"/>
      <c r="CN46" s="19"/>
      <c r="CO46" s="19"/>
      <c r="CP46" s="19"/>
      <c r="CQ46" s="17"/>
      <c r="CR46" s="18"/>
      <c r="CS46" s="19"/>
      <c r="CT46" s="19"/>
      <c r="CU46" s="19"/>
      <c r="CV46" s="19"/>
      <c r="CW46" s="17"/>
      <c r="CX46" s="18"/>
      <c r="CY46" s="19"/>
      <c r="CZ46" s="19"/>
      <c r="DA46" s="19"/>
      <c r="DB46" s="19"/>
      <c r="DC46" s="17"/>
      <c r="DD46" s="18"/>
      <c r="DE46" s="19"/>
      <c r="DF46" s="19"/>
      <c r="DG46" s="19"/>
      <c r="DH46" s="19"/>
      <c r="DI46" s="17"/>
      <c r="DJ46" s="18"/>
      <c r="DK46" s="19"/>
      <c r="DL46" s="19"/>
      <c r="DM46" s="19"/>
      <c r="DN46" s="19"/>
      <c r="DO46" s="17"/>
      <c r="DP46" s="18"/>
      <c r="DQ46" s="19"/>
      <c r="DR46" s="19"/>
      <c r="DS46" s="19"/>
      <c r="DT46" s="19"/>
      <c r="DU46" s="17"/>
      <c r="DV46" s="18"/>
      <c r="DW46" s="19"/>
      <c r="DX46" s="19"/>
      <c r="DY46" s="19"/>
      <c r="DZ46" s="19"/>
      <c r="EA46" s="17"/>
      <c r="EB46" s="18"/>
      <c r="EC46" s="19"/>
      <c r="ED46" s="19"/>
      <c r="EE46" s="19"/>
      <c r="EF46" s="19"/>
      <c r="EG46" s="17"/>
      <c r="EH46" s="18"/>
      <c r="EI46" s="19"/>
      <c r="EJ46" s="19"/>
      <c r="EK46" s="19"/>
      <c r="EL46" s="19"/>
      <c r="EM46" s="17"/>
      <c r="EN46" s="18"/>
      <c r="EO46" s="19"/>
      <c r="EP46" s="19"/>
      <c r="EQ46" s="19"/>
      <c r="ER46" s="19"/>
      <c r="ES46" s="17"/>
      <c r="ET46" s="39"/>
    </row>
    <row r="47" spans="2:152" ht="8.25" hidden="1" customHeight="1" thickBot="1" x14ac:dyDescent="0.3">
      <c r="B47" s="37"/>
      <c r="C47" s="38"/>
      <c r="D47" s="8"/>
      <c r="E47" s="34"/>
      <c r="F47" s="20"/>
      <c r="G47" s="21"/>
      <c r="H47" s="21"/>
      <c r="I47" s="21"/>
      <c r="J47" s="21"/>
      <c r="K47" s="22"/>
      <c r="L47" s="23"/>
      <c r="M47" s="24"/>
      <c r="N47" s="24"/>
      <c r="O47" s="24"/>
      <c r="P47" s="24"/>
      <c r="Q47" s="22"/>
      <c r="R47" s="23"/>
      <c r="S47" s="24"/>
      <c r="T47" s="24"/>
      <c r="U47" s="24"/>
      <c r="V47" s="24"/>
      <c r="W47" s="22"/>
      <c r="X47" s="23"/>
      <c r="Y47" s="24"/>
      <c r="Z47" s="24"/>
      <c r="AA47" s="24"/>
      <c r="AB47" s="24"/>
      <c r="AC47" s="22"/>
      <c r="AD47" s="23"/>
      <c r="AE47" s="24"/>
      <c r="AF47" s="24"/>
      <c r="AG47" s="24"/>
      <c r="AH47" s="24"/>
      <c r="AI47" s="22"/>
      <c r="AJ47" s="23"/>
      <c r="AK47" s="24"/>
      <c r="AL47" s="24"/>
      <c r="AM47" s="24"/>
      <c r="AN47" s="24"/>
      <c r="AO47" s="22"/>
      <c r="AP47" s="23"/>
      <c r="AQ47" s="24"/>
      <c r="AR47" s="24"/>
      <c r="AS47" s="24"/>
      <c r="AT47" s="24"/>
      <c r="AU47" s="22"/>
      <c r="AV47" s="23"/>
      <c r="AW47" s="24"/>
      <c r="AX47" s="24"/>
      <c r="AY47" s="24"/>
      <c r="AZ47" s="24"/>
      <c r="BA47" s="22"/>
      <c r="BB47" s="23"/>
      <c r="BC47" s="24"/>
      <c r="BD47" s="24"/>
      <c r="BE47" s="24"/>
      <c r="BF47" s="24"/>
      <c r="BG47" s="22"/>
      <c r="BH47" s="23"/>
      <c r="BI47" s="24"/>
      <c r="BJ47" s="24"/>
      <c r="BK47" s="24"/>
      <c r="BL47" s="24"/>
      <c r="BM47" s="22"/>
      <c r="BN47" s="23"/>
      <c r="BO47" s="24"/>
      <c r="BP47" s="24"/>
      <c r="BQ47" s="24"/>
      <c r="BR47" s="24"/>
      <c r="BS47" s="22"/>
      <c r="BT47" s="23"/>
      <c r="BU47" s="24"/>
      <c r="BV47" s="24"/>
      <c r="BW47" s="24"/>
      <c r="BX47" s="24"/>
      <c r="BY47" s="22"/>
      <c r="BZ47" s="23"/>
      <c r="CA47" s="24"/>
      <c r="CB47" s="24"/>
      <c r="CC47" s="24"/>
      <c r="CD47" s="24"/>
      <c r="CE47" s="22"/>
      <c r="CF47" s="23"/>
      <c r="CG47" s="24"/>
      <c r="CH47" s="24"/>
      <c r="CI47" s="24"/>
      <c r="CJ47" s="24"/>
      <c r="CK47" s="22"/>
      <c r="CL47" s="23"/>
      <c r="CM47" s="24"/>
      <c r="CN47" s="24"/>
      <c r="CO47" s="24"/>
      <c r="CP47" s="24"/>
      <c r="CQ47" s="22"/>
      <c r="CR47" s="23"/>
      <c r="CS47" s="24"/>
      <c r="CT47" s="24"/>
      <c r="CU47" s="24"/>
      <c r="CV47" s="24"/>
      <c r="CW47" s="22"/>
      <c r="CX47" s="23"/>
      <c r="CY47" s="24"/>
      <c r="CZ47" s="24"/>
      <c r="DA47" s="24"/>
      <c r="DB47" s="24"/>
      <c r="DC47" s="22"/>
      <c r="DD47" s="23"/>
      <c r="DE47" s="24"/>
      <c r="DF47" s="24"/>
      <c r="DG47" s="24"/>
      <c r="DH47" s="24"/>
      <c r="DI47" s="22"/>
      <c r="DJ47" s="23"/>
      <c r="DK47" s="24"/>
      <c r="DL47" s="24"/>
      <c r="DM47" s="24"/>
      <c r="DN47" s="24"/>
      <c r="DO47" s="22"/>
      <c r="DP47" s="23"/>
      <c r="DQ47" s="24"/>
      <c r="DR47" s="24"/>
      <c r="DS47" s="24"/>
      <c r="DT47" s="24"/>
      <c r="DU47" s="22"/>
      <c r="DV47" s="23"/>
      <c r="DW47" s="24"/>
      <c r="DX47" s="24"/>
      <c r="DY47" s="24"/>
      <c r="DZ47" s="24"/>
      <c r="EA47" s="22"/>
      <c r="EB47" s="23"/>
      <c r="EC47" s="24"/>
      <c r="ED47" s="24"/>
      <c r="EE47" s="24"/>
      <c r="EF47" s="24"/>
      <c r="EG47" s="22"/>
      <c r="EH47" s="23"/>
      <c r="EI47" s="24"/>
      <c r="EJ47" s="24"/>
      <c r="EK47" s="24"/>
      <c r="EL47" s="24"/>
      <c r="EM47" s="22"/>
      <c r="EN47" s="23"/>
      <c r="EO47" s="24"/>
      <c r="EP47" s="24"/>
      <c r="EQ47" s="24"/>
      <c r="ER47" s="24"/>
      <c r="ES47" s="22"/>
      <c r="ET47" s="40"/>
    </row>
    <row r="48" spans="2:152" ht="8.25" hidden="1" customHeight="1" x14ac:dyDescent="0.25">
      <c r="B48" s="37"/>
      <c r="C48" s="41" t="s">
        <v>9</v>
      </c>
      <c r="D48" s="25"/>
      <c r="E48" s="35"/>
      <c r="F48" s="26"/>
      <c r="G48" s="19"/>
      <c r="H48" s="19"/>
      <c r="I48" s="19"/>
      <c r="J48" s="19"/>
      <c r="K48" s="17"/>
      <c r="L48" s="18"/>
      <c r="M48" s="19"/>
      <c r="N48" s="19"/>
      <c r="O48" s="19"/>
      <c r="P48" s="19"/>
      <c r="Q48" s="17"/>
      <c r="R48" s="18"/>
      <c r="S48" s="19"/>
      <c r="T48" s="19"/>
      <c r="U48" s="19"/>
      <c r="V48" s="19"/>
      <c r="W48" s="17"/>
      <c r="X48" s="18"/>
      <c r="Y48" s="19"/>
      <c r="Z48" s="19"/>
      <c r="AA48" s="19"/>
      <c r="AB48" s="19"/>
      <c r="AC48" s="17"/>
      <c r="AD48" s="18"/>
      <c r="AE48" s="19"/>
      <c r="AF48" s="19"/>
      <c r="AG48" s="19"/>
      <c r="AH48" s="19"/>
      <c r="AI48" s="17"/>
      <c r="AJ48" s="18"/>
      <c r="AK48" s="19"/>
      <c r="AL48" s="19"/>
      <c r="AM48" s="19"/>
      <c r="AN48" s="19"/>
      <c r="AO48" s="17"/>
      <c r="AP48" s="18"/>
      <c r="AQ48" s="19"/>
      <c r="AR48" s="19"/>
      <c r="AS48" s="19"/>
      <c r="AT48" s="19"/>
      <c r="AU48" s="17"/>
      <c r="AV48" s="18"/>
      <c r="AW48" s="19"/>
      <c r="AX48" s="19"/>
      <c r="AY48" s="19"/>
      <c r="AZ48" s="19"/>
      <c r="BA48" s="17"/>
      <c r="BB48" s="18"/>
      <c r="BC48" s="19"/>
      <c r="BD48" s="19"/>
      <c r="BE48" s="19"/>
      <c r="BF48" s="19"/>
      <c r="BG48" s="17"/>
      <c r="BH48" s="18"/>
      <c r="BI48" s="19"/>
      <c r="BJ48" s="19"/>
      <c r="BK48" s="19"/>
      <c r="BL48" s="19"/>
      <c r="BM48" s="17"/>
      <c r="BN48" s="18"/>
      <c r="BO48" s="19"/>
      <c r="BP48" s="19"/>
      <c r="BQ48" s="19"/>
      <c r="BR48" s="19"/>
      <c r="BS48" s="17"/>
      <c r="BT48" s="18"/>
      <c r="BU48" s="19"/>
      <c r="BV48" s="19"/>
      <c r="BW48" s="19"/>
      <c r="BX48" s="19"/>
      <c r="BY48" s="17"/>
      <c r="BZ48" s="18"/>
      <c r="CA48" s="19"/>
      <c r="CB48" s="19"/>
      <c r="CC48" s="19"/>
      <c r="CD48" s="19"/>
      <c r="CE48" s="17"/>
      <c r="CF48" s="18"/>
      <c r="CG48" s="19"/>
      <c r="CH48" s="19"/>
      <c r="CI48" s="19"/>
      <c r="CJ48" s="19"/>
      <c r="CK48" s="17"/>
      <c r="CL48" s="18"/>
      <c r="CM48" s="19"/>
      <c r="CN48" s="19"/>
      <c r="CO48" s="19"/>
      <c r="CP48" s="19"/>
      <c r="CQ48" s="17"/>
      <c r="CR48" s="18"/>
      <c r="CS48" s="19"/>
      <c r="CT48" s="19"/>
      <c r="CU48" s="19"/>
      <c r="CV48" s="19"/>
      <c r="CW48" s="17"/>
      <c r="CX48" s="18"/>
      <c r="CY48" s="19"/>
      <c r="CZ48" s="19"/>
      <c r="DA48" s="19"/>
      <c r="DB48" s="19"/>
      <c r="DC48" s="17"/>
      <c r="DD48" s="18"/>
      <c r="DE48" s="19"/>
      <c r="DF48" s="19"/>
      <c r="DG48" s="19"/>
      <c r="DH48" s="19"/>
      <c r="DI48" s="17"/>
      <c r="DJ48" s="18"/>
      <c r="DK48" s="19"/>
      <c r="DL48" s="19"/>
      <c r="DM48" s="19"/>
      <c r="DN48" s="19"/>
      <c r="DO48" s="17"/>
      <c r="DP48" s="18"/>
      <c r="DQ48" s="19"/>
      <c r="DR48" s="19"/>
      <c r="DS48" s="19"/>
      <c r="DT48" s="19"/>
      <c r="DU48" s="17"/>
      <c r="DV48" s="18"/>
      <c r="DW48" s="19"/>
      <c r="DX48" s="19"/>
      <c r="DY48" s="19"/>
      <c r="DZ48" s="19"/>
      <c r="EA48" s="17"/>
      <c r="EB48" s="18"/>
      <c r="EC48" s="19"/>
      <c r="ED48" s="19"/>
      <c r="EE48" s="19"/>
      <c r="EF48" s="19"/>
      <c r="EG48" s="17"/>
      <c r="EH48" s="18"/>
      <c r="EI48" s="19"/>
      <c r="EJ48" s="19"/>
      <c r="EK48" s="19"/>
      <c r="EL48" s="19"/>
      <c r="EM48" s="17"/>
      <c r="EN48" s="18"/>
      <c r="EO48" s="19"/>
      <c r="EP48" s="19"/>
      <c r="EQ48" s="19"/>
      <c r="ER48" s="19"/>
      <c r="ES48" s="17"/>
      <c r="ET48" s="42"/>
    </row>
    <row r="49" spans="2:152" ht="8.25" hidden="1" customHeight="1" x14ac:dyDescent="0.25">
      <c r="B49" s="37"/>
      <c r="C49" s="41"/>
      <c r="D49" s="25"/>
      <c r="E49" s="35"/>
      <c r="F49" s="26"/>
      <c r="G49" s="19"/>
      <c r="H49" s="19"/>
      <c r="I49" s="19"/>
      <c r="J49" s="19"/>
      <c r="K49" s="17"/>
      <c r="L49" s="18"/>
      <c r="M49" s="19"/>
      <c r="N49" s="19"/>
      <c r="O49" s="19"/>
      <c r="P49" s="19"/>
      <c r="Q49" s="17"/>
      <c r="R49" s="18"/>
      <c r="S49" s="19"/>
      <c r="T49" s="19"/>
      <c r="U49" s="19"/>
      <c r="V49" s="19"/>
      <c r="W49" s="17"/>
      <c r="X49" s="18"/>
      <c r="Y49" s="19"/>
      <c r="Z49" s="19"/>
      <c r="AA49" s="19"/>
      <c r="AB49" s="19"/>
      <c r="AC49" s="17"/>
      <c r="AD49" s="18"/>
      <c r="AE49" s="19"/>
      <c r="AF49" s="19"/>
      <c r="AG49" s="19"/>
      <c r="AH49" s="19"/>
      <c r="AI49" s="17"/>
      <c r="AJ49" s="18"/>
      <c r="AK49" s="19"/>
      <c r="AL49" s="19"/>
      <c r="AM49" s="19"/>
      <c r="AN49" s="19"/>
      <c r="AO49" s="17"/>
      <c r="AP49" s="18"/>
      <c r="AQ49" s="19"/>
      <c r="AR49" s="19"/>
      <c r="AS49" s="19"/>
      <c r="AT49" s="19"/>
      <c r="AU49" s="17"/>
      <c r="AV49" s="18"/>
      <c r="AW49" s="19"/>
      <c r="AX49" s="19"/>
      <c r="AY49" s="19"/>
      <c r="AZ49" s="19"/>
      <c r="BA49" s="17"/>
      <c r="BB49" s="18"/>
      <c r="BC49" s="19"/>
      <c r="BD49" s="19"/>
      <c r="BE49" s="19"/>
      <c r="BF49" s="19"/>
      <c r="BG49" s="17"/>
      <c r="BH49" s="18"/>
      <c r="BI49" s="19"/>
      <c r="BJ49" s="19"/>
      <c r="BK49" s="19"/>
      <c r="BL49" s="19"/>
      <c r="BM49" s="17"/>
      <c r="BN49" s="18"/>
      <c r="BO49" s="19"/>
      <c r="BP49" s="19"/>
      <c r="BQ49" s="19"/>
      <c r="BR49" s="19"/>
      <c r="BS49" s="17"/>
      <c r="BT49" s="18"/>
      <c r="BU49" s="19"/>
      <c r="BV49" s="19"/>
      <c r="BW49" s="19"/>
      <c r="BX49" s="19"/>
      <c r="BY49" s="17"/>
      <c r="BZ49" s="18"/>
      <c r="CA49" s="19"/>
      <c r="CB49" s="19"/>
      <c r="CC49" s="19"/>
      <c r="CD49" s="19"/>
      <c r="CE49" s="17"/>
      <c r="CF49" s="18"/>
      <c r="CG49" s="19"/>
      <c r="CH49" s="19"/>
      <c r="CI49" s="19"/>
      <c r="CJ49" s="19"/>
      <c r="CK49" s="17"/>
      <c r="CL49" s="18"/>
      <c r="CM49" s="19"/>
      <c r="CN49" s="19"/>
      <c r="CO49" s="19"/>
      <c r="CP49" s="19"/>
      <c r="CQ49" s="17"/>
      <c r="CR49" s="18"/>
      <c r="CS49" s="19"/>
      <c r="CT49" s="19"/>
      <c r="CU49" s="19"/>
      <c r="CV49" s="19"/>
      <c r="CW49" s="17"/>
      <c r="CX49" s="18"/>
      <c r="CY49" s="19"/>
      <c r="CZ49" s="19"/>
      <c r="DA49" s="19"/>
      <c r="DB49" s="19"/>
      <c r="DC49" s="17"/>
      <c r="DD49" s="18"/>
      <c r="DE49" s="19"/>
      <c r="DF49" s="19"/>
      <c r="DG49" s="19"/>
      <c r="DH49" s="19"/>
      <c r="DI49" s="17"/>
      <c r="DJ49" s="18"/>
      <c r="DK49" s="19"/>
      <c r="DL49" s="19"/>
      <c r="DM49" s="19"/>
      <c r="DN49" s="19"/>
      <c r="DO49" s="17"/>
      <c r="DP49" s="18"/>
      <c r="DQ49" s="19"/>
      <c r="DR49" s="19"/>
      <c r="DS49" s="19"/>
      <c r="DT49" s="19"/>
      <c r="DU49" s="17"/>
      <c r="DV49" s="18"/>
      <c r="DW49" s="19"/>
      <c r="DX49" s="19"/>
      <c r="DY49" s="19"/>
      <c r="DZ49" s="19"/>
      <c r="EA49" s="17"/>
      <c r="EB49" s="18"/>
      <c r="EC49" s="19"/>
      <c r="ED49" s="19"/>
      <c r="EE49" s="19"/>
      <c r="EF49" s="19"/>
      <c r="EG49" s="17"/>
      <c r="EH49" s="18"/>
      <c r="EI49" s="19"/>
      <c r="EJ49" s="19"/>
      <c r="EK49" s="19"/>
      <c r="EL49" s="19"/>
      <c r="EM49" s="17"/>
      <c r="EN49" s="18"/>
      <c r="EO49" s="19"/>
      <c r="EP49" s="19"/>
      <c r="EQ49" s="19"/>
      <c r="ER49" s="19"/>
      <c r="ES49" s="17"/>
      <c r="ET49" s="42"/>
    </row>
    <row r="50" spans="2:152" ht="8.25" hidden="1" customHeight="1" thickBot="1" x14ac:dyDescent="0.3">
      <c r="B50" s="37"/>
      <c r="C50" s="41"/>
      <c r="D50" s="25"/>
      <c r="E50" s="35"/>
      <c r="F50" s="27"/>
      <c r="G50" s="28"/>
      <c r="H50" s="28"/>
      <c r="I50" s="28"/>
      <c r="J50" s="28"/>
      <c r="K50" s="29"/>
      <c r="L50" s="30"/>
      <c r="M50" s="28"/>
      <c r="N50" s="28"/>
      <c r="O50" s="28"/>
      <c r="P50" s="28"/>
      <c r="Q50" s="29"/>
      <c r="R50" s="30"/>
      <c r="S50" s="28"/>
      <c r="T50" s="28"/>
      <c r="U50" s="28"/>
      <c r="V50" s="28"/>
      <c r="W50" s="29"/>
      <c r="X50" s="30"/>
      <c r="Y50" s="28"/>
      <c r="Z50" s="28"/>
      <c r="AA50" s="28"/>
      <c r="AB50" s="28"/>
      <c r="AC50" s="29"/>
      <c r="AD50" s="30"/>
      <c r="AE50" s="28"/>
      <c r="AF50" s="28"/>
      <c r="AG50" s="28"/>
      <c r="AH50" s="28"/>
      <c r="AI50" s="29"/>
      <c r="AJ50" s="30"/>
      <c r="AK50" s="28"/>
      <c r="AL50" s="28"/>
      <c r="AM50" s="28"/>
      <c r="AN50" s="28"/>
      <c r="AO50" s="29"/>
      <c r="AP50" s="30"/>
      <c r="AQ50" s="28"/>
      <c r="AR50" s="28"/>
      <c r="AS50" s="28"/>
      <c r="AT50" s="28"/>
      <c r="AU50" s="29"/>
      <c r="AV50" s="30"/>
      <c r="AW50" s="28"/>
      <c r="AX50" s="28"/>
      <c r="AY50" s="28"/>
      <c r="AZ50" s="28"/>
      <c r="BA50" s="29"/>
      <c r="BB50" s="30"/>
      <c r="BC50" s="28"/>
      <c r="BD50" s="28"/>
      <c r="BE50" s="28"/>
      <c r="BF50" s="28"/>
      <c r="BG50" s="29"/>
      <c r="BH50" s="30"/>
      <c r="BI50" s="28"/>
      <c r="BJ50" s="28"/>
      <c r="BK50" s="28"/>
      <c r="BL50" s="28"/>
      <c r="BM50" s="29"/>
      <c r="BN50" s="30"/>
      <c r="BO50" s="28"/>
      <c r="BP50" s="28"/>
      <c r="BQ50" s="28"/>
      <c r="BR50" s="28"/>
      <c r="BS50" s="29"/>
      <c r="BT50" s="30"/>
      <c r="BU50" s="28"/>
      <c r="BV50" s="28"/>
      <c r="BW50" s="28"/>
      <c r="BX50" s="28"/>
      <c r="BY50" s="29"/>
      <c r="BZ50" s="30"/>
      <c r="CA50" s="28"/>
      <c r="CB50" s="28"/>
      <c r="CC50" s="28"/>
      <c r="CD50" s="28"/>
      <c r="CE50" s="29"/>
      <c r="CF50" s="30"/>
      <c r="CG50" s="28"/>
      <c r="CH50" s="28"/>
      <c r="CI50" s="28"/>
      <c r="CJ50" s="28"/>
      <c r="CK50" s="29"/>
      <c r="CL50" s="30"/>
      <c r="CM50" s="28"/>
      <c r="CN50" s="28"/>
      <c r="CO50" s="28"/>
      <c r="CP50" s="28"/>
      <c r="CQ50" s="29"/>
      <c r="CR50" s="30"/>
      <c r="CS50" s="28"/>
      <c r="CT50" s="28"/>
      <c r="CU50" s="28"/>
      <c r="CV50" s="28"/>
      <c r="CW50" s="29"/>
      <c r="CX50" s="30"/>
      <c r="CY50" s="28"/>
      <c r="CZ50" s="28"/>
      <c r="DA50" s="28"/>
      <c r="DB50" s="28"/>
      <c r="DC50" s="29"/>
      <c r="DD50" s="30"/>
      <c r="DE50" s="28"/>
      <c r="DF50" s="28"/>
      <c r="DG50" s="28"/>
      <c r="DH50" s="28"/>
      <c r="DI50" s="29"/>
      <c r="DJ50" s="30"/>
      <c r="DK50" s="28"/>
      <c r="DL50" s="28"/>
      <c r="DM50" s="28"/>
      <c r="DN50" s="28"/>
      <c r="DO50" s="29"/>
      <c r="DP50" s="30"/>
      <c r="DQ50" s="28"/>
      <c r="DR50" s="28"/>
      <c r="DS50" s="28"/>
      <c r="DT50" s="28"/>
      <c r="DU50" s="29"/>
      <c r="DV50" s="30"/>
      <c r="DW50" s="28"/>
      <c r="DX50" s="28"/>
      <c r="DY50" s="28"/>
      <c r="DZ50" s="28"/>
      <c r="EA50" s="29"/>
      <c r="EB50" s="30"/>
      <c r="EC50" s="28"/>
      <c r="ED50" s="28"/>
      <c r="EE50" s="28"/>
      <c r="EF50" s="28"/>
      <c r="EG50" s="29"/>
      <c r="EH50" s="30"/>
      <c r="EI50" s="28"/>
      <c r="EJ50" s="28"/>
      <c r="EK50" s="28"/>
      <c r="EL50" s="28"/>
      <c r="EM50" s="29"/>
      <c r="EN50" s="30"/>
      <c r="EO50" s="28"/>
      <c r="EP50" s="28"/>
      <c r="EQ50" s="28"/>
      <c r="ER50" s="28"/>
      <c r="ES50" s="29"/>
      <c r="ET50" s="42"/>
    </row>
    <row r="51" spans="2:152" hidden="1" x14ac:dyDescent="0.25"/>
    <row r="52" spans="2:152" hidden="1" x14ac:dyDescent="0.25">
      <c r="C52" s="4"/>
      <c r="D52" s="45">
        <v>4.1666666666666664E-2</v>
      </c>
      <c r="E52" s="45"/>
      <c r="F52" s="45"/>
      <c r="G52" s="45"/>
      <c r="H52" s="4"/>
      <c r="I52" s="5"/>
      <c r="J52" s="45">
        <v>8.3333333333333329E-2</v>
      </c>
      <c r="K52" s="45"/>
      <c r="L52" s="45"/>
      <c r="M52" s="45"/>
      <c r="N52" s="5"/>
      <c r="O52" s="5"/>
      <c r="P52" s="45">
        <v>0.125</v>
      </c>
      <c r="Q52" s="45"/>
      <c r="R52" s="45"/>
      <c r="S52" s="45"/>
      <c r="T52" s="5"/>
      <c r="U52" s="5"/>
      <c r="V52" s="43">
        <v>0.16666666666666666</v>
      </c>
      <c r="W52" s="43"/>
      <c r="X52" s="43"/>
      <c r="Y52" s="43"/>
      <c r="Z52" s="5"/>
      <c r="AA52" s="5"/>
      <c r="AB52" s="43">
        <v>0.20833333333333334</v>
      </c>
      <c r="AC52" s="43"/>
      <c r="AD52" s="43"/>
      <c r="AE52" s="43"/>
      <c r="AF52" s="5"/>
      <c r="AG52" s="5"/>
      <c r="AH52" s="43">
        <v>0.25</v>
      </c>
      <c r="AI52" s="43"/>
      <c r="AJ52" s="43"/>
      <c r="AK52" s="43"/>
      <c r="AL52" s="5"/>
      <c r="AM52" s="5"/>
      <c r="AN52" s="43">
        <v>0.29166666666666669</v>
      </c>
      <c r="AO52" s="43"/>
      <c r="AP52" s="43"/>
      <c r="AQ52" s="43"/>
      <c r="AR52" s="5"/>
      <c r="AS52" s="5"/>
      <c r="AT52" s="43">
        <v>0.33333333333333331</v>
      </c>
      <c r="AU52" s="43"/>
      <c r="AV52" s="43"/>
      <c r="AW52" s="43"/>
      <c r="AX52" s="5"/>
      <c r="AY52" s="5"/>
      <c r="AZ52" s="43">
        <v>0.375</v>
      </c>
      <c r="BA52" s="43"/>
      <c r="BB52" s="43"/>
      <c r="BC52" s="43"/>
      <c r="BD52" s="5"/>
      <c r="BE52" s="43">
        <v>0.41666666666666669</v>
      </c>
      <c r="BF52" s="43"/>
      <c r="BG52" s="43"/>
      <c r="BH52" s="43"/>
      <c r="BI52" s="43"/>
      <c r="BJ52" s="43"/>
      <c r="BK52" s="43">
        <v>0.45833333333333331</v>
      </c>
      <c r="BL52" s="43"/>
      <c r="BM52" s="43"/>
      <c r="BN52" s="43"/>
      <c r="BO52" s="43"/>
      <c r="BP52" s="43"/>
      <c r="BQ52" s="43">
        <v>0.5</v>
      </c>
      <c r="BR52" s="43"/>
      <c r="BS52" s="43"/>
      <c r="BT52" s="43"/>
      <c r="BU52" s="43"/>
      <c r="BV52" s="43"/>
      <c r="BW52" s="43">
        <v>0.54166666666666696</v>
      </c>
      <c r="BX52" s="43"/>
      <c r="BY52" s="43"/>
      <c r="BZ52" s="43"/>
      <c r="CA52" s="43"/>
      <c r="CB52" s="43"/>
      <c r="CC52" s="43">
        <v>0.58333333333333304</v>
      </c>
      <c r="CD52" s="43"/>
      <c r="CE52" s="43"/>
      <c r="CF52" s="43"/>
      <c r="CG52" s="43"/>
      <c r="CH52" s="43"/>
      <c r="CI52" s="43">
        <v>0.625</v>
      </c>
      <c r="CJ52" s="43"/>
      <c r="CK52" s="43"/>
      <c r="CL52" s="43"/>
      <c r="CM52" s="43"/>
      <c r="CN52" s="43"/>
      <c r="CO52" s="43">
        <v>0.66666666666666696</v>
      </c>
      <c r="CP52" s="43"/>
      <c r="CQ52" s="43"/>
      <c r="CR52" s="43"/>
      <c r="CS52" s="43"/>
      <c r="CT52" s="43"/>
      <c r="CU52" s="43">
        <v>0.70833333333333304</v>
      </c>
      <c r="CV52" s="43"/>
      <c r="CW52" s="43"/>
      <c r="CX52" s="43"/>
      <c r="CY52" s="43"/>
      <c r="CZ52" s="43"/>
      <c r="DA52" s="43">
        <v>0.75</v>
      </c>
      <c r="DB52" s="43"/>
      <c r="DC52" s="43"/>
      <c r="DD52" s="43"/>
      <c r="DE52" s="43"/>
      <c r="DF52" s="43"/>
      <c r="DG52" s="43">
        <v>0.79166666666666696</v>
      </c>
      <c r="DH52" s="43"/>
      <c r="DI52" s="43"/>
      <c r="DJ52" s="43"/>
      <c r="DK52" s="43"/>
      <c r="DL52" s="43"/>
      <c r="DM52" s="43">
        <v>0.83333333333333304</v>
      </c>
      <c r="DN52" s="43"/>
      <c r="DO52" s="43"/>
      <c r="DP52" s="43"/>
      <c r="DQ52" s="43"/>
      <c r="DR52" s="43"/>
      <c r="DS52" s="43">
        <v>0.875</v>
      </c>
      <c r="DT52" s="43"/>
      <c r="DU52" s="43"/>
      <c r="DV52" s="43"/>
      <c r="DW52" s="43"/>
      <c r="DX52" s="43"/>
      <c r="DY52" s="43">
        <v>0.91666666666666696</v>
      </c>
      <c r="DZ52" s="43"/>
      <c r="EA52" s="43"/>
      <c r="EB52" s="43"/>
      <c r="EC52" s="43"/>
      <c r="ED52" s="43"/>
      <c r="EE52" s="43">
        <v>0.95833333333333304</v>
      </c>
      <c r="EF52" s="43"/>
      <c r="EG52" s="43"/>
      <c r="EH52" s="43"/>
      <c r="EI52" s="43"/>
      <c r="EJ52" s="43"/>
      <c r="EK52" s="43">
        <v>1</v>
      </c>
      <c r="EL52" s="43"/>
      <c r="EM52" s="43"/>
      <c r="EN52" s="43"/>
      <c r="EO52" s="43"/>
      <c r="EP52" s="43"/>
      <c r="EQ52" s="36">
        <v>4.1666666666666664E-2</v>
      </c>
      <c r="ER52" s="36"/>
      <c r="ES52" s="36"/>
      <c r="ET52" s="36"/>
      <c r="EU52" s="36"/>
      <c r="EV52" s="36"/>
    </row>
    <row r="53" spans="2:152" ht="15.75" hidden="1" thickBot="1" x14ac:dyDescent="0.3">
      <c r="C53" s="4"/>
      <c r="D53" s="45"/>
      <c r="E53" s="45"/>
      <c r="F53" s="46"/>
      <c r="G53" s="46"/>
      <c r="H53" s="6"/>
      <c r="I53" s="5"/>
      <c r="J53" s="46"/>
      <c r="K53" s="46"/>
      <c r="L53" s="46"/>
      <c r="M53" s="46"/>
      <c r="N53" s="5"/>
      <c r="O53" s="5"/>
      <c r="P53" s="46"/>
      <c r="Q53" s="46"/>
      <c r="R53" s="46"/>
      <c r="S53" s="46"/>
      <c r="T53" s="5"/>
      <c r="U53" s="5"/>
      <c r="V53" s="44"/>
      <c r="W53" s="44"/>
      <c r="X53" s="44"/>
      <c r="Y53" s="44"/>
      <c r="Z53" s="5"/>
      <c r="AA53" s="5"/>
      <c r="AB53" s="44"/>
      <c r="AC53" s="44"/>
      <c r="AD53" s="44"/>
      <c r="AE53" s="44"/>
      <c r="AF53" s="5"/>
      <c r="AG53" s="5"/>
      <c r="AH53" s="44"/>
      <c r="AI53" s="44"/>
      <c r="AJ53" s="44"/>
      <c r="AK53" s="44"/>
      <c r="AL53" s="5"/>
      <c r="AM53" s="5"/>
      <c r="AN53" s="44"/>
      <c r="AO53" s="44"/>
      <c r="AP53" s="44"/>
      <c r="AQ53" s="44"/>
      <c r="AR53" s="5"/>
      <c r="AS53" s="5"/>
      <c r="AT53" s="44"/>
      <c r="AU53" s="44"/>
      <c r="AV53" s="44"/>
      <c r="AW53" s="44"/>
      <c r="AX53" s="5"/>
      <c r="AY53" s="5"/>
      <c r="AZ53" s="44"/>
      <c r="BA53" s="44"/>
      <c r="BB53" s="44"/>
      <c r="BC53" s="44"/>
      <c r="BD53" s="5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36"/>
      <c r="ER53" s="36"/>
      <c r="ES53" s="36"/>
      <c r="ET53" s="36"/>
      <c r="EU53" s="36"/>
      <c r="EV53" s="36"/>
    </row>
    <row r="54" spans="2:152" ht="8.25" hidden="1" customHeight="1" x14ac:dyDescent="0.25">
      <c r="B54" s="37">
        <f>B45+1</f>
        <v>44548</v>
      </c>
      <c r="C54" s="38" t="s">
        <v>8</v>
      </c>
      <c r="D54" s="8"/>
      <c r="E54" s="34"/>
      <c r="F54" s="10"/>
      <c r="G54" s="11"/>
      <c r="H54" s="11"/>
      <c r="I54" s="11"/>
      <c r="J54" s="11"/>
      <c r="K54" s="12"/>
      <c r="L54" s="13"/>
      <c r="M54" s="14"/>
      <c r="N54" s="14"/>
      <c r="O54" s="14"/>
      <c r="P54" s="14"/>
      <c r="Q54" s="12"/>
      <c r="R54" s="13"/>
      <c r="S54" s="14"/>
      <c r="T54" s="14"/>
      <c r="U54" s="14"/>
      <c r="V54" s="14"/>
      <c r="W54" s="12"/>
      <c r="X54" s="13"/>
      <c r="Y54" s="14"/>
      <c r="Z54" s="14"/>
      <c r="AA54" s="14"/>
      <c r="AB54" s="14"/>
      <c r="AC54" s="12"/>
      <c r="AD54" s="13"/>
      <c r="AE54" s="14"/>
      <c r="AF54" s="14"/>
      <c r="AG54" s="14"/>
      <c r="AH54" s="14"/>
      <c r="AI54" s="12"/>
      <c r="AJ54" s="13"/>
      <c r="AK54" s="14"/>
      <c r="AL54" s="14"/>
      <c r="AM54" s="14"/>
      <c r="AN54" s="14"/>
      <c r="AO54" s="12"/>
      <c r="AP54" s="13"/>
      <c r="AQ54" s="14"/>
      <c r="AR54" s="14"/>
      <c r="AS54" s="14"/>
      <c r="AT54" s="14"/>
      <c r="AU54" s="12"/>
      <c r="AV54" s="13"/>
      <c r="AW54" s="14"/>
      <c r="AX54" s="14"/>
      <c r="AY54" s="14"/>
      <c r="AZ54" s="14"/>
      <c r="BA54" s="12"/>
      <c r="BB54" s="13"/>
      <c r="BC54" s="14"/>
      <c r="BD54" s="14"/>
      <c r="BE54" s="14"/>
      <c r="BF54" s="14"/>
      <c r="BG54" s="12"/>
      <c r="BH54" s="13"/>
      <c r="BI54" s="14"/>
      <c r="BJ54" s="14"/>
      <c r="BK54" s="14"/>
      <c r="BL54" s="14"/>
      <c r="BM54" s="12"/>
      <c r="BN54" s="13"/>
      <c r="BO54" s="14"/>
      <c r="BP54" s="14"/>
      <c r="BQ54" s="14"/>
      <c r="BR54" s="14"/>
      <c r="BS54" s="12"/>
      <c r="BT54" s="13"/>
      <c r="BU54" s="14"/>
      <c r="BV54" s="14"/>
      <c r="BW54" s="14"/>
      <c r="BX54" s="14"/>
      <c r="BY54" s="12"/>
      <c r="BZ54" s="13"/>
      <c r="CA54" s="14"/>
      <c r="CB54" s="14"/>
      <c r="CC54" s="14"/>
      <c r="CD54" s="14"/>
      <c r="CE54" s="12"/>
      <c r="CF54" s="13"/>
      <c r="CG54" s="14"/>
      <c r="CH54" s="14"/>
      <c r="CI54" s="14"/>
      <c r="CJ54" s="14"/>
      <c r="CK54" s="12"/>
      <c r="CL54" s="13"/>
      <c r="CM54" s="14"/>
      <c r="CN54" s="14"/>
      <c r="CO54" s="14"/>
      <c r="CP54" s="14"/>
      <c r="CQ54" s="12"/>
      <c r="CR54" s="13"/>
      <c r="CS54" s="14"/>
      <c r="CT54" s="14"/>
      <c r="CU54" s="14"/>
      <c r="CV54" s="14"/>
      <c r="CW54" s="12"/>
      <c r="CX54" s="13"/>
      <c r="CY54" s="14"/>
      <c r="CZ54" s="14"/>
      <c r="DA54" s="14"/>
      <c r="DB54" s="14"/>
      <c r="DC54" s="12"/>
      <c r="DD54" s="13"/>
      <c r="DE54" s="14"/>
      <c r="DF54" s="14"/>
      <c r="DG54" s="14"/>
      <c r="DH54" s="14"/>
      <c r="DI54" s="12"/>
      <c r="DJ54" s="13"/>
      <c r="DK54" s="14"/>
      <c r="DL54" s="14"/>
      <c r="DM54" s="14"/>
      <c r="DN54" s="14"/>
      <c r="DO54" s="12"/>
      <c r="DP54" s="13"/>
      <c r="DQ54" s="14"/>
      <c r="DR54" s="14"/>
      <c r="DS54" s="14"/>
      <c r="DT54" s="14"/>
      <c r="DU54" s="12"/>
      <c r="DV54" s="13"/>
      <c r="DW54" s="14"/>
      <c r="DX54" s="14"/>
      <c r="DY54" s="14"/>
      <c r="DZ54" s="14"/>
      <c r="EA54" s="12"/>
      <c r="EB54" s="13"/>
      <c r="EC54" s="14"/>
      <c r="ED54" s="14"/>
      <c r="EE54" s="14"/>
      <c r="EF54" s="14"/>
      <c r="EG54" s="12"/>
      <c r="EH54" s="13"/>
      <c r="EI54" s="14"/>
      <c r="EJ54" s="14"/>
      <c r="EK54" s="14"/>
      <c r="EL54" s="14"/>
      <c r="EM54" s="12"/>
      <c r="EN54" s="13"/>
      <c r="EO54" s="14"/>
      <c r="EP54" s="14"/>
      <c r="EQ54" s="14"/>
      <c r="ER54" s="14"/>
      <c r="ES54" s="12"/>
      <c r="ET54" s="39"/>
    </row>
    <row r="55" spans="2:152" ht="8.25" hidden="1" customHeight="1" x14ac:dyDescent="0.25">
      <c r="B55" s="37"/>
      <c r="C55" s="38"/>
      <c r="D55" s="8"/>
      <c r="E55" s="34"/>
      <c r="F55" s="15"/>
      <c r="G55" s="16"/>
      <c r="H55" s="16"/>
      <c r="I55" s="16"/>
      <c r="J55" s="16"/>
      <c r="K55" s="17"/>
      <c r="L55" s="18"/>
      <c r="M55" s="19"/>
      <c r="N55" s="19"/>
      <c r="O55" s="19"/>
      <c r="P55" s="19"/>
      <c r="Q55" s="17"/>
      <c r="R55" s="18"/>
      <c r="S55" s="19"/>
      <c r="T55" s="19"/>
      <c r="U55" s="19"/>
      <c r="V55" s="19"/>
      <c r="W55" s="17"/>
      <c r="X55" s="18"/>
      <c r="Y55" s="19"/>
      <c r="Z55" s="19"/>
      <c r="AA55" s="19"/>
      <c r="AB55" s="19"/>
      <c r="AC55" s="17"/>
      <c r="AD55" s="18"/>
      <c r="AE55" s="19"/>
      <c r="AF55" s="19"/>
      <c r="AG55" s="19"/>
      <c r="AH55" s="19"/>
      <c r="AI55" s="17"/>
      <c r="AJ55" s="18"/>
      <c r="AK55" s="19"/>
      <c r="AL55" s="19"/>
      <c r="AM55" s="19"/>
      <c r="AN55" s="19"/>
      <c r="AO55" s="17"/>
      <c r="AP55" s="18"/>
      <c r="AQ55" s="19"/>
      <c r="AR55" s="19"/>
      <c r="AS55" s="19"/>
      <c r="AT55" s="19"/>
      <c r="AU55" s="17"/>
      <c r="AV55" s="18"/>
      <c r="AW55" s="19"/>
      <c r="AX55" s="19"/>
      <c r="AY55" s="19"/>
      <c r="AZ55" s="19"/>
      <c r="BA55" s="17"/>
      <c r="BB55" s="18"/>
      <c r="BC55" s="19"/>
      <c r="BD55" s="19"/>
      <c r="BE55" s="19"/>
      <c r="BF55" s="19"/>
      <c r="BG55" s="17"/>
      <c r="BH55" s="18"/>
      <c r="BI55" s="19"/>
      <c r="BJ55" s="19"/>
      <c r="BK55" s="19"/>
      <c r="BL55" s="19"/>
      <c r="BM55" s="17"/>
      <c r="BN55" s="18"/>
      <c r="BO55" s="19"/>
      <c r="BP55" s="19"/>
      <c r="BQ55" s="19"/>
      <c r="BR55" s="19"/>
      <c r="BS55" s="17"/>
      <c r="BT55" s="18"/>
      <c r="BU55" s="19"/>
      <c r="BV55" s="19"/>
      <c r="BW55" s="19"/>
      <c r="BX55" s="19"/>
      <c r="BY55" s="17"/>
      <c r="BZ55" s="18"/>
      <c r="CA55" s="19"/>
      <c r="CB55" s="19"/>
      <c r="CC55" s="19"/>
      <c r="CD55" s="19"/>
      <c r="CE55" s="17"/>
      <c r="CF55" s="18"/>
      <c r="CG55" s="19"/>
      <c r="CH55" s="19"/>
      <c r="CI55" s="19"/>
      <c r="CJ55" s="19"/>
      <c r="CK55" s="17"/>
      <c r="CL55" s="18"/>
      <c r="CM55" s="19"/>
      <c r="CN55" s="19"/>
      <c r="CO55" s="19"/>
      <c r="CP55" s="19"/>
      <c r="CQ55" s="17"/>
      <c r="CR55" s="18"/>
      <c r="CS55" s="19"/>
      <c r="CT55" s="19"/>
      <c r="CU55" s="19"/>
      <c r="CV55" s="19"/>
      <c r="CW55" s="17"/>
      <c r="CX55" s="18"/>
      <c r="CY55" s="19"/>
      <c r="CZ55" s="19"/>
      <c r="DA55" s="19"/>
      <c r="DB55" s="19"/>
      <c r="DC55" s="17"/>
      <c r="DD55" s="18"/>
      <c r="DE55" s="19"/>
      <c r="DF55" s="19"/>
      <c r="DG55" s="19"/>
      <c r="DH55" s="19"/>
      <c r="DI55" s="17"/>
      <c r="DJ55" s="18"/>
      <c r="DK55" s="19"/>
      <c r="DL55" s="19"/>
      <c r="DM55" s="19"/>
      <c r="DN55" s="19"/>
      <c r="DO55" s="17"/>
      <c r="DP55" s="18"/>
      <c r="DQ55" s="19"/>
      <c r="DR55" s="19"/>
      <c r="DS55" s="19"/>
      <c r="DT55" s="19"/>
      <c r="DU55" s="17"/>
      <c r="DV55" s="18"/>
      <c r="DW55" s="19"/>
      <c r="DX55" s="19"/>
      <c r="DY55" s="19"/>
      <c r="DZ55" s="19"/>
      <c r="EA55" s="17"/>
      <c r="EB55" s="18"/>
      <c r="EC55" s="19"/>
      <c r="ED55" s="19"/>
      <c r="EE55" s="19"/>
      <c r="EF55" s="19"/>
      <c r="EG55" s="17"/>
      <c r="EH55" s="18"/>
      <c r="EI55" s="19"/>
      <c r="EJ55" s="19"/>
      <c r="EK55" s="19"/>
      <c r="EL55" s="19"/>
      <c r="EM55" s="17"/>
      <c r="EN55" s="18"/>
      <c r="EO55" s="19"/>
      <c r="EP55" s="19"/>
      <c r="EQ55" s="19"/>
      <c r="ER55" s="19"/>
      <c r="ES55" s="17"/>
      <c r="ET55" s="39"/>
    </row>
    <row r="56" spans="2:152" ht="8.25" hidden="1" customHeight="1" thickBot="1" x14ac:dyDescent="0.3">
      <c r="B56" s="37"/>
      <c r="C56" s="38"/>
      <c r="D56" s="8"/>
      <c r="E56" s="34"/>
      <c r="F56" s="20"/>
      <c r="G56" s="21"/>
      <c r="H56" s="21"/>
      <c r="I56" s="21"/>
      <c r="J56" s="21"/>
      <c r="K56" s="22"/>
      <c r="L56" s="23"/>
      <c r="M56" s="24"/>
      <c r="N56" s="24"/>
      <c r="O56" s="24"/>
      <c r="P56" s="24"/>
      <c r="Q56" s="22"/>
      <c r="R56" s="23"/>
      <c r="S56" s="24"/>
      <c r="T56" s="24"/>
      <c r="U56" s="24"/>
      <c r="V56" s="24"/>
      <c r="W56" s="22"/>
      <c r="X56" s="23"/>
      <c r="Y56" s="24"/>
      <c r="Z56" s="24"/>
      <c r="AA56" s="24"/>
      <c r="AB56" s="24"/>
      <c r="AC56" s="22"/>
      <c r="AD56" s="23"/>
      <c r="AE56" s="24"/>
      <c r="AF56" s="24"/>
      <c r="AG56" s="24"/>
      <c r="AH56" s="24"/>
      <c r="AI56" s="22"/>
      <c r="AJ56" s="23"/>
      <c r="AK56" s="24"/>
      <c r="AL56" s="24"/>
      <c r="AM56" s="24"/>
      <c r="AN56" s="24"/>
      <c r="AO56" s="22"/>
      <c r="AP56" s="23"/>
      <c r="AQ56" s="24"/>
      <c r="AR56" s="24"/>
      <c r="AS56" s="24"/>
      <c r="AT56" s="24"/>
      <c r="AU56" s="22"/>
      <c r="AV56" s="23"/>
      <c r="AW56" s="24"/>
      <c r="AX56" s="24"/>
      <c r="AY56" s="24"/>
      <c r="AZ56" s="24"/>
      <c r="BA56" s="22"/>
      <c r="BB56" s="23"/>
      <c r="BC56" s="24"/>
      <c r="BD56" s="24"/>
      <c r="BE56" s="24"/>
      <c r="BF56" s="24"/>
      <c r="BG56" s="22"/>
      <c r="BH56" s="23"/>
      <c r="BI56" s="24"/>
      <c r="BJ56" s="24"/>
      <c r="BK56" s="24"/>
      <c r="BL56" s="24"/>
      <c r="BM56" s="22"/>
      <c r="BN56" s="23"/>
      <c r="BO56" s="24"/>
      <c r="BP56" s="24"/>
      <c r="BQ56" s="24"/>
      <c r="BR56" s="24"/>
      <c r="BS56" s="22"/>
      <c r="BT56" s="23"/>
      <c r="BU56" s="24"/>
      <c r="BV56" s="24"/>
      <c r="BW56" s="24"/>
      <c r="BX56" s="24"/>
      <c r="BY56" s="22"/>
      <c r="BZ56" s="23"/>
      <c r="CA56" s="24"/>
      <c r="CB56" s="24"/>
      <c r="CC56" s="24"/>
      <c r="CD56" s="24"/>
      <c r="CE56" s="22"/>
      <c r="CF56" s="23"/>
      <c r="CG56" s="24"/>
      <c r="CH56" s="24"/>
      <c r="CI56" s="24"/>
      <c r="CJ56" s="24"/>
      <c r="CK56" s="22"/>
      <c r="CL56" s="23"/>
      <c r="CM56" s="24"/>
      <c r="CN56" s="24"/>
      <c r="CO56" s="24"/>
      <c r="CP56" s="24"/>
      <c r="CQ56" s="22"/>
      <c r="CR56" s="23"/>
      <c r="CS56" s="24"/>
      <c r="CT56" s="24"/>
      <c r="CU56" s="24"/>
      <c r="CV56" s="24"/>
      <c r="CW56" s="22"/>
      <c r="CX56" s="23"/>
      <c r="CY56" s="24"/>
      <c r="CZ56" s="24"/>
      <c r="DA56" s="24"/>
      <c r="DB56" s="24"/>
      <c r="DC56" s="22"/>
      <c r="DD56" s="23"/>
      <c r="DE56" s="24"/>
      <c r="DF56" s="24"/>
      <c r="DG56" s="24"/>
      <c r="DH56" s="24"/>
      <c r="DI56" s="22"/>
      <c r="DJ56" s="23"/>
      <c r="DK56" s="24"/>
      <c r="DL56" s="24"/>
      <c r="DM56" s="24"/>
      <c r="DN56" s="24"/>
      <c r="DO56" s="22"/>
      <c r="DP56" s="23"/>
      <c r="DQ56" s="24"/>
      <c r="DR56" s="24"/>
      <c r="DS56" s="24"/>
      <c r="DT56" s="24"/>
      <c r="DU56" s="22"/>
      <c r="DV56" s="23"/>
      <c r="DW56" s="24"/>
      <c r="DX56" s="24"/>
      <c r="DY56" s="24"/>
      <c r="DZ56" s="24"/>
      <c r="EA56" s="22"/>
      <c r="EB56" s="23"/>
      <c r="EC56" s="24"/>
      <c r="ED56" s="24"/>
      <c r="EE56" s="24"/>
      <c r="EF56" s="24"/>
      <c r="EG56" s="22"/>
      <c r="EH56" s="23"/>
      <c r="EI56" s="24"/>
      <c r="EJ56" s="24"/>
      <c r="EK56" s="24"/>
      <c r="EL56" s="24"/>
      <c r="EM56" s="22"/>
      <c r="EN56" s="23"/>
      <c r="EO56" s="24"/>
      <c r="EP56" s="24"/>
      <c r="EQ56" s="24"/>
      <c r="ER56" s="24"/>
      <c r="ES56" s="22"/>
      <c r="ET56" s="40"/>
    </row>
    <row r="57" spans="2:152" ht="8.25" hidden="1" customHeight="1" x14ac:dyDescent="0.25">
      <c r="B57" s="37"/>
      <c r="C57" s="41" t="s">
        <v>9</v>
      </c>
      <c r="D57" s="25"/>
      <c r="E57" s="35"/>
      <c r="F57" s="26"/>
      <c r="G57" s="19"/>
      <c r="H57" s="19"/>
      <c r="I57" s="19"/>
      <c r="J57" s="19"/>
      <c r="K57" s="17"/>
      <c r="L57" s="18"/>
      <c r="M57" s="19"/>
      <c r="N57" s="19"/>
      <c r="O57" s="19"/>
      <c r="P57" s="19"/>
      <c r="Q57" s="17"/>
      <c r="R57" s="18"/>
      <c r="S57" s="19"/>
      <c r="T57" s="19"/>
      <c r="U57" s="19"/>
      <c r="V57" s="19"/>
      <c r="W57" s="17"/>
      <c r="X57" s="18"/>
      <c r="Y57" s="19"/>
      <c r="Z57" s="19"/>
      <c r="AA57" s="19"/>
      <c r="AB57" s="19"/>
      <c r="AC57" s="17"/>
      <c r="AD57" s="18"/>
      <c r="AE57" s="19"/>
      <c r="AF57" s="19"/>
      <c r="AG57" s="19"/>
      <c r="AH57" s="19"/>
      <c r="AI57" s="17"/>
      <c r="AJ57" s="18"/>
      <c r="AK57" s="19"/>
      <c r="AL57" s="19"/>
      <c r="AM57" s="19"/>
      <c r="AN57" s="19"/>
      <c r="AO57" s="17"/>
      <c r="AP57" s="18"/>
      <c r="AQ57" s="19"/>
      <c r="AR57" s="19"/>
      <c r="AS57" s="19"/>
      <c r="AT57" s="19"/>
      <c r="AU57" s="17"/>
      <c r="AV57" s="18"/>
      <c r="AW57" s="19"/>
      <c r="AX57" s="19"/>
      <c r="AY57" s="19"/>
      <c r="AZ57" s="19"/>
      <c r="BA57" s="17"/>
      <c r="BB57" s="18"/>
      <c r="BC57" s="19"/>
      <c r="BD57" s="19"/>
      <c r="BE57" s="19"/>
      <c r="BF57" s="19"/>
      <c r="BG57" s="17"/>
      <c r="BH57" s="18"/>
      <c r="BI57" s="19"/>
      <c r="BJ57" s="19"/>
      <c r="BK57" s="19"/>
      <c r="BL57" s="19"/>
      <c r="BM57" s="17"/>
      <c r="BN57" s="18"/>
      <c r="BO57" s="19"/>
      <c r="BP57" s="19"/>
      <c r="BQ57" s="19"/>
      <c r="BR57" s="19"/>
      <c r="BS57" s="17"/>
      <c r="BT57" s="18"/>
      <c r="BU57" s="19"/>
      <c r="BV57" s="19"/>
      <c r="BW57" s="19"/>
      <c r="BX57" s="19"/>
      <c r="BY57" s="17"/>
      <c r="BZ57" s="18"/>
      <c r="CA57" s="19"/>
      <c r="CB57" s="19"/>
      <c r="CC57" s="19"/>
      <c r="CD57" s="19"/>
      <c r="CE57" s="17"/>
      <c r="CF57" s="18"/>
      <c r="CG57" s="19"/>
      <c r="CH57" s="19"/>
      <c r="CI57" s="19"/>
      <c r="CJ57" s="19"/>
      <c r="CK57" s="17"/>
      <c r="CL57" s="18"/>
      <c r="CM57" s="19"/>
      <c r="CN57" s="19"/>
      <c r="CO57" s="19"/>
      <c r="CP57" s="19"/>
      <c r="CQ57" s="17"/>
      <c r="CR57" s="18"/>
      <c r="CS57" s="19"/>
      <c r="CT57" s="19"/>
      <c r="CU57" s="19"/>
      <c r="CV57" s="19"/>
      <c r="CW57" s="17"/>
      <c r="CX57" s="18"/>
      <c r="CY57" s="19"/>
      <c r="CZ57" s="19"/>
      <c r="DA57" s="19"/>
      <c r="DB57" s="19"/>
      <c r="DC57" s="17"/>
      <c r="DD57" s="18"/>
      <c r="DE57" s="19"/>
      <c r="DF57" s="19"/>
      <c r="DG57" s="19"/>
      <c r="DH57" s="19"/>
      <c r="DI57" s="17"/>
      <c r="DJ57" s="18"/>
      <c r="DK57" s="19"/>
      <c r="DL57" s="19"/>
      <c r="DM57" s="19"/>
      <c r="DN57" s="19"/>
      <c r="DO57" s="17"/>
      <c r="DP57" s="18"/>
      <c r="DQ57" s="19"/>
      <c r="DR57" s="19"/>
      <c r="DS57" s="19"/>
      <c r="DT57" s="19"/>
      <c r="DU57" s="17"/>
      <c r="DV57" s="18"/>
      <c r="DW57" s="19"/>
      <c r="DX57" s="19"/>
      <c r="DY57" s="19"/>
      <c r="DZ57" s="19"/>
      <c r="EA57" s="17"/>
      <c r="EB57" s="18"/>
      <c r="EC57" s="19"/>
      <c r="ED57" s="19"/>
      <c r="EE57" s="19"/>
      <c r="EF57" s="19"/>
      <c r="EG57" s="17"/>
      <c r="EH57" s="18"/>
      <c r="EI57" s="19"/>
      <c r="EJ57" s="19"/>
      <c r="EK57" s="19"/>
      <c r="EL57" s="19"/>
      <c r="EM57" s="17"/>
      <c r="EN57" s="18"/>
      <c r="EO57" s="19"/>
      <c r="EP57" s="19"/>
      <c r="EQ57" s="19"/>
      <c r="ER57" s="19"/>
      <c r="ES57" s="17"/>
      <c r="ET57" s="42"/>
    </row>
    <row r="58" spans="2:152" ht="8.25" hidden="1" customHeight="1" x14ac:dyDescent="0.25">
      <c r="B58" s="37"/>
      <c r="C58" s="41"/>
      <c r="D58" s="25"/>
      <c r="E58" s="35"/>
      <c r="F58" s="26"/>
      <c r="G58" s="19"/>
      <c r="H58" s="19"/>
      <c r="I58" s="19"/>
      <c r="J58" s="19"/>
      <c r="K58" s="17"/>
      <c r="L58" s="18"/>
      <c r="M58" s="19"/>
      <c r="N58" s="19"/>
      <c r="O58" s="19"/>
      <c r="P58" s="19"/>
      <c r="Q58" s="17"/>
      <c r="R58" s="18"/>
      <c r="S58" s="19"/>
      <c r="T58" s="19"/>
      <c r="U58" s="19"/>
      <c r="V58" s="19"/>
      <c r="W58" s="17"/>
      <c r="X58" s="18"/>
      <c r="Y58" s="19"/>
      <c r="Z58" s="19"/>
      <c r="AA58" s="19"/>
      <c r="AB58" s="19"/>
      <c r="AC58" s="17"/>
      <c r="AD58" s="18"/>
      <c r="AE58" s="19"/>
      <c r="AF58" s="19"/>
      <c r="AG58" s="19"/>
      <c r="AH58" s="19"/>
      <c r="AI58" s="17"/>
      <c r="AJ58" s="18"/>
      <c r="AK58" s="19"/>
      <c r="AL58" s="19"/>
      <c r="AM58" s="19"/>
      <c r="AN58" s="19"/>
      <c r="AO58" s="17"/>
      <c r="AP58" s="18"/>
      <c r="AQ58" s="19"/>
      <c r="AR58" s="19"/>
      <c r="AS58" s="19"/>
      <c r="AT58" s="19"/>
      <c r="AU58" s="17"/>
      <c r="AV58" s="18"/>
      <c r="AW58" s="19"/>
      <c r="AX58" s="19"/>
      <c r="AY58" s="19"/>
      <c r="AZ58" s="19"/>
      <c r="BA58" s="17"/>
      <c r="BB58" s="18"/>
      <c r="BC58" s="19"/>
      <c r="BD58" s="19"/>
      <c r="BE58" s="19"/>
      <c r="BF58" s="19"/>
      <c r="BG58" s="17"/>
      <c r="BH58" s="18"/>
      <c r="BI58" s="19"/>
      <c r="BJ58" s="19"/>
      <c r="BK58" s="19"/>
      <c r="BL58" s="19"/>
      <c r="BM58" s="17"/>
      <c r="BN58" s="18"/>
      <c r="BO58" s="19"/>
      <c r="BP58" s="19"/>
      <c r="BQ58" s="19"/>
      <c r="BR58" s="19"/>
      <c r="BS58" s="17"/>
      <c r="BT58" s="18"/>
      <c r="BU58" s="19"/>
      <c r="BV58" s="19"/>
      <c r="BW58" s="19"/>
      <c r="BX58" s="19"/>
      <c r="BY58" s="17"/>
      <c r="BZ58" s="18"/>
      <c r="CA58" s="19"/>
      <c r="CB58" s="19"/>
      <c r="CC58" s="19"/>
      <c r="CD58" s="19"/>
      <c r="CE58" s="17"/>
      <c r="CF58" s="18"/>
      <c r="CG58" s="19"/>
      <c r="CH58" s="19"/>
      <c r="CI58" s="19"/>
      <c r="CJ58" s="19"/>
      <c r="CK58" s="17"/>
      <c r="CL58" s="18"/>
      <c r="CM58" s="19"/>
      <c r="CN58" s="19"/>
      <c r="CO58" s="19"/>
      <c r="CP58" s="19"/>
      <c r="CQ58" s="17"/>
      <c r="CR58" s="18"/>
      <c r="CS58" s="19"/>
      <c r="CT58" s="19"/>
      <c r="CU58" s="19"/>
      <c r="CV58" s="19"/>
      <c r="CW58" s="17"/>
      <c r="CX58" s="18"/>
      <c r="CY58" s="19"/>
      <c r="CZ58" s="19"/>
      <c r="DA58" s="19"/>
      <c r="DB58" s="19"/>
      <c r="DC58" s="17"/>
      <c r="DD58" s="18"/>
      <c r="DE58" s="19"/>
      <c r="DF58" s="19"/>
      <c r="DG58" s="19"/>
      <c r="DH58" s="19"/>
      <c r="DI58" s="17"/>
      <c r="DJ58" s="18"/>
      <c r="DK58" s="19"/>
      <c r="DL58" s="19"/>
      <c r="DM58" s="19"/>
      <c r="DN58" s="19"/>
      <c r="DO58" s="17"/>
      <c r="DP58" s="18"/>
      <c r="DQ58" s="19"/>
      <c r="DR58" s="19"/>
      <c r="DS58" s="19"/>
      <c r="DT58" s="19"/>
      <c r="DU58" s="17"/>
      <c r="DV58" s="18"/>
      <c r="DW58" s="19"/>
      <c r="DX58" s="19"/>
      <c r="DY58" s="19"/>
      <c r="DZ58" s="19"/>
      <c r="EA58" s="17"/>
      <c r="EB58" s="18"/>
      <c r="EC58" s="19"/>
      <c r="ED58" s="19"/>
      <c r="EE58" s="19"/>
      <c r="EF58" s="19"/>
      <c r="EG58" s="17"/>
      <c r="EH58" s="18"/>
      <c r="EI58" s="19"/>
      <c r="EJ58" s="19"/>
      <c r="EK58" s="19"/>
      <c r="EL58" s="19"/>
      <c r="EM58" s="17"/>
      <c r="EN58" s="18"/>
      <c r="EO58" s="19"/>
      <c r="EP58" s="19"/>
      <c r="EQ58" s="19"/>
      <c r="ER58" s="19"/>
      <c r="ES58" s="17"/>
      <c r="ET58" s="42"/>
    </row>
    <row r="59" spans="2:152" ht="8.25" hidden="1" customHeight="1" thickBot="1" x14ac:dyDescent="0.3">
      <c r="B59" s="37"/>
      <c r="C59" s="41"/>
      <c r="D59" s="25"/>
      <c r="E59" s="35"/>
      <c r="F59" s="27"/>
      <c r="G59" s="28"/>
      <c r="H59" s="28"/>
      <c r="I59" s="28"/>
      <c r="J59" s="28"/>
      <c r="K59" s="29"/>
      <c r="L59" s="30"/>
      <c r="M59" s="28"/>
      <c r="N59" s="28"/>
      <c r="O59" s="28"/>
      <c r="P59" s="28"/>
      <c r="Q59" s="29"/>
      <c r="R59" s="30"/>
      <c r="S59" s="28"/>
      <c r="T59" s="28"/>
      <c r="U59" s="28"/>
      <c r="V59" s="28"/>
      <c r="W59" s="29"/>
      <c r="X59" s="30"/>
      <c r="Y59" s="28"/>
      <c r="Z59" s="28"/>
      <c r="AA59" s="28"/>
      <c r="AB59" s="28"/>
      <c r="AC59" s="29"/>
      <c r="AD59" s="30"/>
      <c r="AE59" s="28"/>
      <c r="AF59" s="28"/>
      <c r="AG59" s="28"/>
      <c r="AH59" s="28"/>
      <c r="AI59" s="29"/>
      <c r="AJ59" s="30"/>
      <c r="AK59" s="28"/>
      <c r="AL59" s="28"/>
      <c r="AM59" s="28"/>
      <c r="AN59" s="28"/>
      <c r="AO59" s="29"/>
      <c r="AP59" s="30"/>
      <c r="AQ59" s="28"/>
      <c r="AR59" s="28"/>
      <c r="AS59" s="28"/>
      <c r="AT59" s="28"/>
      <c r="AU59" s="29"/>
      <c r="AV59" s="30"/>
      <c r="AW59" s="28"/>
      <c r="AX59" s="28"/>
      <c r="AY59" s="28"/>
      <c r="AZ59" s="28"/>
      <c r="BA59" s="29"/>
      <c r="BB59" s="30"/>
      <c r="BC59" s="28"/>
      <c r="BD59" s="28"/>
      <c r="BE59" s="28"/>
      <c r="BF59" s="28"/>
      <c r="BG59" s="29"/>
      <c r="BH59" s="30"/>
      <c r="BI59" s="28"/>
      <c r="BJ59" s="28"/>
      <c r="BK59" s="28"/>
      <c r="BL59" s="28"/>
      <c r="BM59" s="29"/>
      <c r="BN59" s="30"/>
      <c r="BO59" s="28"/>
      <c r="BP59" s="28"/>
      <c r="BQ59" s="28"/>
      <c r="BR59" s="28"/>
      <c r="BS59" s="29"/>
      <c r="BT59" s="30"/>
      <c r="BU59" s="28"/>
      <c r="BV59" s="28"/>
      <c r="BW59" s="28"/>
      <c r="BX59" s="28"/>
      <c r="BY59" s="29"/>
      <c r="BZ59" s="30"/>
      <c r="CA59" s="28"/>
      <c r="CB59" s="28"/>
      <c r="CC59" s="28"/>
      <c r="CD59" s="28"/>
      <c r="CE59" s="29"/>
      <c r="CF59" s="30"/>
      <c r="CG59" s="28"/>
      <c r="CH59" s="28"/>
      <c r="CI59" s="28"/>
      <c r="CJ59" s="28"/>
      <c r="CK59" s="29"/>
      <c r="CL59" s="30"/>
      <c r="CM59" s="28"/>
      <c r="CN59" s="28"/>
      <c r="CO59" s="28"/>
      <c r="CP59" s="28"/>
      <c r="CQ59" s="29"/>
      <c r="CR59" s="30"/>
      <c r="CS59" s="28"/>
      <c r="CT59" s="28"/>
      <c r="CU59" s="28"/>
      <c r="CV59" s="28"/>
      <c r="CW59" s="29"/>
      <c r="CX59" s="30"/>
      <c r="CY59" s="28"/>
      <c r="CZ59" s="28"/>
      <c r="DA59" s="28"/>
      <c r="DB59" s="28"/>
      <c r="DC59" s="29"/>
      <c r="DD59" s="30"/>
      <c r="DE59" s="28"/>
      <c r="DF59" s="28"/>
      <c r="DG59" s="28"/>
      <c r="DH59" s="28"/>
      <c r="DI59" s="29"/>
      <c r="DJ59" s="30"/>
      <c r="DK59" s="28"/>
      <c r="DL59" s="28"/>
      <c r="DM59" s="28"/>
      <c r="DN59" s="28"/>
      <c r="DO59" s="29"/>
      <c r="DP59" s="30"/>
      <c r="DQ59" s="28"/>
      <c r="DR59" s="28"/>
      <c r="DS59" s="28"/>
      <c r="DT59" s="28"/>
      <c r="DU59" s="29"/>
      <c r="DV59" s="30"/>
      <c r="DW59" s="28"/>
      <c r="DX59" s="28"/>
      <c r="DY59" s="28"/>
      <c r="DZ59" s="28"/>
      <c r="EA59" s="29"/>
      <c r="EB59" s="30"/>
      <c r="EC59" s="28"/>
      <c r="ED59" s="28"/>
      <c r="EE59" s="28"/>
      <c r="EF59" s="28"/>
      <c r="EG59" s="29"/>
      <c r="EH59" s="30"/>
      <c r="EI59" s="28"/>
      <c r="EJ59" s="28"/>
      <c r="EK59" s="28"/>
      <c r="EL59" s="28"/>
      <c r="EM59" s="29"/>
      <c r="EN59" s="30"/>
      <c r="EO59" s="28"/>
      <c r="EP59" s="28"/>
      <c r="EQ59" s="28"/>
      <c r="ER59" s="28"/>
      <c r="ES59" s="29"/>
      <c r="ET59" s="42"/>
    </row>
    <row r="60" spans="2:152" hidden="1" x14ac:dyDescent="0.25"/>
    <row r="61" spans="2:152" hidden="1" x14ac:dyDescent="0.25">
      <c r="C61" s="4"/>
      <c r="D61" s="45">
        <v>4.1666666666666664E-2</v>
      </c>
      <c r="E61" s="45"/>
      <c r="F61" s="45"/>
      <c r="G61" s="45"/>
      <c r="H61" s="4"/>
      <c r="I61" s="5"/>
      <c r="J61" s="45">
        <v>8.3333333333333329E-2</v>
      </c>
      <c r="K61" s="45"/>
      <c r="L61" s="45"/>
      <c r="M61" s="45"/>
      <c r="N61" s="5"/>
      <c r="O61" s="5"/>
      <c r="P61" s="45">
        <v>0.125</v>
      </c>
      <c r="Q61" s="45"/>
      <c r="R61" s="45"/>
      <c r="S61" s="45"/>
      <c r="T61" s="5"/>
      <c r="U61" s="5"/>
      <c r="V61" s="43">
        <v>0.16666666666666666</v>
      </c>
      <c r="W61" s="43"/>
      <c r="X61" s="43"/>
      <c r="Y61" s="43"/>
      <c r="Z61" s="5"/>
      <c r="AA61" s="5"/>
      <c r="AB61" s="43">
        <v>0.20833333333333334</v>
      </c>
      <c r="AC61" s="43"/>
      <c r="AD61" s="43"/>
      <c r="AE61" s="43"/>
      <c r="AF61" s="5"/>
      <c r="AG61" s="5"/>
      <c r="AH61" s="43">
        <v>0.25</v>
      </c>
      <c r="AI61" s="43"/>
      <c r="AJ61" s="43"/>
      <c r="AK61" s="43"/>
      <c r="AL61" s="5"/>
      <c r="AM61" s="5"/>
      <c r="AN61" s="43">
        <v>0.29166666666666669</v>
      </c>
      <c r="AO61" s="43"/>
      <c r="AP61" s="43"/>
      <c r="AQ61" s="43"/>
      <c r="AR61" s="5"/>
      <c r="AS61" s="5"/>
      <c r="AT61" s="43">
        <v>0.33333333333333331</v>
      </c>
      <c r="AU61" s="43"/>
      <c r="AV61" s="43"/>
      <c r="AW61" s="43"/>
      <c r="AX61" s="5"/>
      <c r="AY61" s="5"/>
      <c r="AZ61" s="43">
        <v>0.375</v>
      </c>
      <c r="BA61" s="43"/>
      <c r="BB61" s="43"/>
      <c r="BC61" s="43"/>
      <c r="BD61" s="5"/>
      <c r="BE61" s="43">
        <v>0.41666666666666669</v>
      </c>
      <c r="BF61" s="43"/>
      <c r="BG61" s="43"/>
      <c r="BH61" s="43"/>
      <c r="BI61" s="43"/>
      <c r="BJ61" s="43"/>
      <c r="BK61" s="43">
        <v>0.45833333333333331</v>
      </c>
      <c r="BL61" s="43"/>
      <c r="BM61" s="43"/>
      <c r="BN61" s="43"/>
      <c r="BO61" s="43"/>
      <c r="BP61" s="43"/>
      <c r="BQ61" s="43">
        <v>0.5</v>
      </c>
      <c r="BR61" s="43"/>
      <c r="BS61" s="43"/>
      <c r="BT61" s="43"/>
      <c r="BU61" s="43"/>
      <c r="BV61" s="43"/>
      <c r="BW61" s="43">
        <v>0.54166666666666696</v>
      </c>
      <c r="BX61" s="43"/>
      <c r="BY61" s="43"/>
      <c r="BZ61" s="43"/>
      <c r="CA61" s="43"/>
      <c r="CB61" s="43"/>
      <c r="CC61" s="43">
        <v>0.58333333333333304</v>
      </c>
      <c r="CD61" s="43"/>
      <c r="CE61" s="43"/>
      <c r="CF61" s="43"/>
      <c r="CG61" s="43"/>
      <c r="CH61" s="43"/>
      <c r="CI61" s="43">
        <v>0.625</v>
      </c>
      <c r="CJ61" s="43"/>
      <c r="CK61" s="43"/>
      <c r="CL61" s="43"/>
      <c r="CM61" s="43"/>
      <c r="CN61" s="43"/>
      <c r="CO61" s="43">
        <v>0.66666666666666696</v>
      </c>
      <c r="CP61" s="43"/>
      <c r="CQ61" s="43"/>
      <c r="CR61" s="43"/>
      <c r="CS61" s="43"/>
      <c r="CT61" s="43"/>
      <c r="CU61" s="43">
        <v>0.70833333333333304</v>
      </c>
      <c r="CV61" s="43"/>
      <c r="CW61" s="43"/>
      <c r="CX61" s="43"/>
      <c r="CY61" s="43"/>
      <c r="CZ61" s="43"/>
      <c r="DA61" s="43">
        <v>0.75</v>
      </c>
      <c r="DB61" s="43"/>
      <c r="DC61" s="43"/>
      <c r="DD61" s="43"/>
      <c r="DE61" s="43"/>
      <c r="DF61" s="43"/>
      <c r="DG61" s="43">
        <v>0.79166666666666696</v>
      </c>
      <c r="DH61" s="43"/>
      <c r="DI61" s="43"/>
      <c r="DJ61" s="43"/>
      <c r="DK61" s="43"/>
      <c r="DL61" s="43"/>
      <c r="DM61" s="43">
        <v>0.83333333333333304</v>
      </c>
      <c r="DN61" s="43"/>
      <c r="DO61" s="43"/>
      <c r="DP61" s="43"/>
      <c r="DQ61" s="43"/>
      <c r="DR61" s="43"/>
      <c r="DS61" s="43">
        <v>0.875</v>
      </c>
      <c r="DT61" s="43"/>
      <c r="DU61" s="43"/>
      <c r="DV61" s="43"/>
      <c r="DW61" s="43"/>
      <c r="DX61" s="43"/>
      <c r="DY61" s="43">
        <v>0.91666666666666696</v>
      </c>
      <c r="DZ61" s="43"/>
      <c r="EA61" s="43"/>
      <c r="EB61" s="43"/>
      <c r="EC61" s="43"/>
      <c r="ED61" s="43"/>
      <c r="EE61" s="43">
        <v>0.95833333333333304</v>
      </c>
      <c r="EF61" s="43"/>
      <c r="EG61" s="43"/>
      <c r="EH61" s="43"/>
      <c r="EI61" s="43"/>
      <c r="EJ61" s="43"/>
      <c r="EK61" s="43">
        <v>1</v>
      </c>
      <c r="EL61" s="43"/>
      <c r="EM61" s="43"/>
      <c r="EN61" s="43"/>
      <c r="EO61" s="43"/>
      <c r="EP61" s="43"/>
      <c r="EQ61" s="36">
        <v>4.1666666666666664E-2</v>
      </c>
      <c r="ER61" s="36"/>
      <c r="ES61" s="36"/>
      <c r="ET61" s="36"/>
      <c r="EU61" s="36"/>
      <c r="EV61" s="36"/>
    </row>
    <row r="62" spans="2:152" ht="15.75" hidden="1" thickBot="1" x14ac:dyDescent="0.3">
      <c r="C62" s="4"/>
      <c r="D62" s="45"/>
      <c r="E62" s="45"/>
      <c r="F62" s="46"/>
      <c r="G62" s="46"/>
      <c r="H62" s="6"/>
      <c r="I62" s="5"/>
      <c r="J62" s="46"/>
      <c r="K62" s="46"/>
      <c r="L62" s="46"/>
      <c r="M62" s="46"/>
      <c r="N62" s="5"/>
      <c r="O62" s="5"/>
      <c r="P62" s="46"/>
      <c r="Q62" s="46"/>
      <c r="R62" s="46"/>
      <c r="S62" s="46"/>
      <c r="T62" s="5"/>
      <c r="U62" s="5"/>
      <c r="V62" s="44"/>
      <c r="W62" s="44"/>
      <c r="X62" s="44"/>
      <c r="Y62" s="44"/>
      <c r="Z62" s="5"/>
      <c r="AA62" s="5"/>
      <c r="AB62" s="44"/>
      <c r="AC62" s="44"/>
      <c r="AD62" s="44"/>
      <c r="AE62" s="44"/>
      <c r="AF62" s="5"/>
      <c r="AG62" s="5"/>
      <c r="AH62" s="44"/>
      <c r="AI62" s="44"/>
      <c r="AJ62" s="44"/>
      <c r="AK62" s="44"/>
      <c r="AL62" s="5"/>
      <c r="AM62" s="5"/>
      <c r="AN62" s="44"/>
      <c r="AO62" s="44"/>
      <c r="AP62" s="44"/>
      <c r="AQ62" s="44"/>
      <c r="AR62" s="5"/>
      <c r="AS62" s="5"/>
      <c r="AT62" s="44"/>
      <c r="AU62" s="44"/>
      <c r="AV62" s="44"/>
      <c r="AW62" s="44"/>
      <c r="AX62" s="5"/>
      <c r="AY62" s="5"/>
      <c r="AZ62" s="44"/>
      <c r="BA62" s="44"/>
      <c r="BB62" s="44"/>
      <c r="BC62" s="44"/>
      <c r="BD62" s="5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36"/>
      <c r="ER62" s="36"/>
      <c r="ES62" s="36"/>
      <c r="ET62" s="36"/>
      <c r="EU62" s="36"/>
      <c r="EV62" s="36"/>
    </row>
    <row r="63" spans="2:152" ht="8.25" hidden="1" customHeight="1" x14ac:dyDescent="0.25">
      <c r="B63" s="37">
        <f>B54+1</f>
        <v>44549</v>
      </c>
      <c r="C63" s="38" t="s">
        <v>8</v>
      </c>
      <c r="D63" s="8"/>
      <c r="E63" s="34"/>
      <c r="F63" s="10"/>
      <c r="G63" s="11"/>
      <c r="H63" s="11"/>
      <c r="I63" s="11"/>
      <c r="J63" s="11"/>
      <c r="K63" s="12"/>
      <c r="L63" s="13"/>
      <c r="M63" s="14"/>
      <c r="N63" s="14"/>
      <c r="O63" s="14"/>
      <c r="P63" s="14"/>
      <c r="Q63" s="12"/>
      <c r="R63" s="13"/>
      <c r="S63" s="14"/>
      <c r="T63" s="14"/>
      <c r="U63" s="14"/>
      <c r="V63" s="14"/>
      <c r="W63" s="12"/>
      <c r="X63" s="13"/>
      <c r="Y63" s="14"/>
      <c r="Z63" s="14"/>
      <c r="AA63" s="14"/>
      <c r="AB63" s="14"/>
      <c r="AC63" s="12"/>
      <c r="AD63" s="13"/>
      <c r="AE63" s="14"/>
      <c r="AF63" s="14"/>
      <c r="AG63" s="14"/>
      <c r="AH63" s="14"/>
      <c r="AI63" s="12"/>
      <c r="AJ63" s="13"/>
      <c r="AK63" s="14"/>
      <c r="AL63" s="14"/>
      <c r="AM63" s="14"/>
      <c r="AN63" s="14"/>
      <c r="AO63" s="12"/>
      <c r="AP63" s="13"/>
      <c r="AQ63" s="14"/>
      <c r="AR63" s="14"/>
      <c r="AS63" s="14"/>
      <c r="AT63" s="14"/>
      <c r="AU63" s="12"/>
      <c r="AV63" s="13"/>
      <c r="AW63" s="14"/>
      <c r="AX63" s="14"/>
      <c r="AY63" s="14"/>
      <c r="AZ63" s="14"/>
      <c r="BA63" s="12"/>
      <c r="BB63" s="13"/>
      <c r="BC63" s="14"/>
      <c r="BD63" s="14"/>
      <c r="BE63" s="14"/>
      <c r="BF63" s="14"/>
      <c r="BG63" s="12"/>
      <c r="BH63" s="13"/>
      <c r="BI63" s="14"/>
      <c r="BJ63" s="14"/>
      <c r="BK63" s="14"/>
      <c r="BL63" s="14"/>
      <c r="BM63" s="12"/>
      <c r="BN63" s="13"/>
      <c r="BO63" s="14"/>
      <c r="BP63" s="14"/>
      <c r="BQ63" s="14"/>
      <c r="BR63" s="14"/>
      <c r="BS63" s="12"/>
      <c r="BT63" s="13"/>
      <c r="BU63" s="14"/>
      <c r="BV63" s="14"/>
      <c r="BW63" s="14"/>
      <c r="BX63" s="14"/>
      <c r="BY63" s="12"/>
      <c r="BZ63" s="13"/>
      <c r="CA63" s="14"/>
      <c r="CB63" s="14"/>
      <c r="CC63" s="14"/>
      <c r="CD63" s="14"/>
      <c r="CE63" s="12"/>
      <c r="CF63" s="13"/>
      <c r="CG63" s="14"/>
      <c r="CH63" s="14"/>
      <c r="CI63" s="14"/>
      <c r="CJ63" s="14"/>
      <c r="CK63" s="12"/>
      <c r="CL63" s="13"/>
      <c r="CM63" s="14"/>
      <c r="CN63" s="14"/>
      <c r="CO63" s="14"/>
      <c r="CP63" s="14"/>
      <c r="CQ63" s="12"/>
      <c r="CR63" s="13"/>
      <c r="CS63" s="14"/>
      <c r="CT63" s="14"/>
      <c r="CU63" s="14"/>
      <c r="CV63" s="14"/>
      <c r="CW63" s="12"/>
      <c r="CX63" s="13"/>
      <c r="CY63" s="14"/>
      <c r="CZ63" s="14"/>
      <c r="DA63" s="14"/>
      <c r="DB63" s="14"/>
      <c r="DC63" s="12"/>
      <c r="DD63" s="13"/>
      <c r="DE63" s="14"/>
      <c r="DF63" s="14"/>
      <c r="DG63" s="14"/>
      <c r="DH63" s="14"/>
      <c r="DI63" s="12"/>
      <c r="DJ63" s="13"/>
      <c r="DK63" s="14"/>
      <c r="DL63" s="14"/>
      <c r="DM63" s="14"/>
      <c r="DN63" s="14"/>
      <c r="DO63" s="12"/>
      <c r="DP63" s="13"/>
      <c r="DQ63" s="14"/>
      <c r="DR63" s="14"/>
      <c r="DS63" s="14"/>
      <c r="DT63" s="14"/>
      <c r="DU63" s="12"/>
      <c r="DV63" s="13"/>
      <c r="DW63" s="14"/>
      <c r="DX63" s="14"/>
      <c r="DY63" s="14"/>
      <c r="DZ63" s="14"/>
      <c r="EA63" s="12"/>
      <c r="EB63" s="13"/>
      <c r="EC63" s="14"/>
      <c r="ED63" s="14"/>
      <c r="EE63" s="14"/>
      <c r="EF63" s="14"/>
      <c r="EG63" s="12"/>
      <c r="EH63" s="13"/>
      <c r="EI63" s="14"/>
      <c r="EJ63" s="14"/>
      <c r="EK63" s="14"/>
      <c r="EL63" s="14"/>
      <c r="EM63" s="12"/>
      <c r="EN63" s="13"/>
      <c r="EO63" s="14"/>
      <c r="EP63" s="14"/>
      <c r="EQ63" s="14"/>
      <c r="ER63" s="14"/>
      <c r="ES63" s="12"/>
      <c r="ET63" s="39"/>
    </row>
    <row r="64" spans="2:152" ht="8.25" hidden="1" customHeight="1" x14ac:dyDescent="0.25">
      <c r="B64" s="37"/>
      <c r="C64" s="38"/>
      <c r="D64" s="8"/>
      <c r="E64" s="34"/>
      <c r="F64" s="15"/>
      <c r="G64" s="16"/>
      <c r="H64" s="16"/>
      <c r="I64" s="16"/>
      <c r="J64" s="16"/>
      <c r="K64" s="17"/>
      <c r="L64" s="18"/>
      <c r="M64" s="19"/>
      <c r="N64" s="19"/>
      <c r="O64" s="19"/>
      <c r="P64" s="19"/>
      <c r="Q64" s="17"/>
      <c r="R64" s="18"/>
      <c r="S64" s="19"/>
      <c r="T64" s="19"/>
      <c r="U64" s="19"/>
      <c r="V64" s="19"/>
      <c r="W64" s="17"/>
      <c r="X64" s="18"/>
      <c r="Y64" s="19"/>
      <c r="Z64" s="19"/>
      <c r="AA64" s="19"/>
      <c r="AB64" s="19"/>
      <c r="AC64" s="17"/>
      <c r="AD64" s="18"/>
      <c r="AE64" s="19"/>
      <c r="AF64" s="19"/>
      <c r="AG64" s="19"/>
      <c r="AH64" s="19"/>
      <c r="AI64" s="17"/>
      <c r="AJ64" s="18"/>
      <c r="AK64" s="19"/>
      <c r="AL64" s="19"/>
      <c r="AM64" s="19"/>
      <c r="AN64" s="19"/>
      <c r="AO64" s="17"/>
      <c r="AP64" s="18"/>
      <c r="AQ64" s="19"/>
      <c r="AR64" s="19"/>
      <c r="AS64" s="19"/>
      <c r="AT64" s="19"/>
      <c r="AU64" s="17"/>
      <c r="AV64" s="18"/>
      <c r="AW64" s="19"/>
      <c r="AX64" s="19"/>
      <c r="AY64" s="19"/>
      <c r="AZ64" s="19"/>
      <c r="BA64" s="17"/>
      <c r="BB64" s="18"/>
      <c r="BC64" s="19"/>
      <c r="BD64" s="19"/>
      <c r="BE64" s="19"/>
      <c r="BF64" s="19"/>
      <c r="BG64" s="17"/>
      <c r="BH64" s="18"/>
      <c r="BI64" s="19"/>
      <c r="BJ64" s="19"/>
      <c r="BK64" s="19"/>
      <c r="BL64" s="19"/>
      <c r="BM64" s="17"/>
      <c r="BN64" s="18"/>
      <c r="BO64" s="19"/>
      <c r="BP64" s="19"/>
      <c r="BQ64" s="19"/>
      <c r="BR64" s="19"/>
      <c r="BS64" s="17"/>
      <c r="BT64" s="18"/>
      <c r="BU64" s="19"/>
      <c r="BV64" s="19"/>
      <c r="BW64" s="19"/>
      <c r="BX64" s="19"/>
      <c r="BY64" s="17"/>
      <c r="BZ64" s="18"/>
      <c r="CA64" s="19"/>
      <c r="CB64" s="19"/>
      <c r="CC64" s="19"/>
      <c r="CD64" s="19"/>
      <c r="CE64" s="17"/>
      <c r="CF64" s="18"/>
      <c r="CG64" s="19"/>
      <c r="CH64" s="19"/>
      <c r="CI64" s="19"/>
      <c r="CJ64" s="19"/>
      <c r="CK64" s="17"/>
      <c r="CL64" s="18"/>
      <c r="CM64" s="19"/>
      <c r="CN64" s="19"/>
      <c r="CO64" s="19"/>
      <c r="CP64" s="19"/>
      <c r="CQ64" s="17"/>
      <c r="CR64" s="18"/>
      <c r="CS64" s="19"/>
      <c r="CT64" s="19"/>
      <c r="CU64" s="19"/>
      <c r="CV64" s="19"/>
      <c r="CW64" s="17"/>
      <c r="CX64" s="18"/>
      <c r="CY64" s="19"/>
      <c r="CZ64" s="19"/>
      <c r="DA64" s="19"/>
      <c r="DB64" s="19"/>
      <c r="DC64" s="17"/>
      <c r="DD64" s="18"/>
      <c r="DE64" s="19"/>
      <c r="DF64" s="19"/>
      <c r="DG64" s="19"/>
      <c r="DH64" s="19"/>
      <c r="DI64" s="17"/>
      <c r="DJ64" s="18"/>
      <c r="DK64" s="19"/>
      <c r="DL64" s="19"/>
      <c r="DM64" s="19"/>
      <c r="DN64" s="19"/>
      <c r="DO64" s="17"/>
      <c r="DP64" s="18"/>
      <c r="DQ64" s="19"/>
      <c r="DR64" s="19"/>
      <c r="DS64" s="19"/>
      <c r="DT64" s="19"/>
      <c r="DU64" s="17"/>
      <c r="DV64" s="18"/>
      <c r="DW64" s="19"/>
      <c r="DX64" s="19"/>
      <c r="DY64" s="19"/>
      <c r="DZ64" s="19"/>
      <c r="EA64" s="17"/>
      <c r="EB64" s="18"/>
      <c r="EC64" s="19"/>
      <c r="ED64" s="19"/>
      <c r="EE64" s="19"/>
      <c r="EF64" s="19"/>
      <c r="EG64" s="17"/>
      <c r="EH64" s="18"/>
      <c r="EI64" s="19"/>
      <c r="EJ64" s="19"/>
      <c r="EK64" s="19"/>
      <c r="EL64" s="19"/>
      <c r="EM64" s="17"/>
      <c r="EN64" s="18"/>
      <c r="EO64" s="19"/>
      <c r="EP64" s="19"/>
      <c r="EQ64" s="19"/>
      <c r="ER64" s="19"/>
      <c r="ES64" s="17"/>
      <c r="ET64" s="39"/>
    </row>
    <row r="65" spans="2:150" ht="8.25" hidden="1" customHeight="1" thickBot="1" x14ac:dyDescent="0.3">
      <c r="B65" s="37"/>
      <c r="C65" s="38"/>
      <c r="D65" s="8"/>
      <c r="E65" s="34"/>
      <c r="F65" s="20"/>
      <c r="G65" s="21"/>
      <c r="H65" s="21"/>
      <c r="I65" s="21"/>
      <c r="J65" s="21"/>
      <c r="K65" s="22"/>
      <c r="L65" s="23"/>
      <c r="M65" s="24"/>
      <c r="N65" s="24"/>
      <c r="O65" s="24"/>
      <c r="P65" s="24"/>
      <c r="Q65" s="22"/>
      <c r="R65" s="23"/>
      <c r="S65" s="24"/>
      <c r="T65" s="24"/>
      <c r="U65" s="24"/>
      <c r="V65" s="24"/>
      <c r="W65" s="22"/>
      <c r="X65" s="23"/>
      <c r="Y65" s="24"/>
      <c r="Z65" s="24"/>
      <c r="AA65" s="24"/>
      <c r="AB65" s="24"/>
      <c r="AC65" s="22"/>
      <c r="AD65" s="23"/>
      <c r="AE65" s="24"/>
      <c r="AF65" s="24"/>
      <c r="AG65" s="24"/>
      <c r="AH65" s="24"/>
      <c r="AI65" s="22"/>
      <c r="AJ65" s="23"/>
      <c r="AK65" s="24"/>
      <c r="AL65" s="24"/>
      <c r="AM65" s="24"/>
      <c r="AN65" s="24"/>
      <c r="AO65" s="22"/>
      <c r="AP65" s="23"/>
      <c r="AQ65" s="24"/>
      <c r="AR65" s="24"/>
      <c r="AS65" s="24"/>
      <c r="AT65" s="24"/>
      <c r="AU65" s="22"/>
      <c r="AV65" s="23"/>
      <c r="AW65" s="24"/>
      <c r="AX65" s="24"/>
      <c r="AY65" s="24"/>
      <c r="AZ65" s="24"/>
      <c r="BA65" s="22"/>
      <c r="BB65" s="23"/>
      <c r="BC65" s="24"/>
      <c r="BD65" s="24"/>
      <c r="BE65" s="24"/>
      <c r="BF65" s="24"/>
      <c r="BG65" s="22"/>
      <c r="BH65" s="23"/>
      <c r="BI65" s="24"/>
      <c r="BJ65" s="24"/>
      <c r="BK65" s="24"/>
      <c r="BL65" s="24"/>
      <c r="BM65" s="22"/>
      <c r="BN65" s="23"/>
      <c r="BO65" s="24"/>
      <c r="BP65" s="24"/>
      <c r="BQ65" s="24"/>
      <c r="BR65" s="24"/>
      <c r="BS65" s="22"/>
      <c r="BT65" s="23"/>
      <c r="BU65" s="24"/>
      <c r="BV65" s="24"/>
      <c r="BW65" s="24"/>
      <c r="BX65" s="24"/>
      <c r="BY65" s="22"/>
      <c r="BZ65" s="23"/>
      <c r="CA65" s="24"/>
      <c r="CB65" s="24"/>
      <c r="CC65" s="24"/>
      <c r="CD65" s="24"/>
      <c r="CE65" s="22"/>
      <c r="CF65" s="23"/>
      <c r="CG65" s="24"/>
      <c r="CH65" s="24"/>
      <c r="CI65" s="24"/>
      <c r="CJ65" s="24"/>
      <c r="CK65" s="22"/>
      <c r="CL65" s="23"/>
      <c r="CM65" s="24"/>
      <c r="CN65" s="24"/>
      <c r="CO65" s="24"/>
      <c r="CP65" s="24"/>
      <c r="CQ65" s="22"/>
      <c r="CR65" s="23"/>
      <c r="CS65" s="24"/>
      <c r="CT65" s="24"/>
      <c r="CU65" s="24"/>
      <c r="CV65" s="24"/>
      <c r="CW65" s="22"/>
      <c r="CX65" s="23"/>
      <c r="CY65" s="24"/>
      <c r="CZ65" s="24"/>
      <c r="DA65" s="24"/>
      <c r="DB65" s="24"/>
      <c r="DC65" s="22"/>
      <c r="DD65" s="23"/>
      <c r="DE65" s="24"/>
      <c r="DF65" s="24"/>
      <c r="DG65" s="24"/>
      <c r="DH65" s="24"/>
      <c r="DI65" s="22"/>
      <c r="DJ65" s="23"/>
      <c r="DK65" s="24"/>
      <c r="DL65" s="24"/>
      <c r="DM65" s="24"/>
      <c r="DN65" s="24"/>
      <c r="DO65" s="22"/>
      <c r="DP65" s="23"/>
      <c r="DQ65" s="24"/>
      <c r="DR65" s="24"/>
      <c r="DS65" s="24"/>
      <c r="DT65" s="24"/>
      <c r="DU65" s="22"/>
      <c r="DV65" s="23"/>
      <c r="DW65" s="24"/>
      <c r="DX65" s="24"/>
      <c r="DY65" s="24"/>
      <c r="DZ65" s="24"/>
      <c r="EA65" s="22"/>
      <c r="EB65" s="23"/>
      <c r="EC65" s="24"/>
      <c r="ED65" s="24"/>
      <c r="EE65" s="24"/>
      <c r="EF65" s="24"/>
      <c r="EG65" s="22"/>
      <c r="EH65" s="23"/>
      <c r="EI65" s="24"/>
      <c r="EJ65" s="24"/>
      <c r="EK65" s="24"/>
      <c r="EL65" s="24"/>
      <c r="EM65" s="22"/>
      <c r="EN65" s="23"/>
      <c r="EO65" s="24"/>
      <c r="EP65" s="24"/>
      <c r="EQ65" s="24"/>
      <c r="ER65" s="24"/>
      <c r="ES65" s="22"/>
      <c r="ET65" s="40"/>
    </row>
    <row r="66" spans="2:150" ht="8.25" hidden="1" customHeight="1" x14ac:dyDescent="0.25">
      <c r="B66" s="37"/>
      <c r="C66" s="41" t="s">
        <v>9</v>
      </c>
      <c r="D66" s="25"/>
      <c r="E66" s="35"/>
      <c r="F66" s="26"/>
      <c r="G66" s="19"/>
      <c r="H66" s="19"/>
      <c r="I66" s="19"/>
      <c r="J66" s="19"/>
      <c r="K66" s="17"/>
      <c r="L66" s="18"/>
      <c r="M66" s="19"/>
      <c r="N66" s="19"/>
      <c r="O66" s="19"/>
      <c r="P66" s="19"/>
      <c r="Q66" s="17"/>
      <c r="R66" s="18"/>
      <c r="S66" s="19"/>
      <c r="T66" s="19"/>
      <c r="U66" s="19"/>
      <c r="V66" s="19"/>
      <c r="W66" s="17"/>
      <c r="X66" s="18"/>
      <c r="Y66" s="19"/>
      <c r="Z66" s="19"/>
      <c r="AA66" s="19"/>
      <c r="AB66" s="19"/>
      <c r="AC66" s="17"/>
      <c r="AD66" s="18"/>
      <c r="AE66" s="19"/>
      <c r="AF66" s="19"/>
      <c r="AG66" s="19"/>
      <c r="AH66" s="19"/>
      <c r="AI66" s="17"/>
      <c r="AJ66" s="18"/>
      <c r="AK66" s="19"/>
      <c r="AL66" s="19"/>
      <c r="AM66" s="19"/>
      <c r="AN66" s="19"/>
      <c r="AO66" s="17"/>
      <c r="AP66" s="18"/>
      <c r="AQ66" s="19"/>
      <c r="AR66" s="19"/>
      <c r="AS66" s="19"/>
      <c r="AT66" s="19"/>
      <c r="AU66" s="17"/>
      <c r="AV66" s="18"/>
      <c r="AW66" s="19"/>
      <c r="AX66" s="19"/>
      <c r="AY66" s="19"/>
      <c r="AZ66" s="19"/>
      <c r="BA66" s="17"/>
      <c r="BB66" s="18"/>
      <c r="BC66" s="19"/>
      <c r="BD66" s="19"/>
      <c r="BE66" s="19"/>
      <c r="BF66" s="19"/>
      <c r="BG66" s="17"/>
      <c r="BH66" s="18"/>
      <c r="BI66" s="19"/>
      <c r="BJ66" s="19"/>
      <c r="BK66" s="19"/>
      <c r="BL66" s="19"/>
      <c r="BM66" s="17"/>
      <c r="BN66" s="18"/>
      <c r="BO66" s="19"/>
      <c r="BP66" s="19"/>
      <c r="BQ66" s="19"/>
      <c r="BR66" s="19"/>
      <c r="BS66" s="17"/>
      <c r="BT66" s="18"/>
      <c r="BU66" s="19"/>
      <c r="BV66" s="19"/>
      <c r="BW66" s="19"/>
      <c r="BX66" s="19"/>
      <c r="BY66" s="17"/>
      <c r="BZ66" s="18"/>
      <c r="CA66" s="19"/>
      <c r="CB66" s="19"/>
      <c r="CC66" s="19"/>
      <c r="CD66" s="19"/>
      <c r="CE66" s="17"/>
      <c r="CF66" s="18"/>
      <c r="CG66" s="19"/>
      <c r="CH66" s="19"/>
      <c r="CI66" s="19"/>
      <c r="CJ66" s="19"/>
      <c r="CK66" s="17"/>
      <c r="CL66" s="18"/>
      <c r="CM66" s="19"/>
      <c r="CN66" s="19"/>
      <c r="CO66" s="19"/>
      <c r="CP66" s="19"/>
      <c r="CQ66" s="17"/>
      <c r="CR66" s="18"/>
      <c r="CS66" s="19"/>
      <c r="CT66" s="19"/>
      <c r="CU66" s="19"/>
      <c r="CV66" s="19"/>
      <c r="CW66" s="17"/>
      <c r="CX66" s="18"/>
      <c r="CY66" s="19"/>
      <c r="CZ66" s="19"/>
      <c r="DA66" s="19"/>
      <c r="DB66" s="19"/>
      <c r="DC66" s="17"/>
      <c r="DD66" s="18"/>
      <c r="DE66" s="19"/>
      <c r="DF66" s="19"/>
      <c r="DG66" s="19"/>
      <c r="DH66" s="19"/>
      <c r="DI66" s="17"/>
      <c r="DJ66" s="18"/>
      <c r="DK66" s="19"/>
      <c r="DL66" s="19"/>
      <c r="DM66" s="19"/>
      <c r="DN66" s="19"/>
      <c r="DO66" s="17"/>
      <c r="DP66" s="18"/>
      <c r="DQ66" s="19"/>
      <c r="DR66" s="19"/>
      <c r="DS66" s="19"/>
      <c r="DT66" s="19"/>
      <c r="DU66" s="17"/>
      <c r="DV66" s="18"/>
      <c r="DW66" s="19"/>
      <c r="DX66" s="19"/>
      <c r="DY66" s="19"/>
      <c r="DZ66" s="19"/>
      <c r="EA66" s="17"/>
      <c r="EB66" s="18"/>
      <c r="EC66" s="19"/>
      <c r="ED66" s="19"/>
      <c r="EE66" s="19"/>
      <c r="EF66" s="19"/>
      <c r="EG66" s="17"/>
      <c r="EH66" s="18"/>
      <c r="EI66" s="19"/>
      <c r="EJ66" s="19"/>
      <c r="EK66" s="19"/>
      <c r="EL66" s="19"/>
      <c r="EM66" s="17"/>
      <c r="EN66" s="18"/>
      <c r="EO66" s="19"/>
      <c r="EP66" s="19"/>
      <c r="EQ66" s="19"/>
      <c r="ER66" s="19"/>
      <c r="ES66" s="17"/>
      <c r="ET66" s="42"/>
    </row>
    <row r="67" spans="2:150" ht="8.25" hidden="1" customHeight="1" x14ac:dyDescent="0.25">
      <c r="B67" s="37"/>
      <c r="C67" s="41"/>
      <c r="D67" s="25"/>
      <c r="E67" s="35"/>
      <c r="F67" s="26"/>
      <c r="G67" s="19"/>
      <c r="H67" s="19"/>
      <c r="I67" s="19"/>
      <c r="J67" s="19"/>
      <c r="K67" s="17"/>
      <c r="L67" s="18"/>
      <c r="M67" s="19"/>
      <c r="N67" s="19"/>
      <c r="O67" s="19"/>
      <c r="P67" s="19"/>
      <c r="Q67" s="17"/>
      <c r="R67" s="18"/>
      <c r="S67" s="19"/>
      <c r="T67" s="19"/>
      <c r="U67" s="19"/>
      <c r="V67" s="19"/>
      <c r="W67" s="17"/>
      <c r="X67" s="18"/>
      <c r="Y67" s="19"/>
      <c r="Z67" s="19"/>
      <c r="AA67" s="19"/>
      <c r="AB67" s="19"/>
      <c r="AC67" s="17"/>
      <c r="AD67" s="18"/>
      <c r="AE67" s="19"/>
      <c r="AF67" s="19"/>
      <c r="AG67" s="19"/>
      <c r="AH67" s="19"/>
      <c r="AI67" s="17"/>
      <c r="AJ67" s="18"/>
      <c r="AK67" s="19"/>
      <c r="AL67" s="19"/>
      <c r="AM67" s="19"/>
      <c r="AN67" s="19"/>
      <c r="AO67" s="17"/>
      <c r="AP67" s="18"/>
      <c r="AQ67" s="19"/>
      <c r="AR67" s="19"/>
      <c r="AS67" s="19"/>
      <c r="AT67" s="19"/>
      <c r="AU67" s="17"/>
      <c r="AV67" s="18"/>
      <c r="AW67" s="19"/>
      <c r="AX67" s="19"/>
      <c r="AY67" s="19"/>
      <c r="AZ67" s="19"/>
      <c r="BA67" s="17"/>
      <c r="BB67" s="18"/>
      <c r="BC67" s="19"/>
      <c r="BD67" s="19"/>
      <c r="BE67" s="19"/>
      <c r="BF67" s="19"/>
      <c r="BG67" s="17"/>
      <c r="BH67" s="18"/>
      <c r="BI67" s="19"/>
      <c r="BJ67" s="19"/>
      <c r="BK67" s="19"/>
      <c r="BL67" s="19"/>
      <c r="BM67" s="17"/>
      <c r="BN67" s="18"/>
      <c r="BO67" s="19"/>
      <c r="BP67" s="19"/>
      <c r="BQ67" s="19"/>
      <c r="BR67" s="19"/>
      <c r="BS67" s="17"/>
      <c r="BT67" s="18"/>
      <c r="BU67" s="19"/>
      <c r="BV67" s="19"/>
      <c r="BW67" s="19"/>
      <c r="BX67" s="19"/>
      <c r="BY67" s="17"/>
      <c r="BZ67" s="18"/>
      <c r="CA67" s="19"/>
      <c r="CB67" s="19"/>
      <c r="CC67" s="19"/>
      <c r="CD67" s="19"/>
      <c r="CE67" s="17"/>
      <c r="CF67" s="18"/>
      <c r="CG67" s="19"/>
      <c r="CH67" s="19"/>
      <c r="CI67" s="19"/>
      <c r="CJ67" s="19"/>
      <c r="CK67" s="17"/>
      <c r="CL67" s="18"/>
      <c r="CM67" s="19"/>
      <c r="CN67" s="19"/>
      <c r="CO67" s="19"/>
      <c r="CP67" s="19"/>
      <c r="CQ67" s="17"/>
      <c r="CR67" s="18"/>
      <c r="CS67" s="19"/>
      <c r="CT67" s="19"/>
      <c r="CU67" s="19"/>
      <c r="CV67" s="19"/>
      <c r="CW67" s="17"/>
      <c r="CX67" s="18"/>
      <c r="CY67" s="19"/>
      <c r="CZ67" s="19"/>
      <c r="DA67" s="19"/>
      <c r="DB67" s="19"/>
      <c r="DC67" s="17"/>
      <c r="DD67" s="18"/>
      <c r="DE67" s="19"/>
      <c r="DF67" s="19"/>
      <c r="DG67" s="19"/>
      <c r="DH67" s="19"/>
      <c r="DI67" s="17"/>
      <c r="DJ67" s="18"/>
      <c r="DK67" s="19"/>
      <c r="DL67" s="19"/>
      <c r="DM67" s="19"/>
      <c r="DN67" s="19"/>
      <c r="DO67" s="17"/>
      <c r="DP67" s="18"/>
      <c r="DQ67" s="19"/>
      <c r="DR67" s="19"/>
      <c r="DS67" s="19"/>
      <c r="DT67" s="19"/>
      <c r="DU67" s="17"/>
      <c r="DV67" s="18"/>
      <c r="DW67" s="19"/>
      <c r="DX67" s="19"/>
      <c r="DY67" s="19"/>
      <c r="DZ67" s="19"/>
      <c r="EA67" s="17"/>
      <c r="EB67" s="18"/>
      <c r="EC67" s="19"/>
      <c r="ED67" s="19"/>
      <c r="EE67" s="19"/>
      <c r="EF67" s="19"/>
      <c r="EG67" s="17"/>
      <c r="EH67" s="18"/>
      <c r="EI67" s="19"/>
      <c r="EJ67" s="19"/>
      <c r="EK67" s="19"/>
      <c r="EL67" s="19"/>
      <c r="EM67" s="17"/>
      <c r="EN67" s="18"/>
      <c r="EO67" s="19"/>
      <c r="EP67" s="19"/>
      <c r="EQ67" s="19"/>
      <c r="ER67" s="19"/>
      <c r="ES67" s="17"/>
      <c r="ET67" s="42"/>
    </row>
    <row r="68" spans="2:150" ht="8.25" hidden="1" customHeight="1" thickBot="1" x14ac:dyDescent="0.3">
      <c r="B68" s="37"/>
      <c r="C68" s="41"/>
      <c r="D68" s="25"/>
      <c r="E68" s="35"/>
      <c r="F68" s="27"/>
      <c r="G68" s="28"/>
      <c r="H68" s="28"/>
      <c r="I68" s="28"/>
      <c r="J68" s="28"/>
      <c r="K68" s="29"/>
      <c r="L68" s="30"/>
      <c r="M68" s="28"/>
      <c r="N68" s="28"/>
      <c r="O68" s="28"/>
      <c r="P68" s="28"/>
      <c r="Q68" s="29"/>
      <c r="R68" s="30"/>
      <c r="S68" s="28"/>
      <c r="T68" s="28"/>
      <c r="U68" s="28"/>
      <c r="V68" s="28"/>
      <c r="W68" s="29"/>
      <c r="X68" s="30"/>
      <c r="Y68" s="28"/>
      <c r="Z68" s="28"/>
      <c r="AA68" s="28"/>
      <c r="AB68" s="28"/>
      <c r="AC68" s="29"/>
      <c r="AD68" s="30"/>
      <c r="AE68" s="28"/>
      <c r="AF68" s="28"/>
      <c r="AG68" s="28"/>
      <c r="AH68" s="28"/>
      <c r="AI68" s="29"/>
      <c r="AJ68" s="30"/>
      <c r="AK68" s="28"/>
      <c r="AL68" s="28"/>
      <c r="AM68" s="28"/>
      <c r="AN68" s="28"/>
      <c r="AO68" s="29"/>
      <c r="AP68" s="30"/>
      <c r="AQ68" s="28"/>
      <c r="AR68" s="28"/>
      <c r="AS68" s="28"/>
      <c r="AT68" s="28"/>
      <c r="AU68" s="29"/>
      <c r="AV68" s="30"/>
      <c r="AW68" s="28"/>
      <c r="AX68" s="28"/>
      <c r="AY68" s="28"/>
      <c r="AZ68" s="28"/>
      <c r="BA68" s="29"/>
      <c r="BB68" s="30"/>
      <c r="BC68" s="28"/>
      <c r="BD68" s="28"/>
      <c r="BE68" s="28"/>
      <c r="BF68" s="28"/>
      <c r="BG68" s="29"/>
      <c r="BH68" s="30"/>
      <c r="BI68" s="28"/>
      <c r="BJ68" s="28"/>
      <c r="BK68" s="28"/>
      <c r="BL68" s="28"/>
      <c r="BM68" s="29"/>
      <c r="BN68" s="30"/>
      <c r="BO68" s="28"/>
      <c r="BP68" s="28"/>
      <c r="BQ68" s="28"/>
      <c r="BR68" s="28"/>
      <c r="BS68" s="29"/>
      <c r="BT68" s="30"/>
      <c r="BU68" s="28"/>
      <c r="BV68" s="28"/>
      <c r="BW68" s="28"/>
      <c r="BX68" s="28"/>
      <c r="BY68" s="29"/>
      <c r="BZ68" s="30"/>
      <c r="CA68" s="28"/>
      <c r="CB68" s="28"/>
      <c r="CC68" s="28"/>
      <c r="CD68" s="28"/>
      <c r="CE68" s="29"/>
      <c r="CF68" s="30"/>
      <c r="CG68" s="28"/>
      <c r="CH68" s="28"/>
      <c r="CI68" s="28"/>
      <c r="CJ68" s="28"/>
      <c r="CK68" s="29"/>
      <c r="CL68" s="30"/>
      <c r="CM68" s="28"/>
      <c r="CN68" s="28"/>
      <c r="CO68" s="28"/>
      <c r="CP68" s="28"/>
      <c r="CQ68" s="29"/>
      <c r="CR68" s="30"/>
      <c r="CS68" s="28"/>
      <c r="CT68" s="28"/>
      <c r="CU68" s="28"/>
      <c r="CV68" s="28"/>
      <c r="CW68" s="29"/>
      <c r="CX68" s="30"/>
      <c r="CY68" s="28"/>
      <c r="CZ68" s="28"/>
      <c r="DA68" s="28"/>
      <c r="DB68" s="28"/>
      <c r="DC68" s="29"/>
      <c r="DD68" s="30"/>
      <c r="DE68" s="28"/>
      <c r="DF68" s="28"/>
      <c r="DG68" s="28"/>
      <c r="DH68" s="28"/>
      <c r="DI68" s="29"/>
      <c r="DJ68" s="30"/>
      <c r="DK68" s="28"/>
      <c r="DL68" s="28"/>
      <c r="DM68" s="28"/>
      <c r="DN68" s="28"/>
      <c r="DO68" s="29"/>
      <c r="DP68" s="30"/>
      <c r="DQ68" s="28"/>
      <c r="DR68" s="28"/>
      <c r="DS68" s="28"/>
      <c r="DT68" s="28"/>
      <c r="DU68" s="29"/>
      <c r="DV68" s="30"/>
      <c r="DW68" s="28"/>
      <c r="DX68" s="28"/>
      <c r="DY68" s="28"/>
      <c r="DZ68" s="28"/>
      <c r="EA68" s="29"/>
      <c r="EB68" s="30"/>
      <c r="EC68" s="28"/>
      <c r="ED68" s="28"/>
      <c r="EE68" s="28"/>
      <c r="EF68" s="28"/>
      <c r="EG68" s="29"/>
      <c r="EH68" s="30"/>
      <c r="EI68" s="28"/>
      <c r="EJ68" s="28"/>
      <c r="EK68" s="28"/>
      <c r="EL68" s="28"/>
      <c r="EM68" s="29"/>
      <c r="EN68" s="30"/>
      <c r="EO68" s="28"/>
      <c r="EP68" s="28"/>
      <c r="EQ68" s="28"/>
      <c r="ER68" s="28"/>
      <c r="ES68" s="29"/>
      <c r="ET68" s="42"/>
    </row>
    <row r="69" spans="2:150" hidden="1" x14ac:dyDescent="0.25"/>
    <row r="70" spans="2:150" hidden="1" x14ac:dyDescent="0.25"/>
  </sheetData>
  <mergeCells count="210">
    <mergeCell ref="D7:G8"/>
    <mergeCell ref="J7:M8"/>
    <mergeCell ref="P7:S8"/>
    <mergeCell ref="V7:Y8"/>
    <mergeCell ref="AB7:AE8"/>
    <mergeCell ref="AH7:AK8"/>
    <mergeCell ref="EQ7:EV8"/>
    <mergeCell ref="B9:B14"/>
    <mergeCell ref="C9:C11"/>
    <mergeCell ref="ET9:ET11"/>
    <mergeCell ref="C12:C14"/>
    <mergeCell ref="ET12:ET14"/>
    <mergeCell ref="DG7:DL8"/>
    <mergeCell ref="DM7:DR8"/>
    <mergeCell ref="DS7:DX8"/>
    <mergeCell ref="DY7:ED8"/>
    <mergeCell ref="EE7:EJ8"/>
    <mergeCell ref="EK7:EP8"/>
    <mergeCell ref="BW7:CB8"/>
    <mergeCell ref="CC7:CH8"/>
    <mergeCell ref="CI7:CN8"/>
    <mergeCell ref="CO7:CT8"/>
    <mergeCell ref="CU7:CZ8"/>
    <mergeCell ref="DA7:DF8"/>
    <mergeCell ref="AN7:AQ8"/>
    <mergeCell ref="AT7:AW8"/>
    <mergeCell ref="AZ7:BC8"/>
    <mergeCell ref="BE7:BJ8"/>
    <mergeCell ref="BK7:BP8"/>
    <mergeCell ref="BQ7:BV8"/>
    <mergeCell ref="AN16:AQ17"/>
    <mergeCell ref="AT16:AW17"/>
    <mergeCell ref="AZ16:BC17"/>
    <mergeCell ref="BE16:BJ17"/>
    <mergeCell ref="BK16:BP17"/>
    <mergeCell ref="BQ16:BV17"/>
    <mergeCell ref="D16:G17"/>
    <mergeCell ref="J16:M17"/>
    <mergeCell ref="P16:S17"/>
    <mergeCell ref="V16:Y17"/>
    <mergeCell ref="AB16:AE17"/>
    <mergeCell ref="AH16:AK17"/>
    <mergeCell ref="D25:G26"/>
    <mergeCell ref="J25:M26"/>
    <mergeCell ref="P25:S26"/>
    <mergeCell ref="V25:Y26"/>
    <mergeCell ref="AB25:AE26"/>
    <mergeCell ref="AH25:AK26"/>
    <mergeCell ref="EQ16:EV17"/>
    <mergeCell ref="B18:B23"/>
    <mergeCell ref="C18:C20"/>
    <mergeCell ref="ET18:ET20"/>
    <mergeCell ref="C21:C23"/>
    <mergeCell ref="ET21:ET23"/>
    <mergeCell ref="DG16:DL17"/>
    <mergeCell ref="DM16:DR17"/>
    <mergeCell ref="DS16:DX17"/>
    <mergeCell ref="DY16:ED17"/>
    <mergeCell ref="EE16:EJ17"/>
    <mergeCell ref="EK16:EP17"/>
    <mergeCell ref="BW16:CB17"/>
    <mergeCell ref="CC16:CH17"/>
    <mergeCell ref="CI16:CN17"/>
    <mergeCell ref="CO16:CT17"/>
    <mergeCell ref="CU16:CZ17"/>
    <mergeCell ref="DA16:DF17"/>
    <mergeCell ref="EQ25:EV26"/>
    <mergeCell ref="B27:B32"/>
    <mergeCell ref="C27:C29"/>
    <mergeCell ref="ET27:ET29"/>
    <mergeCell ref="C30:C32"/>
    <mergeCell ref="ET30:ET32"/>
    <mergeCell ref="DG25:DL26"/>
    <mergeCell ref="DM25:DR26"/>
    <mergeCell ref="DS25:DX26"/>
    <mergeCell ref="DY25:ED26"/>
    <mergeCell ref="EE25:EJ26"/>
    <mergeCell ref="EK25:EP26"/>
    <mergeCell ref="BW25:CB26"/>
    <mergeCell ref="CC25:CH26"/>
    <mergeCell ref="CI25:CN26"/>
    <mergeCell ref="CO25:CT26"/>
    <mergeCell ref="CU25:CZ26"/>
    <mergeCell ref="DA25:DF26"/>
    <mergeCell ref="AN25:AQ26"/>
    <mergeCell ref="AT25:AW26"/>
    <mergeCell ref="AZ25:BC26"/>
    <mergeCell ref="BE25:BJ26"/>
    <mergeCell ref="BK25:BP26"/>
    <mergeCell ref="BQ25:BV26"/>
    <mergeCell ref="AN34:AQ35"/>
    <mergeCell ref="AT34:AW35"/>
    <mergeCell ref="AZ34:BC35"/>
    <mergeCell ref="BE34:BJ35"/>
    <mergeCell ref="BK34:BP35"/>
    <mergeCell ref="BQ34:BV35"/>
    <mergeCell ref="D34:G35"/>
    <mergeCell ref="J34:M35"/>
    <mergeCell ref="P34:S35"/>
    <mergeCell ref="V34:Y35"/>
    <mergeCell ref="AB34:AE35"/>
    <mergeCell ref="AH34:AK35"/>
    <mergeCell ref="D43:G44"/>
    <mergeCell ref="J43:M44"/>
    <mergeCell ref="P43:S44"/>
    <mergeCell ref="V43:Y44"/>
    <mergeCell ref="AB43:AE44"/>
    <mergeCell ref="AH43:AK44"/>
    <mergeCell ref="EQ34:EV35"/>
    <mergeCell ref="B36:B41"/>
    <mergeCell ref="C36:C38"/>
    <mergeCell ref="ET36:ET38"/>
    <mergeCell ref="C39:C41"/>
    <mergeCell ref="ET39:ET41"/>
    <mergeCell ref="DG34:DL35"/>
    <mergeCell ref="DM34:DR35"/>
    <mergeCell ref="DS34:DX35"/>
    <mergeCell ref="DY34:ED35"/>
    <mergeCell ref="EE34:EJ35"/>
    <mergeCell ref="EK34:EP35"/>
    <mergeCell ref="BW34:CB35"/>
    <mergeCell ref="CC34:CH35"/>
    <mergeCell ref="CI34:CN35"/>
    <mergeCell ref="CO34:CT35"/>
    <mergeCell ref="CU34:CZ35"/>
    <mergeCell ref="DA34:DF35"/>
    <mergeCell ref="EQ43:EV44"/>
    <mergeCell ref="B45:B50"/>
    <mergeCell ref="C45:C47"/>
    <mergeCell ref="ET45:ET47"/>
    <mergeCell ref="C48:C50"/>
    <mergeCell ref="ET48:ET50"/>
    <mergeCell ref="DG43:DL44"/>
    <mergeCell ref="DM43:DR44"/>
    <mergeCell ref="DS43:DX44"/>
    <mergeCell ref="DY43:ED44"/>
    <mergeCell ref="EE43:EJ44"/>
    <mergeCell ref="EK43:EP44"/>
    <mergeCell ref="BW43:CB44"/>
    <mergeCell ref="CC43:CH44"/>
    <mergeCell ref="CI43:CN44"/>
    <mergeCell ref="CO43:CT44"/>
    <mergeCell ref="CU43:CZ44"/>
    <mergeCell ref="DA43:DF44"/>
    <mergeCell ref="AN43:AQ44"/>
    <mergeCell ref="AT43:AW44"/>
    <mergeCell ref="AZ43:BC44"/>
    <mergeCell ref="BE43:BJ44"/>
    <mergeCell ref="BK43:BP44"/>
    <mergeCell ref="BQ43:BV44"/>
    <mergeCell ref="AN52:AQ53"/>
    <mergeCell ref="AT52:AW53"/>
    <mergeCell ref="AZ52:BC53"/>
    <mergeCell ref="BE52:BJ53"/>
    <mergeCell ref="BK52:BP53"/>
    <mergeCell ref="BQ52:BV53"/>
    <mergeCell ref="D52:G53"/>
    <mergeCell ref="J52:M53"/>
    <mergeCell ref="P52:S53"/>
    <mergeCell ref="V52:Y53"/>
    <mergeCell ref="AB52:AE53"/>
    <mergeCell ref="AH52:AK53"/>
    <mergeCell ref="D61:G62"/>
    <mergeCell ref="J61:M62"/>
    <mergeCell ref="P61:S62"/>
    <mergeCell ref="V61:Y62"/>
    <mergeCell ref="AB61:AE62"/>
    <mergeCell ref="AH61:AK62"/>
    <mergeCell ref="EQ52:EV53"/>
    <mergeCell ref="B54:B59"/>
    <mergeCell ref="C54:C56"/>
    <mergeCell ref="ET54:ET56"/>
    <mergeCell ref="C57:C59"/>
    <mergeCell ref="ET57:ET59"/>
    <mergeCell ref="DG52:DL53"/>
    <mergeCell ref="DM52:DR53"/>
    <mergeCell ref="DS52:DX53"/>
    <mergeCell ref="DY52:ED53"/>
    <mergeCell ref="EE52:EJ53"/>
    <mergeCell ref="EK52:EP53"/>
    <mergeCell ref="BW52:CB53"/>
    <mergeCell ref="CC52:CH53"/>
    <mergeCell ref="CI52:CN53"/>
    <mergeCell ref="CO52:CT53"/>
    <mergeCell ref="CU52:CZ53"/>
    <mergeCell ref="DA52:DF53"/>
    <mergeCell ref="EQ61:EV62"/>
    <mergeCell ref="B63:B68"/>
    <mergeCell ref="C63:C65"/>
    <mergeCell ref="ET63:ET65"/>
    <mergeCell ref="C66:C68"/>
    <mergeCell ref="ET66:ET68"/>
    <mergeCell ref="DG61:DL62"/>
    <mergeCell ref="DM61:DR62"/>
    <mergeCell ref="DS61:DX62"/>
    <mergeCell ref="DY61:ED62"/>
    <mergeCell ref="EE61:EJ62"/>
    <mergeCell ref="EK61:EP62"/>
    <mergeCell ref="BW61:CB62"/>
    <mergeCell ref="CC61:CH62"/>
    <mergeCell ref="CI61:CN62"/>
    <mergeCell ref="CO61:CT62"/>
    <mergeCell ref="CU61:CZ62"/>
    <mergeCell ref="DA61:DF62"/>
    <mergeCell ref="AN61:AQ62"/>
    <mergeCell ref="AT61:AW62"/>
    <mergeCell ref="AZ61:BC62"/>
    <mergeCell ref="BE61:BJ62"/>
    <mergeCell ref="BK61:BP62"/>
    <mergeCell ref="BQ61:BV62"/>
  </mergeCells>
  <conditionalFormatting sqref="F9:ES14">
    <cfRule type="expression" dxfId="6" priority="43">
      <formula>F9=7</formula>
    </cfRule>
    <cfRule type="expression" dxfId="5" priority="44">
      <formula>F9=6</formula>
    </cfRule>
    <cfRule type="expression" dxfId="4" priority="45">
      <formula>F9=5</formula>
    </cfRule>
    <cfRule type="expression" dxfId="3" priority="46">
      <formula>F9=4</formula>
    </cfRule>
    <cfRule type="expression" dxfId="2" priority="47">
      <formula>F9=3</formula>
    </cfRule>
    <cfRule type="expression" dxfId="1" priority="48">
      <formula>F9=2</formula>
    </cfRule>
    <cfRule type="expression" dxfId="0" priority="49">
      <formula>F9=1</formula>
    </cfRule>
  </conditionalFormatting>
  <conditionalFormatting sqref="F18:ES23">
    <cfRule type="expression" dxfId="48" priority="36">
      <formula>F18=7</formula>
    </cfRule>
    <cfRule type="expression" dxfId="47" priority="37">
      <formula>F18=6</formula>
    </cfRule>
    <cfRule type="expression" dxfId="46" priority="38">
      <formula>F18=5</formula>
    </cfRule>
    <cfRule type="expression" dxfId="45" priority="39">
      <formula>F18=4</formula>
    </cfRule>
    <cfRule type="expression" dxfId="44" priority="40">
      <formula>F18=3</formula>
    </cfRule>
    <cfRule type="expression" dxfId="43" priority="41">
      <formula>F18=2</formula>
    </cfRule>
    <cfRule type="expression" dxfId="42" priority="42">
      <formula>F18=1</formula>
    </cfRule>
  </conditionalFormatting>
  <conditionalFormatting sqref="F36:ES41">
    <cfRule type="expression" dxfId="41" priority="22">
      <formula>F36=7</formula>
    </cfRule>
    <cfRule type="expression" dxfId="40" priority="23">
      <formula>F36=6</formula>
    </cfRule>
    <cfRule type="expression" dxfId="39" priority="24">
      <formula>F36=5</formula>
    </cfRule>
    <cfRule type="expression" dxfId="38" priority="25">
      <formula>F36=4</formula>
    </cfRule>
    <cfRule type="expression" dxfId="37" priority="26">
      <formula>F36=3</formula>
    </cfRule>
    <cfRule type="expression" dxfId="36" priority="27">
      <formula>F36=2</formula>
    </cfRule>
    <cfRule type="expression" dxfId="35" priority="28">
      <formula>F36=1</formula>
    </cfRule>
  </conditionalFormatting>
  <conditionalFormatting sqref="F27:ES32">
    <cfRule type="expression" dxfId="34" priority="29">
      <formula>F27=7</formula>
    </cfRule>
    <cfRule type="expression" dxfId="33" priority="30">
      <formula>F27=6</formula>
    </cfRule>
    <cfRule type="expression" dxfId="32" priority="31">
      <formula>F27=5</formula>
    </cfRule>
    <cfRule type="expression" dxfId="31" priority="32">
      <formula>F27=4</formula>
    </cfRule>
    <cfRule type="expression" dxfId="30" priority="33">
      <formula>F27=3</formula>
    </cfRule>
    <cfRule type="expression" dxfId="29" priority="34">
      <formula>F27=2</formula>
    </cfRule>
    <cfRule type="expression" dxfId="28" priority="35">
      <formula>F27=1</formula>
    </cfRule>
  </conditionalFormatting>
  <conditionalFormatting sqref="F63:ES68">
    <cfRule type="expression" dxfId="27" priority="1">
      <formula>F63=7</formula>
    </cfRule>
    <cfRule type="expression" dxfId="26" priority="2">
      <formula>F63=6</formula>
    </cfRule>
    <cfRule type="expression" dxfId="25" priority="3">
      <formula>F63=5</formula>
    </cfRule>
    <cfRule type="expression" dxfId="24" priority="4">
      <formula>F63=4</formula>
    </cfRule>
    <cfRule type="expression" dxfId="23" priority="5">
      <formula>F63=3</formula>
    </cfRule>
    <cfRule type="expression" dxfId="22" priority="6">
      <formula>F63=2</formula>
    </cfRule>
    <cfRule type="expression" dxfId="21" priority="7">
      <formula>F63=1</formula>
    </cfRule>
  </conditionalFormatting>
  <conditionalFormatting sqref="F45:ES50">
    <cfRule type="expression" dxfId="20" priority="15">
      <formula>F45=7</formula>
    </cfRule>
    <cfRule type="expression" dxfId="19" priority="16">
      <formula>F45=6</formula>
    </cfRule>
    <cfRule type="expression" dxfId="18" priority="17">
      <formula>F45=5</formula>
    </cfRule>
    <cfRule type="expression" dxfId="17" priority="18">
      <formula>F45=4</formula>
    </cfRule>
    <cfRule type="expression" dxfId="16" priority="19">
      <formula>F45=3</formula>
    </cfRule>
    <cfRule type="expression" dxfId="15" priority="20">
      <formula>F45=2</formula>
    </cfRule>
    <cfRule type="expression" dxfId="14" priority="21">
      <formula>F45=1</formula>
    </cfRule>
  </conditionalFormatting>
  <conditionalFormatting sqref="F54:ES59">
    <cfRule type="expression" dxfId="13" priority="8">
      <formula>F54=7</formula>
    </cfRule>
    <cfRule type="expression" dxfId="12" priority="9">
      <formula>F54=6</formula>
    </cfRule>
    <cfRule type="expression" dxfId="11" priority="10">
      <formula>F54=5</formula>
    </cfRule>
    <cfRule type="expression" dxfId="10" priority="11">
      <formula>F54=4</formula>
    </cfRule>
    <cfRule type="expression" dxfId="9" priority="12">
      <formula>F54=3</formula>
    </cfRule>
    <cfRule type="expression" dxfId="8" priority="13">
      <formula>F54=2</formula>
    </cfRule>
    <cfRule type="expression" dxfId="7" priority="14">
      <formula>F54=1</formula>
    </cfRule>
  </conditionalFormatting>
  <pageMargins left="0.7" right="0.7" top="0.75" bottom="0.75" header="0.3" footer="0.3"/>
  <pageSetup paperSize="9" scale="57" orientation="landscape" r:id="rId1"/>
  <colBreaks count="1" manualBreakCount="1">
    <brk id="15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EB9608-4746-4498-8455-99F912C026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 (2)</vt:lpstr>
      <vt:lpstr>Лист2</vt:lpstr>
      <vt:lpstr>'Лист4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2021-12-15T16:39:54Z</dcterms:modified>
</cp:coreProperties>
</file>