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24555" windowHeight="12780" activeTab="0"/>
  </bookViews>
  <sheets>
    <sheet name="готовый" sheetId="1" r:id="rId1"/>
    <sheet name="исходный" sheetId="2" r:id="rId2"/>
  </sheets>
  <definedNames>
    <definedName name="_xlnm._FilterDatabase" localSheetId="0" hidden="1">'готовый'!$A$1:$Y$7</definedName>
  </definedNames>
  <calcPr fullCalcOnLoad="1"/>
</workbook>
</file>

<file path=xl/sharedStrings.xml><?xml version="1.0" encoding="utf-8"?>
<sst xmlns="http://schemas.openxmlformats.org/spreadsheetml/2006/main" count="296" uniqueCount="58">
  <si>
    <t>Брокерская комиссия. вкл. НДС</t>
  </si>
  <si>
    <t>Номер счёта</t>
  </si>
  <si>
    <t>Торговая площадка</t>
  </si>
  <si>
    <t xml:space="preserve">Дата заключения </t>
  </si>
  <si>
    <t xml:space="preserve">Время заключения </t>
  </si>
  <si>
    <t>Название актива</t>
  </si>
  <si>
    <t>Биржевой код</t>
  </si>
  <si>
    <t>Код сделки</t>
  </si>
  <si>
    <t>Цена актива</t>
  </si>
  <si>
    <t>Количество актива</t>
  </si>
  <si>
    <t>Брокерская комиссия, вкл. НДС</t>
  </si>
  <si>
    <t>НДС по брокерской комиссии</t>
  </si>
  <si>
    <t>Комиссия биржи</t>
  </si>
  <si>
    <t xml:space="preserve"> НДС по комиссии биржи</t>
  </si>
  <si>
    <t>Тип сделки</t>
  </si>
  <si>
    <t>Клиринговая комиссия</t>
  </si>
  <si>
    <t>НДС по клиринговой комиссии</t>
  </si>
  <si>
    <t>Комментарий к сделке</t>
  </si>
  <si>
    <t xml:space="preserve"> Вторая комиссия биржи</t>
  </si>
  <si>
    <t>НДС по второй комиссии биржи</t>
  </si>
  <si>
    <t>Международный код актива сделки</t>
  </si>
  <si>
    <t>Российский код актива сделки</t>
  </si>
  <si>
    <t>Оплаченный в сделке НКД</t>
  </si>
  <si>
    <t>Дата поставки</t>
  </si>
  <si>
    <t>Дата платежа</t>
  </si>
  <si>
    <t>Внутренний номер сделки</t>
  </si>
  <si>
    <t>FORTS</t>
  </si>
  <si>
    <t>Фьючерсный контракт SBRF-6.13</t>
  </si>
  <si>
    <t>SBRF-6.13</t>
  </si>
  <si>
    <t>B</t>
  </si>
  <si>
    <t>-0,10</t>
  </si>
  <si>
    <t>-0,02</t>
  </si>
  <si>
    <t>-0,50</t>
  </si>
  <si>
    <t>-0,08</t>
  </si>
  <si>
    <t>ITRADE_Q</t>
  </si>
  <si>
    <t>0,00</t>
  </si>
  <si>
    <t>forts0417/68555805</t>
  </si>
  <si>
    <t>Фьючерсный контракт на курс безналичного доллара Si-6.13</t>
  </si>
  <si>
    <t>Si-6.13</t>
  </si>
  <si>
    <t>forts0417/68555807</t>
  </si>
  <si>
    <t>forts0417/68555809</t>
  </si>
  <si>
    <t>forts0417/68555810</t>
  </si>
  <si>
    <t>-0,20</t>
  </si>
  <si>
    <t>-0,03</t>
  </si>
  <si>
    <t>-1,00</t>
  </si>
  <si>
    <t>-0,15</t>
  </si>
  <si>
    <t>forts0417/68555811</t>
  </si>
  <si>
    <t>forts0417/68555812</t>
  </si>
  <si>
    <t>forts0417/68555813</t>
  </si>
  <si>
    <t>forts0417/68555815</t>
  </si>
  <si>
    <t>forts0417/68555816</t>
  </si>
  <si>
    <t>forts0417/68555817</t>
  </si>
  <si>
    <t>forts0417/68555818</t>
  </si>
  <si>
    <t>forts0417/68555819</t>
  </si>
  <si>
    <t>forts0417/68555820</t>
  </si>
  <si>
    <t>forts0417/68555821</t>
  </si>
  <si>
    <t>S</t>
  </si>
  <si>
    <t>forts0417/68555833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</si>
</sst>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sz val="8"/>
      <name val="Arial Cyr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4" fontId="0" fillId="0" borderId="0" xfId="0" applyNumberFormat="1" applyAlignment="1">
      <alignment/>
    </xf>
    <xf numFmtId="21" fontId="0" fillId="0" borderId="0" xfId="0" applyNumberForma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workbookViewId="0" topLeftCell="A1">
      <selection activeCell="H24" sqref="H24"/>
    </sheetView>
  </sheetViews>
  <sheetFormatPr defaultColWidth="9.00390625" defaultRowHeight="12.75"/>
  <cols>
    <col min="1" max="16384" width="12.00390625" style="0" customWidth="1"/>
  </cols>
  <sheetData>
    <row r="1" spans="1:25" ht="12.75">
      <c r="A1" t="s">
        <v>1</v>
      </c>
      <c r="B1" t="s">
        <v>2</v>
      </c>
      <c r="C1" t="s">
        <v>3</v>
      </c>
      <c r="D1" t="s">
        <v>4</v>
      </c>
      <c r="E1" t="s">
        <v>5</v>
      </c>
      <c r="F1" t="s">
        <v>6</v>
      </c>
      <c r="G1" t="s">
        <v>7</v>
      </c>
      <c r="H1" t="s">
        <v>8</v>
      </c>
      <c r="I1" t="s">
        <v>9</v>
      </c>
      <c r="J1" t="s">
        <v>0</v>
      </c>
      <c r="K1" t="s">
        <v>11</v>
      </c>
      <c r="L1" t="s">
        <v>12</v>
      </c>
      <c r="M1" t="s">
        <v>13</v>
      </c>
      <c r="N1" t="s">
        <v>14</v>
      </c>
      <c r="O1" t="s">
        <v>15</v>
      </c>
      <c r="P1" t="s">
        <v>16</v>
      </c>
      <c r="Q1" t="s">
        <v>17</v>
      </c>
      <c r="R1" t="s">
        <v>18</v>
      </c>
      <c r="S1" t="s">
        <v>19</v>
      </c>
      <c r="T1" t="s">
        <v>20</v>
      </c>
      <c r="U1" t="s">
        <v>21</v>
      </c>
      <c r="V1" t="s">
        <v>22</v>
      </c>
      <c r="W1" t="s">
        <v>23</v>
      </c>
      <c r="X1" t="s">
        <v>24</v>
      </c>
      <c r="Y1" t="s">
        <v>25</v>
      </c>
    </row>
    <row r="2" spans="1:25" ht="12.75">
      <c r="A2">
        <v>123</v>
      </c>
      <c r="B2" t="s">
        <v>26</v>
      </c>
      <c r="C2" s="1">
        <v>41381</v>
      </c>
      <c r="D2" s="2">
        <v>0.7917013888888889</v>
      </c>
      <c r="E2" t="s">
        <v>27</v>
      </c>
      <c r="F2" t="s">
        <v>28</v>
      </c>
      <c r="G2" t="s">
        <v>29</v>
      </c>
      <c r="H2">
        <v>9524</v>
      </c>
      <c r="I2">
        <v>2</v>
      </c>
      <c r="J2">
        <v>-0.2</v>
      </c>
      <c r="K2">
        <v>-0.04</v>
      </c>
      <c r="L2">
        <v>-1</v>
      </c>
      <c r="M2">
        <v>-0.16</v>
      </c>
      <c r="N2" t="s">
        <v>34</v>
      </c>
      <c r="O2">
        <v>0</v>
      </c>
      <c r="P2">
        <v>0</v>
      </c>
      <c r="Q2">
        <v>123</v>
      </c>
      <c r="R2">
        <v>0</v>
      </c>
      <c r="S2">
        <v>0</v>
      </c>
      <c r="V2">
        <v>0</v>
      </c>
      <c r="W2" s="1">
        <v>41382</v>
      </c>
      <c r="X2" s="1">
        <v>41382</v>
      </c>
      <c r="Y2" t="s">
        <v>36</v>
      </c>
    </row>
    <row r="3" spans="1:25" ht="12.75">
      <c r="A3">
        <v>123</v>
      </c>
      <c r="B3" t="s">
        <v>26</v>
      </c>
      <c r="C3" s="1">
        <v>41381</v>
      </c>
      <c r="D3" s="2">
        <v>0.7917013888888889</v>
      </c>
      <c r="E3" t="s">
        <v>37</v>
      </c>
      <c r="F3" t="s">
        <v>38</v>
      </c>
      <c r="G3" t="s">
        <v>29</v>
      </c>
      <c r="H3">
        <v>32010</v>
      </c>
      <c r="I3">
        <v>7</v>
      </c>
      <c r="J3">
        <v>-0.7</v>
      </c>
      <c r="K3">
        <v>-0.12</v>
      </c>
      <c r="L3">
        <v>-3.5</v>
      </c>
      <c r="M3">
        <v>-0.54</v>
      </c>
      <c r="N3" t="s">
        <v>34</v>
      </c>
      <c r="O3">
        <v>0</v>
      </c>
      <c r="P3">
        <v>0</v>
      </c>
      <c r="Q3">
        <v>123</v>
      </c>
      <c r="R3">
        <v>0</v>
      </c>
      <c r="S3">
        <v>0</v>
      </c>
      <c r="V3">
        <v>0</v>
      </c>
      <c r="W3" s="1">
        <v>41382</v>
      </c>
      <c r="X3" s="1">
        <v>41382</v>
      </c>
      <c r="Y3" t="s">
        <v>39</v>
      </c>
    </row>
    <row r="4" spans="1:25" ht="12.75">
      <c r="A4">
        <v>123</v>
      </c>
      <c r="B4" t="s">
        <v>26</v>
      </c>
      <c r="C4" s="1">
        <v>41381</v>
      </c>
      <c r="D4" s="2">
        <v>0.7917013888888889</v>
      </c>
      <c r="E4" t="s">
        <v>27</v>
      </c>
      <c r="F4" t="s">
        <v>28</v>
      </c>
      <c r="G4" t="s">
        <v>29</v>
      </c>
      <c r="H4">
        <v>9526</v>
      </c>
      <c r="I4">
        <v>3</v>
      </c>
      <c r="J4">
        <v>-0.3</v>
      </c>
      <c r="K4">
        <v>-0.06</v>
      </c>
      <c r="L4">
        <v>-1.5</v>
      </c>
      <c r="M4">
        <v>-0.24</v>
      </c>
      <c r="N4" t="s">
        <v>34</v>
      </c>
      <c r="O4">
        <v>0</v>
      </c>
      <c r="P4">
        <v>0</v>
      </c>
      <c r="Q4">
        <v>123</v>
      </c>
      <c r="R4">
        <v>0</v>
      </c>
      <c r="S4">
        <v>0</v>
      </c>
      <c r="V4">
        <v>0</v>
      </c>
      <c r="W4" s="1">
        <v>41382</v>
      </c>
      <c r="X4" s="1">
        <v>41382</v>
      </c>
      <c r="Y4" t="s">
        <v>40</v>
      </c>
    </row>
    <row r="5" spans="1:25" ht="12.75">
      <c r="A5">
        <v>123</v>
      </c>
      <c r="B5" t="s">
        <v>26</v>
      </c>
      <c r="C5" s="1">
        <v>41381</v>
      </c>
      <c r="D5" s="2">
        <v>0.7917013888888889</v>
      </c>
      <c r="E5" t="s">
        <v>37</v>
      </c>
      <c r="F5" t="s">
        <v>38</v>
      </c>
      <c r="G5" t="s">
        <v>29</v>
      </c>
      <c r="H5">
        <v>32009</v>
      </c>
      <c r="I5">
        <v>4</v>
      </c>
      <c r="J5">
        <v>-0.4</v>
      </c>
      <c r="K5">
        <v>-0.07</v>
      </c>
      <c r="L5">
        <v>-2</v>
      </c>
      <c r="M5">
        <v>-0.31</v>
      </c>
      <c r="N5" t="s">
        <v>34</v>
      </c>
      <c r="O5">
        <v>0</v>
      </c>
      <c r="P5">
        <v>0</v>
      </c>
      <c r="Q5">
        <v>123</v>
      </c>
      <c r="R5">
        <v>0</v>
      </c>
      <c r="S5">
        <v>0</v>
      </c>
      <c r="V5">
        <v>0</v>
      </c>
      <c r="W5" s="1">
        <v>41382</v>
      </c>
      <c r="X5" s="1">
        <v>41382</v>
      </c>
      <c r="Y5" t="s">
        <v>41</v>
      </c>
    </row>
    <row r="6" spans="1:25" ht="12.75">
      <c r="A6">
        <v>123</v>
      </c>
      <c r="B6" t="s">
        <v>26</v>
      </c>
      <c r="C6" s="1">
        <v>41381</v>
      </c>
      <c r="D6" s="2">
        <v>0.7917013888888889</v>
      </c>
      <c r="E6" t="s">
        <v>37</v>
      </c>
      <c r="F6" t="s">
        <v>38</v>
      </c>
      <c r="G6" t="s">
        <v>29</v>
      </c>
      <c r="H6">
        <v>32004</v>
      </c>
      <c r="I6">
        <v>2</v>
      </c>
      <c r="J6">
        <v>-0.2</v>
      </c>
      <c r="K6">
        <v>-0.03</v>
      </c>
      <c r="L6">
        <v>-1</v>
      </c>
      <c r="M6">
        <v>-0.15</v>
      </c>
      <c r="N6" t="s">
        <v>34</v>
      </c>
      <c r="O6">
        <v>0</v>
      </c>
      <c r="P6">
        <v>0</v>
      </c>
      <c r="Q6">
        <v>123</v>
      </c>
      <c r="R6">
        <v>0</v>
      </c>
      <c r="S6">
        <v>0</v>
      </c>
      <c r="V6">
        <v>0</v>
      </c>
      <c r="W6" s="1">
        <v>41382</v>
      </c>
      <c r="X6" s="1">
        <v>41382</v>
      </c>
      <c r="Y6" t="s">
        <v>46</v>
      </c>
    </row>
    <row r="7" spans="1:25" ht="12.75">
      <c r="A7">
        <v>123</v>
      </c>
      <c r="B7" t="s">
        <v>26</v>
      </c>
      <c r="C7" s="1">
        <v>41381</v>
      </c>
      <c r="D7" s="2">
        <v>0.7918287037037036</v>
      </c>
      <c r="E7" t="s">
        <v>37</v>
      </c>
      <c r="F7" t="s">
        <v>38</v>
      </c>
      <c r="G7" t="s">
        <v>56</v>
      </c>
      <c r="H7">
        <v>32016</v>
      </c>
      <c r="I7">
        <v>1</v>
      </c>
      <c r="J7">
        <v>0</v>
      </c>
      <c r="K7">
        <v>0</v>
      </c>
      <c r="L7">
        <v>0</v>
      </c>
      <c r="M7">
        <v>0</v>
      </c>
      <c r="N7" t="s">
        <v>34</v>
      </c>
      <c r="O7">
        <v>0</v>
      </c>
      <c r="P7">
        <v>0</v>
      </c>
      <c r="Q7">
        <v>123</v>
      </c>
      <c r="R7">
        <v>0</v>
      </c>
      <c r="S7">
        <v>0</v>
      </c>
      <c r="V7">
        <v>0</v>
      </c>
      <c r="W7" s="1">
        <v>41382</v>
      </c>
      <c r="X7" s="1">
        <v>41382</v>
      </c>
      <c r="Y7" t="s">
        <v>57</v>
      </c>
    </row>
    <row r="8" spans="9:13" ht="12.75">
      <c r="I8">
        <f>SUBTOTAL(9,I2:I7)</f>
        <v>19</v>
      </c>
      <c r="J8">
        <f>SUBTOTAL(9,J2:J7)</f>
        <v>-1.8</v>
      </c>
      <c r="K8">
        <f>SUBTOTAL(9,K2:K7)</f>
        <v>-0.32000000000000006</v>
      </c>
      <c r="L8">
        <f>SUBTOTAL(9,L2:L7)</f>
        <v>-9</v>
      </c>
      <c r="M8">
        <f>SUBTOTAL(9,M2:M7)</f>
        <v>-1.4</v>
      </c>
    </row>
  </sheetData>
  <autoFilter ref="A1:Y7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7"/>
  <sheetViews>
    <sheetView workbookViewId="0" topLeftCell="A1">
      <selection activeCell="I18" sqref="I18"/>
    </sheetView>
  </sheetViews>
  <sheetFormatPr defaultColWidth="9.00390625" defaultRowHeight="12.75"/>
  <sheetData>
    <row r="1" spans="1:25" ht="12.75">
      <c r="A1" t="s">
        <v>1</v>
      </c>
      <c r="B1" t="s">
        <v>2</v>
      </c>
      <c r="C1" t="s">
        <v>3</v>
      </c>
      <c r="D1" t="s">
        <v>4</v>
      </c>
      <c r="E1" t="s">
        <v>5</v>
      </c>
      <c r="F1" t="s">
        <v>6</v>
      </c>
      <c r="G1" t="s">
        <v>7</v>
      </c>
      <c r="H1" t="s">
        <v>8</v>
      </c>
      <c r="I1" t="s">
        <v>9</v>
      </c>
      <c r="J1" t="s">
        <v>10</v>
      </c>
      <c r="K1" t="s">
        <v>11</v>
      </c>
      <c r="L1" t="s">
        <v>12</v>
      </c>
      <c r="M1" t="s">
        <v>13</v>
      </c>
      <c r="N1" t="s">
        <v>14</v>
      </c>
      <c r="O1" t="s">
        <v>15</v>
      </c>
      <c r="P1" t="s">
        <v>16</v>
      </c>
      <c r="Q1" t="s">
        <v>17</v>
      </c>
      <c r="R1" t="s">
        <v>18</v>
      </c>
      <c r="S1" t="s">
        <v>19</v>
      </c>
      <c r="T1" t="s">
        <v>20</v>
      </c>
      <c r="U1" t="s">
        <v>21</v>
      </c>
      <c r="V1" t="s">
        <v>22</v>
      </c>
      <c r="W1" t="s">
        <v>23</v>
      </c>
      <c r="X1" t="s">
        <v>24</v>
      </c>
      <c r="Y1" t="s">
        <v>25</v>
      </c>
    </row>
    <row r="2" spans="1:25" ht="12.75">
      <c r="A2">
        <v>123</v>
      </c>
      <c r="B2" t="s">
        <v>26</v>
      </c>
      <c r="C2" s="1">
        <v>41381</v>
      </c>
      <c r="D2" s="2">
        <v>0.7917013888888889</v>
      </c>
      <c r="E2" t="s">
        <v>27</v>
      </c>
      <c r="F2" t="s">
        <v>28</v>
      </c>
      <c r="G2" t="s">
        <v>29</v>
      </c>
      <c r="H2">
        <v>9524</v>
      </c>
      <c r="I2">
        <v>1</v>
      </c>
      <c r="J2" t="s">
        <v>30</v>
      </c>
      <c r="K2" t="s">
        <v>31</v>
      </c>
      <c r="L2" t="s">
        <v>32</v>
      </c>
      <c r="M2" t="s">
        <v>33</v>
      </c>
      <c r="N2" t="s">
        <v>34</v>
      </c>
      <c r="O2" t="s">
        <v>35</v>
      </c>
      <c r="P2" t="s">
        <v>35</v>
      </c>
      <c r="Q2">
        <v>123</v>
      </c>
      <c r="R2" t="s">
        <v>35</v>
      </c>
      <c r="S2" t="s">
        <v>35</v>
      </c>
      <c r="V2">
        <v>0</v>
      </c>
      <c r="W2" s="1">
        <v>41382</v>
      </c>
      <c r="X2" s="1">
        <v>41382</v>
      </c>
      <c r="Y2" t="s">
        <v>36</v>
      </c>
    </row>
    <row r="3" spans="1:25" ht="12.75">
      <c r="A3">
        <v>123</v>
      </c>
      <c r="B3" t="s">
        <v>26</v>
      </c>
      <c r="C3" s="1">
        <v>41381</v>
      </c>
      <c r="D3" s="2">
        <v>0.7917013888888889</v>
      </c>
      <c r="E3" t="s">
        <v>37</v>
      </c>
      <c r="F3" t="s">
        <v>38</v>
      </c>
      <c r="G3" t="s">
        <v>29</v>
      </c>
      <c r="H3">
        <v>32010</v>
      </c>
      <c r="I3">
        <v>1</v>
      </c>
      <c r="J3" t="s">
        <v>30</v>
      </c>
      <c r="K3" t="s">
        <v>31</v>
      </c>
      <c r="L3" t="s">
        <v>32</v>
      </c>
      <c r="M3" t="s">
        <v>33</v>
      </c>
      <c r="N3" t="s">
        <v>34</v>
      </c>
      <c r="O3" t="s">
        <v>35</v>
      </c>
      <c r="P3" t="s">
        <v>35</v>
      </c>
      <c r="Q3">
        <v>123</v>
      </c>
      <c r="R3" t="s">
        <v>35</v>
      </c>
      <c r="S3" t="s">
        <v>35</v>
      </c>
      <c r="V3">
        <v>0</v>
      </c>
      <c r="W3" s="1">
        <v>41382</v>
      </c>
      <c r="X3" s="1">
        <v>41382</v>
      </c>
      <c r="Y3" t="s">
        <v>39</v>
      </c>
    </row>
    <row r="4" spans="1:25" ht="12.75">
      <c r="A4">
        <v>123</v>
      </c>
      <c r="B4" t="s">
        <v>26</v>
      </c>
      <c r="C4" s="1">
        <v>41381</v>
      </c>
      <c r="D4" s="2">
        <v>0.7917013888888889</v>
      </c>
      <c r="E4" t="s">
        <v>27</v>
      </c>
      <c r="F4" t="s">
        <v>28</v>
      </c>
      <c r="G4" t="s">
        <v>29</v>
      </c>
      <c r="H4">
        <v>9526</v>
      </c>
      <c r="I4">
        <v>1</v>
      </c>
      <c r="J4" t="s">
        <v>30</v>
      </c>
      <c r="K4" t="s">
        <v>31</v>
      </c>
      <c r="L4" t="s">
        <v>32</v>
      </c>
      <c r="M4" t="s">
        <v>33</v>
      </c>
      <c r="N4" t="s">
        <v>34</v>
      </c>
      <c r="O4" t="s">
        <v>35</v>
      </c>
      <c r="P4" t="s">
        <v>35</v>
      </c>
      <c r="Q4">
        <v>123</v>
      </c>
      <c r="R4" t="s">
        <v>35</v>
      </c>
      <c r="S4" t="s">
        <v>35</v>
      </c>
      <c r="V4">
        <v>0</v>
      </c>
      <c r="W4" s="1">
        <v>41382</v>
      </c>
      <c r="X4" s="1">
        <v>41382</v>
      </c>
      <c r="Y4" t="s">
        <v>40</v>
      </c>
    </row>
    <row r="5" spans="1:25" ht="12.75">
      <c r="A5">
        <v>123</v>
      </c>
      <c r="B5" t="s">
        <v>26</v>
      </c>
      <c r="C5" s="1">
        <v>41381</v>
      </c>
      <c r="D5" s="2">
        <v>0.7917013888888889</v>
      </c>
      <c r="E5" t="s">
        <v>37</v>
      </c>
      <c r="F5" t="s">
        <v>38</v>
      </c>
      <c r="G5" t="s">
        <v>29</v>
      </c>
      <c r="H5">
        <v>32009</v>
      </c>
      <c r="I5">
        <v>1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  <c r="P5" t="s">
        <v>35</v>
      </c>
      <c r="Q5">
        <v>123</v>
      </c>
      <c r="R5" t="s">
        <v>35</v>
      </c>
      <c r="S5" t="s">
        <v>35</v>
      </c>
      <c r="V5">
        <v>0</v>
      </c>
      <c r="W5" s="1">
        <v>41382</v>
      </c>
      <c r="X5" s="1">
        <v>41382</v>
      </c>
      <c r="Y5" t="s">
        <v>41</v>
      </c>
    </row>
    <row r="6" spans="1:25" ht="12.75">
      <c r="A6">
        <v>123</v>
      </c>
      <c r="B6" t="s">
        <v>26</v>
      </c>
      <c r="C6" s="1">
        <v>41381</v>
      </c>
      <c r="D6" s="2">
        <v>0.7917013888888889</v>
      </c>
      <c r="E6" t="s">
        <v>37</v>
      </c>
      <c r="F6" t="s">
        <v>38</v>
      </c>
      <c r="G6" t="s">
        <v>29</v>
      </c>
      <c r="H6">
        <v>32004</v>
      </c>
      <c r="I6">
        <v>2</v>
      </c>
      <c r="J6" t="s">
        <v>42</v>
      </c>
      <c r="K6" t="s">
        <v>43</v>
      </c>
      <c r="L6" t="s">
        <v>44</v>
      </c>
      <c r="M6" t="s">
        <v>45</v>
      </c>
      <c r="N6" t="s">
        <v>34</v>
      </c>
      <c r="O6" t="s">
        <v>35</v>
      </c>
      <c r="P6" t="s">
        <v>35</v>
      </c>
      <c r="Q6">
        <v>123</v>
      </c>
      <c r="R6" t="s">
        <v>35</v>
      </c>
      <c r="S6" t="s">
        <v>35</v>
      </c>
      <c r="V6">
        <v>0</v>
      </c>
      <c r="W6" s="1">
        <v>41382</v>
      </c>
      <c r="X6" s="1">
        <v>41382</v>
      </c>
      <c r="Y6" t="s">
        <v>46</v>
      </c>
    </row>
    <row r="7" spans="1:25" ht="12.75">
      <c r="A7">
        <v>123</v>
      </c>
      <c r="B7" t="s">
        <v>26</v>
      </c>
      <c r="C7" s="1">
        <v>41381</v>
      </c>
      <c r="D7" s="2">
        <v>0.7917013888888889</v>
      </c>
      <c r="E7" t="s">
        <v>27</v>
      </c>
      <c r="F7" t="s">
        <v>28</v>
      </c>
      <c r="G7" t="s">
        <v>29</v>
      </c>
      <c r="H7">
        <v>9526</v>
      </c>
      <c r="I7">
        <v>1</v>
      </c>
      <c r="J7" t="s">
        <v>30</v>
      </c>
      <c r="K7" t="s">
        <v>31</v>
      </c>
      <c r="L7" t="s">
        <v>32</v>
      </c>
      <c r="M7" t="s">
        <v>33</v>
      </c>
      <c r="N7" t="s">
        <v>34</v>
      </c>
      <c r="O7" t="s">
        <v>35</v>
      </c>
      <c r="P7" t="s">
        <v>35</v>
      </c>
      <c r="Q7">
        <v>123</v>
      </c>
      <c r="R7" t="s">
        <v>35</v>
      </c>
      <c r="S7" t="s">
        <v>35</v>
      </c>
      <c r="V7">
        <v>0</v>
      </c>
      <c r="W7" s="1">
        <v>41382</v>
      </c>
      <c r="X7" s="1">
        <v>41382</v>
      </c>
      <c r="Y7" t="s">
        <v>47</v>
      </c>
    </row>
    <row r="8" spans="1:25" ht="12.75">
      <c r="A8">
        <v>123</v>
      </c>
      <c r="B8" t="s">
        <v>26</v>
      </c>
      <c r="C8" s="1">
        <v>41381</v>
      </c>
      <c r="D8" s="2">
        <v>0.791712962962963</v>
      </c>
      <c r="E8" t="s">
        <v>37</v>
      </c>
      <c r="F8" t="s">
        <v>38</v>
      </c>
      <c r="G8" t="s">
        <v>29</v>
      </c>
      <c r="H8">
        <v>32009</v>
      </c>
      <c r="I8">
        <v>1</v>
      </c>
      <c r="J8" t="s">
        <v>30</v>
      </c>
      <c r="K8" t="s">
        <v>31</v>
      </c>
      <c r="L8" t="s">
        <v>32</v>
      </c>
      <c r="M8" t="s">
        <v>33</v>
      </c>
      <c r="N8" t="s">
        <v>34</v>
      </c>
      <c r="O8" t="s">
        <v>35</v>
      </c>
      <c r="P8" t="s">
        <v>35</v>
      </c>
      <c r="Q8">
        <v>123</v>
      </c>
      <c r="R8" t="s">
        <v>35</v>
      </c>
      <c r="S8" t="s">
        <v>35</v>
      </c>
      <c r="V8">
        <v>0</v>
      </c>
      <c r="W8" s="1">
        <v>41382</v>
      </c>
      <c r="X8" s="1">
        <v>41382</v>
      </c>
      <c r="Y8" t="s">
        <v>48</v>
      </c>
    </row>
    <row r="9" spans="1:25" ht="12.75">
      <c r="A9">
        <v>123</v>
      </c>
      <c r="B9" t="s">
        <v>26</v>
      </c>
      <c r="C9" s="1">
        <v>41381</v>
      </c>
      <c r="D9" s="2">
        <v>0.791712962962963</v>
      </c>
      <c r="E9" t="s">
        <v>37</v>
      </c>
      <c r="F9" t="s">
        <v>38</v>
      </c>
      <c r="G9" t="s">
        <v>29</v>
      </c>
      <c r="H9">
        <v>32009</v>
      </c>
      <c r="I9">
        <v>2</v>
      </c>
      <c r="J9" t="s">
        <v>42</v>
      </c>
      <c r="K9" t="s">
        <v>43</v>
      </c>
      <c r="L9" t="s">
        <v>44</v>
      </c>
      <c r="M9" t="s">
        <v>45</v>
      </c>
      <c r="N9" t="s">
        <v>34</v>
      </c>
      <c r="O9" t="s">
        <v>35</v>
      </c>
      <c r="P9" t="s">
        <v>35</v>
      </c>
      <c r="Q9">
        <v>123</v>
      </c>
      <c r="R9" t="s">
        <v>35</v>
      </c>
      <c r="S9" t="s">
        <v>35</v>
      </c>
      <c r="V9">
        <v>0</v>
      </c>
      <c r="W9" s="1">
        <v>41382</v>
      </c>
      <c r="X9" s="1">
        <v>41382</v>
      </c>
      <c r="Y9" t="s">
        <v>49</v>
      </c>
    </row>
    <row r="10" spans="1:25" ht="12.75">
      <c r="A10">
        <v>123</v>
      </c>
      <c r="B10" t="s">
        <v>26</v>
      </c>
      <c r="C10" s="1">
        <v>41381</v>
      </c>
      <c r="D10" s="2">
        <v>0.791712962962963</v>
      </c>
      <c r="E10" t="s">
        <v>27</v>
      </c>
      <c r="F10" t="s">
        <v>28</v>
      </c>
      <c r="G10" t="s">
        <v>29</v>
      </c>
      <c r="H10">
        <v>9526</v>
      </c>
      <c r="I10">
        <v>1</v>
      </c>
      <c r="J10" t="s">
        <v>30</v>
      </c>
      <c r="K10" t="s">
        <v>31</v>
      </c>
      <c r="L10" t="s">
        <v>32</v>
      </c>
      <c r="M10" t="s">
        <v>33</v>
      </c>
      <c r="N10" t="s">
        <v>34</v>
      </c>
      <c r="O10" t="s">
        <v>35</v>
      </c>
      <c r="P10" t="s">
        <v>35</v>
      </c>
      <c r="Q10">
        <v>123</v>
      </c>
      <c r="R10" t="s">
        <v>35</v>
      </c>
      <c r="S10" t="s">
        <v>35</v>
      </c>
      <c r="V10">
        <v>0</v>
      </c>
      <c r="W10" s="1">
        <v>41382</v>
      </c>
      <c r="X10" s="1">
        <v>41382</v>
      </c>
      <c r="Y10" t="s">
        <v>50</v>
      </c>
    </row>
    <row r="11" spans="1:25" ht="12.75">
      <c r="A11">
        <v>123</v>
      </c>
      <c r="B11" t="s">
        <v>26</v>
      </c>
      <c r="C11" s="1">
        <v>41381</v>
      </c>
      <c r="D11" s="2">
        <v>0.791712962962963</v>
      </c>
      <c r="E11" t="s">
        <v>37</v>
      </c>
      <c r="F11" t="s">
        <v>38</v>
      </c>
      <c r="G11" t="s">
        <v>29</v>
      </c>
      <c r="H11">
        <v>32010</v>
      </c>
      <c r="I11">
        <v>1</v>
      </c>
      <c r="J11" t="s">
        <v>30</v>
      </c>
      <c r="K11" t="s">
        <v>31</v>
      </c>
      <c r="L11" t="s">
        <v>32</v>
      </c>
      <c r="M11" t="s">
        <v>33</v>
      </c>
      <c r="N11" t="s">
        <v>34</v>
      </c>
      <c r="O11" t="s">
        <v>35</v>
      </c>
      <c r="P11" t="s">
        <v>35</v>
      </c>
      <c r="Q11">
        <v>123</v>
      </c>
      <c r="R11" t="s">
        <v>35</v>
      </c>
      <c r="S11" t="s">
        <v>35</v>
      </c>
      <c r="V11">
        <v>0</v>
      </c>
      <c r="W11" s="1">
        <v>41382</v>
      </c>
      <c r="X11" s="1">
        <v>41382</v>
      </c>
      <c r="Y11" t="s">
        <v>51</v>
      </c>
    </row>
    <row r="12" spans="1:25" ht="12.75">
      <c r="A12">
        <v>123</v>
      </c>
      <c r="B12" t="s">
        <v>26</v>
      </c>
      <c r="C12" s="1">
        <v>41381</v>
      </c>
      <c r="D12" s="2">
        <v>0.791712962962963</v>
      </c>
      <c r="E12" t="s">
        <v>37</v>
      </c>
      <c r="F12" t="s">
        <v>38</v>
      </c>
      <c r="G12" t="s">
        <v>29</v>
      </c>
      <c r="H12">
        <v>32010</v>
      </c>
      <c r="I12">
        <v>2</v>
      </c>
      <c r="J12" t="s">
        <v>42</v>
      </c>
      <c r="K12" t="s">
        <v>43</v>
      </c>
      <c r="L12" t="s">
        <v>44</v>
      </c>
      <c r="M12" t="s">
        <v>45</v>
      </c>
      <c r="N12" t="s">
        <v>34</v>
      </c>
      <c r="O12" t="s">
        <v>35</v>
      </c>
      <c r="P12" t="s">
        <v>35</v>
      </c>
      <c r="Q12">
        <v>123</v>
      </c>
      <c r="R12" t="s">
        <v>35</v>
      </c>
      <c r="S12" t="s">
        <v>35</v>
      </c>
      <c r="V12">
        <v>0</v>
      </c>
      <c r="W12" s="1">
        <v>41382</v>
      </c>
      <c r="X12" s="1">
        <v>41382</v>
      </c>
      <c r="Y12" t="s">
        <v>52</v>
      </c>
    </row>
    <row r="13" spans="1:25" ht="12.75">
      <c r="A13">
        <v>123</v>
      </c>
      <c r="B13" t="s">
        <v>26</v>
      </c>
      <c r="C13" s="1">
        <v>41381</v>
      </c>
      <c r="D13" s="2">
        <v>0.791712962962963</v>
      </c>
      <c r="E13" t="s">
        <v>27</v>
      </c>
      <c r="F13" t="s">
        <v>28</v>
      </c>
      <c r="G13" t="s">
        <v>29</v>
      </c>
      <c r="H13">
        <v>9524</v>
      </c>
      <c r="I13">
        <v>1</v>
      </c>
      <c r="J13" t="s">
        <v>30</v>
      </c>
      <c r="K13" t="s">
        <v>31</v>
      </c>
      <c r="L13" t="s">
        <v>32</v>
      </c>
      <c r="M13" t="s">
        <v>33</v>
      </c>
      <c r="N13" t="s">
        <v>34</v>
      </c>
      <c r="O13" t="s">
        <v>35</v>
      </c>
      <c r="P13" t="s">
        <v>35</v>
      </c>
      <c r="Q13">
        <v>123</v>
      </c>
      <c r="R13" t="s">
        <v>35</v>
      </c>
      <c r="S13" t="s">
        <v>35</v>
      </c>
      <c r="V13">
        <v>0</v>
      </c>
      <c r="W13" s="1">
        <v>41382</v>
      </c>
      <c r="X13" s="1">
        <v>41382</v>
      </c>
      <c r="Y13" t="s">
        <v>53</v>
      </c>
    </row>
    <row r="14" spans="1:25" ht="12.75">
      <c r="A14">
        <v>123</v>
      </c>
      <c r="B14" t="s">
        <v>26</v>
      </c>
      <c r="C14" s="1">
        <v>41381</v>
      </c>
      <c r="D14" s="2">
        <v>0.791712962962963</v>
      </c>
      <c r="E14" t="s">
        <v>37</v>
      </c>
      <c r="F14" t="s">
        <v>38</v>
      </c>
      <c r="G14" t="s">
        <v>29</v>
      </c>
      <c r="H14">
        <v>32010</v>
      </c>
      <c r="I14">
        <v>1</v>
      </c>
      <c r="J14" t="s">
        <v>30</v>
      </c>
      <c r="K14" t="s">
        <v>31</v>
      </c>
      <c r="L14" t="s">
        <v>32</v>
      </c>
      <c r="M14" t="s">
        <v>33</v>
      </c>
      <c r="N14" t="s">
        <v>34</v>
      </c>
      <c r="O14" t="s">
        <v>35</v>
      </c>
      <c r="P14" t="s">
        <v>35</v>
      </c>
      <c r="Q14">
        <v>123</v>
      </c>
      <c r="R14" t="s">
        <v>35</v>
      </c>
      <c r="S14" t="s">
        <v>35</v>
      </c>
      <c r="V14">
        <v>0</v>
      </c>
      <c r="W14" s="1">
        <v>41382</v>
      </c>
      <c r="X14" s="1">
        <v>41382</v>
      </c>
      <c r="Y14" t="s">
        <v>54</v>
      </c>
    </row>
    <row r="15" spans="1:25" ht="12.75">
      <c r="A15">
        <v>123</v>
      </c>
      <c r="B15" t="s">
        <v>26</v>
      </c>
      <c r="C15" s="1">
        <v>41381</v>
      </c>
      <c r="D15" s="2">
        <v>0.791712962962963</v>
      </c>
      <c r="E15" t="s">
        <v>37</v>
      </c>
      <c r="F15" t="s">
        <v>38</v>
      </c>
      <c r="G15" t="s">
        <v>29</v>
      </c>
      <c r="H15">
        <v>32010</v>
      </c>
      <c r="I15">
        <v>2</v>
      </c>
      <c r="J15" t="s">
        <v>42</v>
      </c>
      <c r="K15" t="s">
        <v>43</v>
      </c>
      <c r="L15" t="s">
        <v>44</v>
      </c>
      <c r="M15" t="s">
        <v>45</v>
      </c>
      <c r="N15" t="s">
        <v>34</v>
      </c>
      <c r="O15" t="s">
        <v>35</v>
      </c>
      <c r="P15" t="s">
        <v>35</v>
      </c>
      <c r="Q15">
        <v>123</v>
      </c>
      <c r="R15" t="s">
        <v>35</v>
      </c>
      <c r="S15" t="s">
        <v>35</v>
      </c>
      <c r="V15">
        <v>0</v>
      </c>
      <c r="W15" s="1">
        <v>41382</v>
      </c>
      <c r="X15" s="1">
        <v>41382</v>
      </c>
      <c r="Y15" t="s">
        <v>55</v>
      </c>
    </row>
    <row r="16" spans="1:25" ht="12.75">
      <c r="A16">
        <v>123</v>
      </c>
      <c r="B16" t="s">
        <v>26</v>
      </c>
      <c r="C16" s="1">
        <v>41381</v>
      </c>
      <c r="D16" s="2">
        <v>0.7918287037037036</v>
      </c>
      <c r="E16" t="s">
        <v>37</v>
      </c>
      <c r="F16" t="s">
        <v>38</v>
      </c>
      <c r="G16" t="s">
        <v>56</v>
      </c>
      <c r="H16">
        <v>32016</v>
      </c>
      <c r="I16">
        <v>1</v>
      </c>
      <c r="J16" t="s">
        <v>35</v>
      </c>
      <c r="K16" t="s">
        <v>35</v>
      </c>
      <c r="L16" t="s">
        <v>35</v>
      </c>
      <c r="M16" t="s">
        <v>35</v>
      </c>
      <c r="N16" t="s">
        <v>34</v>
      </c>
      <c r="O16" t="s">
        <v>35</v>
      </c>
      <c r="P16" t="s">
        <v>35</v>
      </c>
      <c r="Q16">
        <v>123</v>
      </c>
      <c r="R16" t="s">
        <v>35</v>
      </c>
      <c r="S16" t="s">
        <v>35</v>
      </c>
      <c r="V16">
        <v>0</v>
      </c>
      <c r="W16" s="1">
        <v>41382</v>
      </c>
      <c r="X16" s="1">
        <v>41382</v>
      </c>
      <c r="Y16" t="s">
        <v>57</v>
      </c>
    </row>
    <row r="17" ht="12.75">
      <c r="I17">
        <f>SUM(I2:I16)</f>
        <v>19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</cp:lastModifiedBy>
  <dcterms:created xsi:type="dcterms:W3CDTF">2013-05-29T05:46:04Z</dcterms:created>
  <dcterms:modified xsi:type="dcterms:W3CDTF">2013-05-29T05:49:03Z</dcterms:modified>
  <cp:category/>
  <cp:version/>
  <cp:contentType/>
  <cp:contentStatus/>
</cp:coreProperties>
</file>