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<sst xmlns="http://schemas.openxmlformats.org/spreadsheetml/2006/main" count="18" uniqueCount="17">
  <si>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Заправочный расчет ткани</t>
  </si>
  <si>
    <t>Наименование</t>
  </si>
  <si>
    <t>Ед.изм</t>
  </si>
  <si>
    <t>Величина</t>
  </si>
  <si>
    <t>Число нитей пробираемых в зуб берда</t>
  </si>
  <si>
    <t>по  фону</t>
  </si>
  <si>
    <t>по кромке</t>
  </si>
  <si>
    <t>Ширину двух кромок, Вкр</t>
  </si>
  <si>
    <t>см</t>
  </si>
  <si>
    <t>Число нитей в кромке, mкр</t>
  </si>
  <si>
    <t>Плотность кромки, Ркр</t>
  </si>
  <si>
    <t>нит/10см</t>
  </si>
  <si>
    <t>Плотность ткани по берду, Рб</t>
  </si>
  <si>
    <t>Число нитей фона, mф</t>
  </si>
  <si>
    <t>Общее число нитей, mo</t>
  </si>
  <si>
    <t>Раппорт по основе</t>
  </si>
  <si>
    <t>Раппорт проборки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</si>
</sst>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2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3" fillId="0" borderId="10" xfId="41" applyFill="1" applyBorder="1" applyAlignment="1">
      <alignment/>
    </xf>
    <xf numFmtId="0" fontId="0" fillId="33" borderId="10" xfId="0" applyFill="1" applyBorder="1" applyAlignment="1">
      <alignment/>
    </xf>
    <xf numFmtId="0" fontId="19" fillId="0" borderId="10" xfId="41" applyFont="1" applyFill="1" applyBorder="1" applyAlignment="1">
      <alignment/>
    </xf>
    <xf numFmtId="164" fontId="19" fillId="0" borderId="10" xfId="41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80;&#1087;&#1083;&#1086;&#1084;%20&#1050;&#1086;&#1079;&#1083;&#1086;&#1074;\&#1085;&#1086;&#1074;&#1072;&#1103;%20&#1087;&#1088;&#1086;&#1075;&#107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.харка.тк"/>
      <sheetName val="Выб. мар.тк.ст"/>
      <sheetName val="Запр. расч. тк."/>
      <sheetName val="Расчет берда"/>
      <sheetName val="Расчет ремиза"/>
      <sheetName val="Расчет ламелей"/>
      <sheetName val="Расход пряжи"/>
      <sheetName val="Поверхн.пл."/>
      <sheetName val="Сводн.табл"/>
      <sheetName val="Расчет паковок"/>
    </sheetNames>
    <sheetDataSet>
      <sheetData sheetId="1">
        <row r="3">
          <cell r="B3" t="str">
            <v>СТБУ-220</v>
          </cell>
        </row>
        <row r="6">
          <cell r="B6">
            <v>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31.00390625" style="0" customWidth="1"/>
    <col min="2" max="2" width="19.28125" style="0" customWidth="1"/>
  </cols>
  <sheetData>
    <row r="1" spans="1:4" ht="26.25">
      <c r="A1" s="1" t="s">
        <v>0</v>
      </c>
      <c r="B1" s="1"/>
      <c r="C1" s="1"/>
      <c r="D1" s="1"/>
    </row>
    <row r="3" spans="1:3" ht="15">
      <c r="A3" s="2" t="s">
        <v>1</v>
      </c>
      <c r="B3" s="2" t="s">
        <v>2</v>
      </c>
      <c r="C3" s="2" t="s">
        <v>3</v>
      </c>
    </row>
    <row r="4" spans="1:3" ht="15">
      <c r="A4" s="2" t="s">
        <v>15</v>
      </c>
      <c r="B4" s="2"/>
      <c r="C4" s="5">
        <v>7</v>
      </c>
    </row>
    <row r="5" spans="1:3" ht="15">
      <c r="A5" s="2" t="s">
        <v>16</v>
      </c>
      <c r="B5" s="2"/>
      <c r="C5" s="5">
        <v>3</v>
      </c>
    </row>
    <row r="6" spans="1:3" ht="15">
      <c r="A6" s="2" t="s">
        <v>4</v>
      </c>
      <c r="B6" s="2"/>
      <c r="C6" s="2"/>
    </row>
    <row r="7" spans="1:3" ht="15">
      <c r="A7" s="2" t="s">
        <v>5</v>
      </c>
      <c r="B7" s="2"/>
      <c r="C7" s="5">
        <v>4</v>
      </c>
    </row>
    <row r="8" spans="1:3" ht="15">
      <c r="A8" s="2" t="s">
        <v>6</v>
      </c>
      <c r="B8" s="2"/>
      <c r="C8" s="3">
        <v>2</v>
      </c>
    </row>
    <row r="9" spans="1:3" ht="15">
      <c r="A9" s="2" t="s">
        <v>7</v>
      </c>
      <c r="B9" s="2" t="s">
        <v>8</v>
      </c>
      <c r="C9" s="2">
        <f>#VALUE!</f>
        <v>3</v>
      </c>
    </row>
    <row r="10" spans="1:3" ht="15">
      <c r="A10" s="2" t="s">
        <v>9</v>
      </c>
      <c r="B10" s="2"/>
      <c r="C10" s="6">
        <f>MROUND(C11*C9/10,2*C8)</f>
        <v>32</v>
      </c>
    </row>
    <row r="11" spans="1:3" ht="15">
      <c r="A11" s="2" t="s">
        <v>10</v>
      </c>
      <c r="B11" s="2" t="s">
        <v>11</v>
      </c>
      <c r="C11" s="7">
        <v>100</v>
      </c>
    </row>
    <row r="12" spans="1:3" ht="15">
      <c r="A12" s="2" t="s">
        <v>12</v>
      </c>
      <c r="B12" s="2" t="s">
        <v>11</v>
      </c>
      <c r="C12" s="6">
        <v>200</v>
      </c>
    </row>
    <row r="13" spans="1:3" ht="15">
      <c r="A13" s="2" t="s">
        <v>13</v>
      </c>
      <c r="B13" s="2"/>
      <c r="C13" s="4">
        <f>C14-C10</f>
        <v>3676</v>
      </c>
    </row>
    <row r="14" spans="1:3" ht="15">
      <c r="A14" s="2" t="s">
        <v>14</v>
      </c>
      <c r="B14" s="2"/>
      <c r="C14" s="6">
        <v>3708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2013-06-03T15:23:32Z</dcterms:created>
  <dcterms:modified xsi:type="dcterms:W3CDTF">2013-06-03T15:45:10Z</dcterms:modified>
  <cp:category/>
  <cp:version/>
  <cp:contentType/>
  <cp:contentStatus/>
</cp:coreProperties>
</file>