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7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 a="1"/>
  <c r="C4" i="1" s="1"/>
  <c r="A4" i="1" a="1"/>
  <c r="A4" i="1"/>
  <c r="B4" i="1"/>
</calcChain>
</file>

<file path=xl/comments1.xml><?xml version="1.0" encoding="utf-8"?>
<comments xmlns="http://schemas.openxmlformats.org/spreadsheetml/2006/main">
  <authors>
    <author>SM</author>
  </authors>
  <commentList>
    <comment ref="K2" authorId="0" shapeId="0">
      <text>
        <r>
          <rPr>
            <b/>
            <sz val="9"/>
            <color rgb="FF000000"/>
            <rFont val="Tahoma"/>
            <family val="2"/>
            <charset val="204"/>
          </rPr>
          <t>добавлено</t>
        </r>
      </text>
    </comment>
    <comment ref="W2" authorId="0" shapeId="0">
      <text>
        <r>
          <rPr>
            <b/>
            <sz val="9"/>
            <color rgb="FF000000"/>
            <rFont val="Tahoma"/>
            <family val="2"/>
            <charset val="204"/>
          </rPr>
          <t>SM:</t>
        </r>
        <r>
          <rPr>
            <sz val="9"/>
            <color rgb="FF000000"/>
            <rFont val="Tahoma"/>
            <family val="2"/>
            <charset val="204"/>
          </rPr>
          <t xml:space="preserve">
не подлежит</t>
        </r>
      </text>
    </comment>
    <comment ref="Z2" authorId="0" shapeId="0">
      <text>
        <r>
          <rPr>
            <b/>
            <sz val="9"/>
            <color rgb="FF000000"/>
            <rFont val="Tahoma"/>
            <family val="2"/>
            <charset val="204"/>
          </rPr>
          <t>SM:</t>
        </r>
        <r>
          <rPr>
            <sz val="9"/>
            <color rgb="FF000000"/>
            <rFont val="Tahoma"/>
            <family val="2"/>
            <charset val="204"/>
          </rPr>
          <t xml:space="preserve">
Признаков опухолевого роста в пределах исследованного материала не обнаружено</t>
        </r>
      </text>
    </comment>
    <comment ref="AA2" authorId="0" shapeId="0">
      <text>
        <r>
          <rPr>
            <b/>
            <sz val="9"/>
            <color rgb="FF000000"/>
            <rFont val="Tahoma"/>
            <family val="2"/>
            <charset val="204"/>
          </rPr>
          <t>SM:</t>
        </r>
        <r>
          <rPr>
            <sz val="9"/>
            <color rgb="FF000000"/>
            <rFont val="Tahoma"/>
            <family val="2"/>
            <charset val="204"/>
          </rPr>
          <t xml:space="preserve">
ДГПЖ</t>
        </r>
      </text>
    </comment>
    <comment ref="AJ2" authorId="0" shapeId="0">
      <text>
        <r>
          <rPr>
            <b/>
            <sz val="9"/>
            <color rgb="FF000000"/>
            <rFont val="Tahoma"/>
            <family val="2"/>
            <charset val="204"/>
          </rPr>
          <t>SM:</t>
        </r>
        <r>
          <rPr>
            <sz val="9"/>
            <color rgb="FF000000"/>
            <rFont val="Tahoma"/>
            <family val="2"/>
            <charset val="204"/>
          </rPr>
          <t xml:space="preserve">
Железисто-мышечная гиперплазия предстательной железы</t>
        </r>
      </text>
    </comment>
    <comment ref="AK2" authorId="0" shapeId="0">
      <text>
        <r>
          <rPr>
            <b/>
            <sz val="9"/>
            <color rgb="FF000000"/>
            <rFont val="Tahoma"/>
            <family val="2"/>
            <charset val="204"/>
          </rPr>
          <t>SM:</t>
        </r>
        <r>
          <rPr>
            <sz val="9"/>
            <color rgb="FF000000"/>
            <rFont val="Tahoma"/>
            <family val="2"/>
            <charset val="204"/>
          </rPr>
          <t xml:space="preserve">
ДГПЖ</t>
        </r>
      </text>
    </comment>
    <comment ref="AQ2" authorId="0" shapeId="0">
      <text>
        <r>
          <rPr>
            <b/>
            <sz val="9"/>
            <color rgb="FF000000"/>
            <rFont val="Tahoma"/>
            <family val="2"/>
            <charset val="204"/>
          </rPr>
          <t>SM:</t>
        </r>
        <r>
          <rPr>
            <sz val="9"/>
            <color rgb="FF000000"/>
            <rFont val="Tahoma"/>
            <family val="2"/>
            <charset val="204"/>
          </rPr>
          <t xml:space="preserve">
ДГПЖ</t>
        </r>
      </text>
    </comment>
    <comment ref="AR2" authorId="0" shapeId="0">
      <text>
        <r>
          <rPr>
            <b/>
            <sz val="9"/>
            <color rgb="FF000000"/>
            <rFont val="Tahoma"/>
            <family val="2"/>
            <charset val="204"/>
          </rPr>
          <t>SM:</t>
        </r>
        <r>
          <rPr>
            <sz val="9"/>
            <color rgb="FF000000"/>
            <rFont val="Tahoma"/>
            <family val="2"/>
            <charset val="204"/>
          </rPr>
          <t xml:space="preserve">
ДГПЖ</t>
        </r>
      </text>
    </comment>
    <comment ref="AS2" authorId="0" shapeId="0">
      <text>
        <r>
          <rPr>
            <b/>
            <sz val="9"/>
            <color rgb="FF000000"/>
            <rFont val="Tahoma"/>
            <family val="2"/>
            <charset val="204"/>
          </rPr>
          <t>SM:</t>
        </r>
        <r>
          <rPr>
            <sz val="9"/>
            <color rgb="FF000000"/>
            <rFont val="Tahoma"/>
            <family val="2"/>
            <charset val="204"/>
          </rPr>
          <t xml:space="preserve">
ДГПЖ</t>
        </r>
      </text>
    </comment>
    <comment ref="AT2" authorId="0" shapeId="0">
      <text>
        <r>
          <rPr>
            <b/>
            <sz val="9"/>
            <color rgb="FF000000"/>
            <rFont val="Tahoma"/>
            <family val="2"/>
            <charset val="204"/>
          </rPr>
          <t>SM:</t>
        </r>
        <r>
          <rPr>
            <sz val="9"/>
            <color rgb="FF000000"/>
            <rFont val="Tahoma"/>
            <family val="2"/>
            <charset val="204"/>
          </rPr>
          <t xml:space="preserve">
ДГПЖ</t>
        </r>
      </text>
    </comment>
    <comment ref="AU2" authorId="0" shapeId="0">
      <text>
        <r>
          <rPr>
            <b/>
            <sz val="9"/>
            <color rgb="FF000000"/>
            <rFont val="Tahoma"/>
            <family val="2"/>
            <charset val="204"/>
          </rPr>
          <t>SM:</t>
        </r>
        <r>
          <rPr>
            <sz val="9"/>
            <color rgb="FF000000"/>
            <rFont val="Tahoma"/>
            <family val="2"/>
            <charset val="204"/>
          </rPr>
          <t xml:space="preserve">
ДГПЖ</t>
        </r>
      </text>
    </comment>
    <comment ref="AV2" authorId="0" shapeId="0">
      <text>
        <r>
          <rPr>
            <b/>
            <sz val="9"/>
            <color rgb="FF000000"/>
            <rFont val="Tahoma"/>
            <family val="2"/>
            <charset val="204"/>
          </rPr>
          <t>SM:</t>
        </r>
        <r>
          <rPr>
            <sz val="9"/>
            <color rgb="FF000000"/>
            <rFont val="Tahoma"/>
            <family val="2"/>
            <charset val="204"/>
          </rPr>
          <t xml:space="preserve">
ДГПЖ</t>
        </r>
      </text>
    </comment>
    <comment ref="AW2" authorId="0" shapeId="0">
      <text>
        <r>
          <rPr>
            <b/>
            <sz val="9"/>
            <color rgb="FF000000"/>
            <rFont val="Tahoma"/>
            <family val="2"/>
            <charset val="204"/>
          </rPr>
          <t>SM:</t>
        </r>
        <r>
          <rPr>
            <sz val="9"/>
            <color rgb="FF000000"/>
            <rFont val="Tahoma"/>
            <family val="2"/>
            <charset val="204"/>
          </rPr>
          <t xml:space="preserve">
ДГПЖ</t>
        </r>
      </text>
    </comment>
    <comment ref="AZ2" authorId="0" shapeId="0">
      <text>
        <r>
          <rPr>
            <b/>
            <sz val="9"/>
            <color rgb="FF000000"/>
            <rFont val="Tahoma"/>
            <family val="2"/>
            <charset val="204"/>
          </rPr>
          <t>SM:</t>
        </r>
        <r>
          <rPr>
            <sz val="9"/>
            <color rgb="FF000000"/>
            <rFont val="Tahoma"/>
            <family val="2"/>
            <charset val="204"/>
          </rPr>
          <t xml:space="preserve">
ДГПЖ</t>
        </r>
      </text>
    </comment>
    <comment ref="BA2" authorId="0" shapeId="0">
      <text>
        <r>
          <rPr>
            <b/>
            <sz val="9"/>
            <color rgb="FF000000"/>
            <rFont val="Tahoma"/>
            <family val="2"/>
            <charset val="204"/>
          </rPr>
          <t>SM:</t>
        </r>
        <r>
          <rPr>
            <sz val="9"/>
            <color rgb="FF000000"/>
            <rFont val="Tahoma"/>
            <family val="2"/>
            <charset val="204"/>
          </rPr>
          <t xml:space="preserve">
ДГПЖ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92D05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4"/>
  <sheetViews>
    <sheetView showGridLines="0" tabSelected="1" workbookViewId="0">
      <selection activeCell="B4" sqref="B4"/>
    </sheetView>
  </sheetViews>
  <sheetFormatPr defaultRowHeight="15" x14ac:dyDescent="0.25"/>
  <sheetData>
    <row r="1" spans="1:100" x14ac:dyDescent="0.25">
      <c r="A1" s="1">
        <v>35</v>
      </c>
      <c r="B1" s="1">
        <v>33</v>
      </c>
      <c r="C1" s="1">
        <v>43</v>
      </c>
      <c r="D1" s="1">
        <v>57</v>
      </c>
      <c r="E1" s="1">
        <v>33</v>
      </c>
      <c r="F1" s="1">
        <v>45</v>
      </c>
      <c r="G1" s="1">
        <v>33</v>
      </c>
      <c r="H1" s="1">
        <v>48</v>
      </c>
      <c r="I1" s="1">
        <v>38</v>
      </c>
      <c r="J1" s="1">
        <v>36</v>
      </c>
      <c r="K1" s="1">
        <v>39</v>
      </c>
      <c r="L1" s="1">
        <v>44</v>
      </c>
      <c r="M1" s="1">
        <v>31</v>
      </c>
      <c r="N1" s="1">
        <v>40</v>
      </c>
      <c r="O1" s="1">
        <v>43</v>
      </c>
      <c r="P1" s="1">
        <v>54</v>
      </c>
      <c r="Q1" s="1">
        <v>57</v>
      </c>
      <c r="R1" s="1">
        <v>37</v>
      </c>
      <c r="S1" s="1">
        <v>32</v>
      </c>
      <c r="T1" s="1">
        <v>35</v>
      </c>
      <c r="U1" s="1">
        <v>46</v>
      </c>
      <c r="V1" s="1">
        <v>32</v>
      </c>
      <c r="W1" s="1">
        <v>34</v>
      </c>
      <c r="X1" s="1">
        <v>35</v>
      </c>
      <c r="Y1" s="1">
        <v>49</v>
      </c>
      <c r="Z1" s="1">
        <v>34</v>
      </c>
      <c r="AA1" s="1">
        <v>58</v>
      </c>
      <c r="AB1" s="1">
        <v>46</v>
      </c>
      <c r="AC1" s="1">
        <v>46</v>
      </c>
      <c r="AD1" s="1">
        <v>31</v>
      </c>
      <c r="AE1" s="1">
        <v>46</v>
      </c>
      <c r="AF1" s="1">
        <v>55</v>
      </c>
      <c r="AG1" s="1">
        <v>37</v>
      </c>
      <c r="AH1" s="1">
        <v>42</v>
      </c>
      <c r="AI1" s="1">
        <v>34</v>
      </c>
      <c r="AJ1" s="1">
        <v>49</v>
      </c>
      <c r="AK1" s="1">
        <v>45</v>
      </c>
      <c r="AL1" s="1">
        <v>32</v>
      </c>
      <c r="AM1" s="1">
        <v>41</v>
      </c>
      <c r="AN1" s="1">
        <v>47</v>
      </c>
      <c r="AO1" s="1">
        <v>37</v>
      </c>
      <c r="AP1" s="1">
        <v>41</v>
      </c>
      <c r="AQ1" s="1">
        <v>43</v>
      </c>
      <c r="AR1" s="1">
        <v>42</v>
      </c>
      <c r="AS1" s="1">
        <v>38</v>
      </c>
      <c r="AT1" s="1">
        <v>41</v>
      </c>
      <c r="AU1" s="1">
        <v>30</v>
      </c>
      <c r="AV1" s="1">
        <v>37</v>
      </c>
      <c r="AW1" s="1">
        <v>36</v>
      </c>
      <c r="AX1" s="1">
        <v>39</v>
      </c>
      <c r="AY1" s="1">
        <v>43</v>
      </c>
      <c r="AZ1" s="1">
        <v>36</v>
      </c>
      <c r="BA1" s="1">
        <v>41</v>
      </c>
      <c r="BB1" s="1">
        <v>45</v>
      </c>
      <c r="BC1" s="1">
        <v>38</v>
      </c>
      <c r="BD1" s="1">
        <v>34</v>
      </c>
      <c r="BE1" s="1">
        <v>59</v>
      </c>
      <c r="BF1" s="1">
        <v>59</v>
      </c>
      <c r="BG1" s="1">
        <v>34</v>
      </c>
      <c r="BH1" s="1">
        <v>39</v>
      </c>
      <c r="BI1" s="1">
        <v>36</v>
      </c>
      <c r="BJ1" s="1">
        <v>61</v>
      </c>
      <c r="BK1" s="1">
        <v>40</v>
      </c>
      <c r="BL1" s="1">
        <v>38</v>
      </c>
      <c r="BM1" s="1">
        <v>39</v>
      </c>
      <c r="BN1" s="1">
        <v>40</v>
      </c>
      <c r="BO1" s="1">
        <v>33</v>
      </c>
      <c r="BP1" s="1">
        <v>34</v>
      </c>
      <c r="BQ1" s="1">
        <v>40</v>
      </c>
      <c r="BR1" s="1">
        <v>32</v>
      </c>
      <c r="BS1" s="1">
        <v>36</v>
      </c>
      <c r="BT1" s="1">
        <v>34</v>
      </c>
      <c r="BU1" s="1">
        <v>40</v>
      </c>
      <c r="BV1" s="1">
        <v>49</v>
      </c>
      <c r="BW1" s="1">
        <v>36</v>
      </c>
      <c r="BX1" s="1">
        <v>45</v>
      </c>
      <c r="BY1" s="1">
        <v>40</v>
      </c>
      <c r="BZ1" s="1">
        <v>42</v>
      </c>
      <c r="CA1" s="1">
        <v>33</v>
      </c>
      <c r="CB1" s="1">
        <v>45</v>
      </c>
      <c r="CC1" s="1">
        <v>37</v>
      </c>
      <c r="CD1" s="1">
        <v>37</v>
      </c>
      <c r="CE1" s="1">
        <v>41</v>
      </c>
      <c r="CF1" s="1">
        <v>42</v>
      </c>
      <c r="CG1" s="1">
        <v>38</v>
      </c>
      <c r="CH1" s="1">
        <v>29</v>
      </c>
      <c r="CI1" s="1">
        <v>36</v>
      </c>
      <c r="CJ1" s="1">
        <v>41</v>
      </c>
      <c r="CK1" s="1">
        <v>46</v>
      </c>
      <c r="CL1" s="1">
        <v>40</v>
      </c>
      <c r="CM1" s="1">
        <v>38</v>
      </c>
      <c r="CN1" s="1">
        <v>53</v>
      </c>
      <c r="CO1" s="1">
        <v>41</v>
      </c>
      <c r="CP1" s="1">
        <v>41</v>
      </c>
      <c r="CQ1" s="1">
        <v>41</v>
      </c>
      <c r="CR1" s="1">
        <v>39</v>
      </c>
      <c r="CS1" s="1">
        <v>54</v>
      </c>
      <c r="CT1" s="1">
        <v>35</v>
      </c>
      <c r="CU1" s="1">
        <v>39</v>
      </c>
      <c r="CV1" s="1">
        <v>38</v>
      </c>
    </row>
    <row r="2" spans="1:100" x14ac:dyDescent="0.25">
      <c r="A2" s="2">
        <v>7</v>
      </c>
      <c r="B2" s="2">
        <v>9</v>
      </c>
      <c r="C2" s="2">
        <v>7</v>
      </c>
      <c r="D2" s="2">
        <v>6</v>
      </c>
      <c r="E2" s="2">
        <v>6</v>
      </c>
      <c r="F2" s="2">
        <v>6</v>
      </c>
      <c r="G2" s="2">
        <v>6</v>
      </c>
      <c r="H2" s="2">
        <v>6</v>
      </c>
      <c r="I2" s="2">
        <v>6</v>
      </c>
      <c r="J2" s="2">
        <v>7</v>
      </c>
      <c r="K2" s="3">
        <v>7</v>
      </c>
      <c r="L2" s="2">
        <v>8</v>
      </c>
      <c r="M2" s="2">
        <v>9</v>
      </c>
      <c r="N2" s="2">
        <v>6</v>
      </c>
      <c r="O2" s="2">
        <v>7</v>
      </c>
      <c r="P2" s="2">
        <v>7</v>
      </c>
      <c r="Q2" s="2">
        <v>8</v>
      </c>
      <c r="R2" s="2">
        <v>7</v>
      </c>
      <c r="S2" s="2">
        <v>6</v>
      </c>
      <c r="T2" s="2">
        <v>6</v>
      </c>
      <c r="U2" s="3">
        <v>7</v>
      </c>
      <c r="V2" s="3">
        <v>8</v>
      </c>
      <c r="W2" s="2"/>
      <c r="X2" s="2">
        <v>8</v>
      </c>
      <c r="Y2" s="2">
        <v>6</v>
      </c>
      <c r="Z2" s="2"/>
      <c r="AA2" s="2"/>
      <c r="AB2" s="2">
        <v>9</v>
      </c>
      <c r="AC2" s="3">
        <v>6</v>
      </c>
      <c r="AD2" s="2">
        <v>6</v>
      </c>
      <c r="AE2" s="2">
        <v>7</v>
      </c>
      <c r="AF2" s="2">
        <v>8</v>
      </c>
      <c r="AG2" s="2">
        <v>7</v>
      </c>
      <c r="AH2" s="2">
        <v>7</v>
      </c>
      <c r="AI2" s="2">
        <v>6</v>
      </c>
      <c r="AJ2" s="2"/>
      <c r="AK2" s="2"/>
      <c r="AL2" s="2">
        <v>6</v>
      </c>
      <c r="AM2" s="2">
        <v>7</v>
      </c>
      <c r="AN2" s="2">
        <v>9</v>
      </c>
      <c r="AO2" s="2">
        <v>7</v>
      </c>
      <c r="AP2" s="3">
        <v>6</v>
      </c>
      <c r="AQ2" s="2"/>
      <c r="AR2" s="2"/>
      <c r="AS2" s="2"/>
      <c r="AT2" s="2"/>
      <c r="AU2" s="2"/>
      <c r="AV2" s="2"/>
      <c r="AW2" s="2"/>
      <c r="AX2" s="2">
        <v>6</v>
      </c>
      <c r="AY2" s="2">
        <v>7</v>
      </c>
      <c r="AZ2" s="2"/>
      <c r="BA2" s="2"/>
      <c r="BB2" s="2">
        <v>7</v>
      </c>
      <c r="BC2" s="2">
        <v>6</v>
      </c>
      <c r="BD2" s="4">
        <v>7</v>
      </c>
      <c r="BE2" s="4">
        <v>7</v>
      </c>
      <c r="BF2" s="4"/>
      <c r="BG2" s="4">
        <v>6</v>
      </c>
      <c r="BH2" s="4">
        <v>7</v>
      </c>
      <c r="BI2" s="4">
        <v>6</v>
      </c>
      <c r="BJ2" s="4"/>
      <c r="BK2" s="4">
        <v>10</v>
      </c>
      <c r="BL2" s="4"/>
      <c r="BM2" s="4"/>
      <c r="BN2" s="4"/>
      <c r="BO2" s="4">
        <v>6</v>
      </c>
      <c r="BP2" s="4">
        <v>8</v>
      </c>
      <c r="BQ2" s="4">
        <v>8</v>
      </c>
      <c r="BR2" s="4">
        <v>8</v>
      </c>
      <c r="BS2" s="4">
        <v>7</v>
      </c>
      <c r="BT2" s="4">
        <v>6</v>
      </c>
      <c r="BU2" s="4">
        <v>6</v>
      </c>
      <c r="BV2" s="4">
        <v>7</v>
      </c>
      <c r="BW2" s="4">
        <v>7</v>
      </c>
      <c r="BX2" s="4">
        <v>7</v>
      </c>
      <c r="BY2" s="4">
        <v>8</v>
      </c>
      <c r="BZ2" s="4"/>
      <c r="CA2" s="4"/>
      <c r="CB2" s="4">
        <v>7</v>
      </c>
      <c r="CC2" s="4">
        <v>7</v>
      </c>
      <c r="CD2" s="4">
        <v>6</v>
      </c>
      <c r="CE2" s="4">
        <v>7</v>
      </c>
      <c r="CF2" s="4">
        <v>6</v>
      </c>
      <c r="CG2" s="4">
        <v>9</v>
      </c>
      <c r="CH2" s="4">
        <v>7</v>
      </c>
      <c r="CI2" s="4">
        <v>7</v>
      </c>
      <c r="CJ2" s="4">
        <v>6</v>
      </c>
      <c r="CK2" s="4">
        <v>10</v>
      </c>
      <c r="CL2" s="4">
        <v>6</v>
      </c>
      <c r="CM2" s="4">
        <v>6</v>
      </c>
      <c r="CN2" s="4">
        <v>6</v>
      </c>
      <c r="CO2" s="4">
        <v>6</v>
      </c>
      <c r="CP2" s="4">
        <v>7</v>
      </c>
      <c r="CQ2" s="4">
        <v>6</v>
      </c>
      <c r="CR2" s="4">
        <v>7</v>
      </c>
      <c r="CS2" s="4"/>
      <c r="CT2" s="4">
        <v>6</v>
      </c>
      <c r="CU2" s="2">
        <v>6</v>
      </c>
      <c r="CV2" s="2">
        <v>6</v>
      </c>
    </row>
    <row r="4" spans="1:100" x14ac:dyDescent="0.25">
      <c r="A4" s="5">
        <f t="array" ref="A4">AVERAGE(IF((A2:CV2=6),A1:CV1,""))</f>
        <v>39.18181818181818</v>
      </c>
      <c r="B4" s="5">
        <f>AVERAGEIF(A2:CV2,6,A1:CV1)</f>
        <v>39.18181818181818</v>
      </c>
      <c r="C4" s="5">
        <f t="array" ref="C4">SUM(IF(--(A2:CV2=6)&gt;0,A1:CV1,))/SUM(--(A2:CV2=6))</f>
        <v>39.18181818181818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Eka Tugulashvili</cp:lastModifiedBy>
  <dcterms:created xsi:type="dcterms:W3CDTF">2022-01-10T14:42:24Z</dcterms:created>
  <dcterms:modified xsi:type="dcterms:W3CDTF">2022-01-10T16:50:46Z</dcterms:modified>
</cp:coreProperties>
</file>